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4747" i="2" l="1"/>
  <c r="G14" i="2"/>
  <c r="G15" i="2"/>
  <c r="G16" i="2"/>
  <c r="G17" i="2"/>
  <c r="G18" i="2"/>
  <c r="G19" i="2"/>
  <c r="G13" i="2"/>
  <c r="G4954" i="2" l="1"/>
  <c r="G5043" i="2"/>
  <c r="G20" i="2"/>
  <c r="G21" i="2"/>
  <c r="G1975" i="2"/>
  <c r="G2871" i="2"/>
  <c r="G3139" i="2"/>
  <c r="G2499" i="2"/>
  <c r="G3894" i="2"/>
  <c r="G1645" i="2"/>
  <c r="G1263" i="2" l="1"/>
  <c r="G22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40" i="2"/>
  <c r="G2210" i="2" l="1"/>
  <c r="G2209" i="2"/>
  <c r="G3155" i="2" l="1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154" i="2"/>
  <c r="G4749" i="2" l="1"/>
  <c r="G4748" i="2"/>
  <c r="G672" i="2"/>
  <c r="G28" i="2"/>
  <c r="G29" i="2"/>
  <c r="G30" i="2"/>
  <c r="G31" i="2"/>
  <c r="G27" i="2"/>
  <c r="G33" i="2" l="1"/>
  <c r="G908" i="2"/>
  <c r="G907" i="2"/>
  <c r="G2212" i="2"/>
  <c r="G2211" i="2"/>
  <c r="G2472" i="2"/>
  <c r="G2471" i="2"/>
  <c r="G4040" i="2" l="1"/>
  <c r="G35" i="2" l="1"/>
  <c r="G36" i="2"/>
  <c r="G34" i="2"/>
  <c r="G574" i="2" l="1"/>
  <c r="G573" i="2"/>
  <c r="G900" i="2"/>
  <c r="G901" i="2"/>
  <c r="G285" i="2" l="1"/>
  <c r="G286" i="2"/>
  <c r="G287" i="2"/>
  <c r="G284" i="2"/>
  <c r="G4021" i="2" l="1"/>
  <c r="G4022" i="2"/>
  <c r="G4023" i="2"/>
  <c r="G4024" i="2"/>
  <c r="G4025" i="2"/>
  <c r="G4020" i="2"/>
  <c r="G4027" i="2"/>
  <c r="G4028" i="2"/>
  <c r="G4026" i="2"/>
  <c r="G4269" i="2"/>
  <c r="G4268" i="2"/>
  <c r="G1145" i="2"/>
  <c r="G2473" i="2" l="1"/>
  <c r="G2474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23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48" i="2"/>
  <c r="G943" i="2" l="1"/>
  <c r="G1964" i="2"/>
  <c r="G1188" i="2" l="1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187" i="2"/>
  <c r="G66" i="2" l="1"/>
  <c r="G67" i="2"/>
  <c r="G65" i="2"/>
  <c r="G2500" i="2"/>
  <c r="G3787" i="2"/>
  <c r="G5042" i="2" l="1"/>
  <c r="G5020" i="2"/>
  <c r="G3407" i="2"/>
  <c r="G3408" i="2"/>
  <c r="G3406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20" i="2"/>
  <c r="G3247" i="2"/>
  <c r="G3248" i="2"/>
  <c r="G3249" i="2"/>
  <c r="G3250" i="2"/>
  <c r="G3251" i="2"/>
  <c r="G3252" i="2"/>
  <c r="G3253" i="2"/>
  <c r="G3246" i="2"/>
  <c r="G570" i="2" l="1"/>
  <c r="G572" i="2"/>
  <c r="G145" i="2"/>
  <c r="G571" i="2"/>
  <c r="G4286" i="2"/>
  <c r="G4287" i="2"/>
  <c r="G4285" i="2"/>
  <c r="G2482" i="2"/>
  <c r="G3384" i="2"/>
  <c r="G3073" i="2"/>
  <c r="G3072" i="2"/>
  <c r="G38" i="2" l="1"/>
  <c r="G39" i="2"/>
  <c r="G40" i="2"/>
  <c r="G41" i="2"/>
  <c r="G42" i="2"/>
  <c r="G43" i="2"/>
  <c r="G37" i="2"/>
  <c r="G1904" i="2"/>
  <c r="G2777" i="2"/>
  <c r="G2779" i="2"/>
  <c r="G2780" i="2"/>
  <c r="G2778" i="2"/>
  <c r="G1743" i="2"/>
  <c r="G1742" i="2"/>
  <c r="G1906" i="2"/>
  <c r="G1905" i="2"/>
  <c r="G1907" i="2"/>
  <c r="G4340" i="2"/>
  <c r="G4341" i="2"/>
  <c r="G4342" i="2"/>
  <c r="G4343" i="2"/>
  <c r="G4344" i="2"/>
  <c r="G4345" i="2"/>
  <c r="G4346" i="2"/>
  <c r="G433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19" i="2"/>
  <c r="G582" i="2"/>
  <c r="G580" i="2"/>
  <c r="G1647" i="2"/>
  <c r="G1648" i="2"/>
  <c r="G1649" i="2"/>
  <c r="G1650" i="2"/>
  <c r="G1651" i="2"/>
  <c r="G1652" i="2"/>
  <c r="G1653" i="2"/>
  <c r="G1654" i="2"/>
  <c r="G1646" i="2"/>
  <c r="G3326" i="2"/>
  <c r="G3325" i="2"/>
  <c r="G3328" i="2"/>
  <c r="G3329" i="2"/>
  <c r="G3330" i="2"/>
  <c r="G3331" i="2"/>
  <c r="G3332" i="2"/>
  <c r="G3333" i="2"/>
  <c r="G3327" i="2"/>
  <c r="G3335" i="2"/>
  <c r="G3336" i="2"/>
  <c r="G3337" i="2"/>
  <c r="G3338" i="2"/>
  <c r="G3334" i="2"/>
  <c r="G3359" i="2"/>
  <c r="G3358" i="2"/>
  <c r="G548" i="2" l="1"/>
  <c r="G547" i="2"/>
  <c r="G1656" i="2"/>
  <c r="G1657" i="2"/>
  <c r="G1658" i="2"/>
  <c r="G1659" i="2"/>
  <c r="G1660" i="2"/>
  <c r="G1661" i="2"/>
  <c r="G1662" i="2"/>
  <c r="G1663" i="2"/>
  <c r="G1664" i="2"/>
  <c r="G1655" i="2"/>
  <c r="G4751" i="2"/>
  <c r="G4752" i="2"/>
  <c r="G4753" i="2"/>
  <c r="G4754" i="2"/>
  <c r="G4755" i="2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50" i="2"/>
  <c r="G4042" i="2"/>
  <c r="G4044" i="2"/>
  <c r="G3952" i="2"/>
  <c r="G3953" i="2"/>
  <c r="G3951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895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23" i="2"/>
  <c r="G3945" i="2"/>
  <c r="G1811" i="2"/>
  <c r="G2803" i="2"/>
  <c r="G2802" i="2"/>
  <c r="G2804" i="2"/>
  <c r="G2801" i="2"/>
  <c r="G141" i="2" l="1"/>
  <c r="G1737" i="2"/>
  <c r="G1089" i="2" l="1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088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02" i="2"/>
  <c r="G1976" i="2"/>
  <c r="G1978" i="2"/>
  <c r="G1979" i="2"/>
  <c r="G1980" i="2"/>
  <c r="G1981" i="2"/>
  <c r="G1982" i="2"/>
  <c r="G1983" i="2"/>
  <c r="G1984" i="2"/>
  <c r="G1985" i="2"/>
  <c r="G1986" i="2"/>
  <c r="G1987" i="2"/>
  <c r="G1988" i="2"/>
  <c r="G1977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60" i="2"/>
  <c r="G45" i="2"/>
  <c r="G46" i="2"/>
  <c r="G47" i="2"/>
  <c r="G48" i="2"/>
  <c r="G49" i="2"/>
  <c r="G50" i="2"/>
  <c r="G51" i="2"/>
  <c r="G52" i="2"/>
  <c r="G53" i="2"/>
  <c r="G44" i="2"/>
  <c r="G1264" i="2" l="1"/>
  <c r="G888" i="2" l="1"/>
  <c r="G889" i="2"/>
  <c r="G890" i="2"/>
  <c r="G891" i="2"/>
  <c r="G892" i="2"/>
  <c r="G893" i="2"/>
  <c r="G894" i="2"/>
  <c r="G887" i="2"/>
  <c r="G1666" i="2" l="1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665" i="2"/>
  <c r="G4300" i="2" l="1"/>
  <c r="G4301" i="2"/>
  <c r="G4302" i="2"/>
  <c r="G4303" i="2"/>
  <c r="G4304" i="2"/>
  <c r="G4305" i="2"/>
  <c r="G4306" i="2"/>
  <c r="G4307" i="2"/>
  <c r="G4308" i="2"/>
  <c r="G4309" i="2"/>
  <c r="G4310" i="2"/>
  <c r="G4311" i="2"/>
  <c r="G4299" i="2"/>
  <c r="G2872" i="2" l="1"/>
  <c r="G2873" i="2"/>
  <c r="G3385" i="2"/>
  <c r="G4786" i="2"/>
  <c r="G4785" i="2"/>
  <c r="G2735" i="2"/>
  <c r="G2736" i="2"/>
  <c r="G2737" i="2"/>
  <c r="G2734" i="2"/>
  <c r="G2738" i="2"/>
  <c r="G1923" i="2" l="1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22" i="2"/>
  <c r="G3624" i="2"/>
  <c r="G3619" i="2"/>
  <c r="G3691" i="2"/>
  <c r="G3690" i="2"/>
  <c r="G3620" i="2" l="1"/>
  <c r="G3625" i="2"/>
  <c r="G3665" i="2"/>
  <c r="G3818" i="2"/>
  <c r="G1579" i="2"/>
  <c r="G1580" i="2"/>
  <c r="G1581" i="2"/>
  <c r="G1582" i="2"/>
  <c r="G1578" i="2"/>
  <c r="G2502" i="2" l="1"/>
  <c r="G2503" i="2"/>
  <c r="G2504" i="2"/>
  <c r="G2501" i="2"/>
  <c r="G2506" i="2" l="1"/>
  <c r="G2507" i="2"/>
  <c r="G2508" i="2"/>
  <c r="G2509" i="2"/>
  <c r="G2510" i="2"/>
  <c r="G2511" i="2"/>
  <c r="G2512" i="2"/>
  <c r="G2513" i="2"/>
  <c r="G2514" i="2"/>
  <c r="G2515" i="2"/>
  <c r="G2516" i="2"/>
  <c r="G2505" i="2"/>
  <c r="G2518" i="2"/>
  <c r="G2517" i="2"/>
  <c r="G2602" i="2"/>
  <c r="G2603" i="2"/>
  <c r="G2604" i="2"/>
  <c r="G2605" i="2"/>
  <c r="G2606" i="2"/>
  <c r="G2601" i="2"/>
  <c r="G2608" i="2"/>
  <c r="G2520" i="2" l="1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19" i="2"/>
  <c r="G307" i="2" l="1"/>
  <c r="G308" i="2"/>
  <c r="G306" i="2"/>
  <c r="G2593" i="2"/>
  <c r="G2594" i="2"/>
  <c r="G2595" i="2"/>
  <c r="G2596" i="2"/>
  <c r="G2597" i="2"/>
  <c r="G2598" i="2"/>
  <c r="G2599" i="2"/>
  <c r="G2592" i="2"/>
  <c r="G3259" i="2"/>
  <c r="G3260" i="2"/>
  <c r="G3258" i="2"/>
  <c r="G1710" i="2"/>
  <c r="G1709" i="2"/>
  <c r="G55" i="2"/>
  <c r="G56" i="2"/>
  <c r="G57" i="2"/>
  <c r="G58" i="2"/>
  <c r="G54" i="2"/>
  <c r="G4678" i="2"/>
  <c r="G4679" i="2"/>
  <c r="G4680" i="2"/>
  <c r="G4681" i="2"/>
  <c r="G4677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11" i="2"/>
  <c r="G2275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1989" i="2"/>
  <c r="G1727" i="2"/>
  <c r="G1728" i="2"/>
  <c r="G1729" i="2"/>
  <c r="G1730" i="2"/>
  <c r="G1731" i="2"/>
  <c r="G1732" i="2"/>
  <c r="G1733" i="2"/>
  <c r="G1734" i="2"/>
  <c r="G1735" i="2"/>
  <c r="G1736" i="2"/>
  <c r="G1738" i="2"/>
  <c r="G1739" i="2"/>
  <c r="G1740" i="2"/>
  <c r="G1741" i="2"/>
  <c r="G172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46" i="2"/>
  <c r="G72" i="2" l="1"/>
  <c r="G71" i="2"/>
  <c r="G1509" i="2"/>
  <c r="G1508" i="2"/>
  <c r="G1503" i="2"/>
  <c r="G1499" i="2"/>
  <c r="G1500" i="2"/>
  <c r="G1501" i="2"/>
  <c r="G1502" i="2"/>
  <c r="G1498" i="2"/>
  <c r="G555" i="2" l="1"/>
  <c r="G4140" i="2" l="1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2018" i="2" l="1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17" i="2"/>
  <c r="G107" i="2" l="1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0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86" i="2"/>
  <c r="G3262" i="2"/>
  <c r="G3261" i="2"/>
  <c r="G2556" i="2" l="1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55" i="2"/>
  <c r="G3820" i="2"/>
  <c r="G3821" i="2"/>
  <c r="G3822" i="2"/>
  <c r="G3823" i="2"/>
  <c r="G3819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484" i="2"/>
  <c r="F3482" i="2"/>
  <c r="G2589" i="2" l="1"/>
  <c r="G3947" i="2" l="1"/>
  <c r="G550" i="2" l="1"/>
  <c r="G1367" i="2" l="1"/>
  <c r="G1368" i="2"/>
  <c r="G1369" i="2"/>
  <c r="G1370" i="2"/>
  <c r="G1371" i="2"/>
  <c r="G1366" i="2"/>
  <c r="G3130" i="2"/>
  <c r="G3131" i="2"/>
  <c r="G3132" i="2"/>
  <c r="G3133" i="2"/>
  <c r="G3134" i="2"/>
  <c r="G3135" i="2"/>
  <c r="G3137" i="2"/>
  <c r="G3129" i="2"/>
  <c r="G160" i="2" l="1"/>
  <c r="G161" i="2"/>
  <c r="G162" i="2"/>
  <c r="G163" i="2"/>
  <c r="G164" i="2"/>
  <c r="G165" i="2"/>
  <c r="G159" i="2"/>
  <c r="G4236" i="2"/>
  <c r="G4237" i="2"/>
  <c r="G4238" i="2"/>
  <c r="G4239" i="2"/>
  <c r="G4240" i="2"/>
  <c r="G4241" i="2"/>
  <c r="G4242" i="2"/>
  <c r="G4235" i="2"/>
  <c r="G4273" i="2"/>
  <c r="G4274" i="2"/>
  <c r="G4275" i="2"/>
  <c r="G4276" i="2"/>
  <c r="G4277" i="2"/>
  <c r="G4278" i="2"/>
  <c r="G4279" i="2"/>
  <c r="G4280" i="2"/>
  <c r="G4281" i="2"/>
  <c r="G4282" i="2"/>
  <c r="G4272" i="2"/>
  <c r="G4209" i="2"/>
  <c r="G4208" i="2"/>
  <c r="G3372" i="2" l="1"/>
  <c r="G3373" i="2"/>
  <c r="G3374" i="2"/>
  <c r="G3375" i="2"/>
  <c r="G3376" i="2"/>
  <c r="G3371" i="2"/>
  <c r="G148" i="2" l="1"/>
  <c r="G149" i="2"/>
  <c r="G150" i="2"/>
  <c r="G151" i="2"/>
  <c r="G152" i="2"/>
  <c r="G153" i="2"/>
  <c r="G154" i="2"/>
  <c r="G155" i="2"/>
  <c r="G147" i="2"/>
  <c r="G3483" i="2" l="1"/>
  <c r="G3263" i="2"/>
  <c r="G2874" i="2"/>
  <c r="G2591" i="2"/>
  <c r="G2276" i="2"/>
  <c r="G2052" i="2"/>
  <c r="G1744" i="2"/>
  <c r="G1365" i="2"/>
  <c r="G85" i="2"/>
  <c r="G4885" i="2"/>
  <c r="G4377" i="2"/>
  <c r="G4139" i="2"/>
  <c r="G3946" i="2"/>
  <c r="G4689" i="2" l="1"/>
  <c r="G1576" i="2"/>
  <c r="G1577" i="2"/>
  <c r="G1575" i="2"/>
  <c r="G698" i="2" l="1"/>
  <c r="G4376" i="2" l="1"/>
  <c r="G4375" i="2"/>
  <c r="G4354" i="2"/>
  <c r="G4347" i="2"/>
  <c r="G84" i="2" l="1"/>
  <c r="G1881" i="2" l="1"/>
  <c r="G1882" i="2"/>
  <c r="G1880" i="2"/>
  <c r="G1965" i="2" l="1"/>
  <c r="G146" i="2"/>
  <c r="G1866" i="2"/>
  <c r="G4450" i="2" l="1"/>
  <c r="G4451" i="2"/>
  <c r="G4452" i="2"/>
  <c r="G4453" i="2"/>
  <c r="G4449" i="2"/>
  <c r="G488" i="2"/>
  <c r="G2600" i="2"/>
  <c r="G1865" i="2"/>
  <c r="G3480" i="2" l="1"/>
  <c r="G3481" i="2"/>
  <c r="G3479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803" i="2"/>
  <c r="G4804" i="2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787" i="2"/>
  <c r="G1267" i="2" l="1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266" i="2"/>
  <c r="G1623" i="2" l="1"/>
  <c r="G1624" i="2"/>
  <c r="G1625" i="2"/>
  <c r="G1626" i="2"/>
  <c r="G1627" i="2"/>
  <c r="G1628" i="2"/>
  <c r="G1629" i="2"/>
  <c r="G1630" i="2"/>
  <c r="G1631" i="2"/>
  <c r="G1622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30" i="2"/>
  <c r="G1265" i="2"/>
  <c r="G1363" i="2"/>
  <c r="G1364" i="2"/>
  <c r="G1002" i="2" l="1"/>
</calcChain>
</file>

<file path=xl/sharedStrings.xml><?xml version="1.0" encoding="utf-8"?>
<sst xmlns="http://schemas.openxmlformats.org/spreadsheetml/2006/main" count="16161" uniqueCount="4590">
  <si>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</si>
  <si>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</si>
  <si>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</si>
  <si>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</si>
  <si>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</si>
  <si>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</si>
  <si>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</si>
  <si>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</si>
  <si>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</si>
  <si>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</si>
  <si>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</si>
  <si>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</si>
  <si>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</si>
  <si>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</si>
  <si>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</si>
  <si>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</si>
  <si>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</si>
  <si>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</si>
  <si>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</si>
  <si>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</si>
  <si>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</si>
  <si>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</si>
  <si>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</si>
  <si>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</si>
  <si>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</si>
  <si>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</si>
  <si>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</si>
  <si>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</si>
  <si>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</si>
  <si>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</si>
  <si>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</si>
  <si>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</si>
  <si>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</si>
  <si>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</si>
  <si>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</si>
  <si>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</si>
  <si>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</si>
  <si>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</si>
  <si>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</si>
  <si>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</si>
  <si>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</si>
  <si>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</si>
  <si>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</si>
  <si>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</si>
  <si>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</si>
  <si>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</si>
  <si>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</si>
  <si>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</si>
  <si>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</si>
  <si>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</si>
  <si>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</si>
  <si>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</si>
  <si>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</si>
  <si>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</si>
  <si>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</si>
  <si>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</si>
  <si>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</si>
  <si>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</si>
  <si>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</si>
  <si>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</si>
  <si>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</si>
  <si>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</si>
  <si>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</si>
  <si>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</si>
  <si>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</si>
  <si>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</si>
  <si>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</si>
  <si>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</si>
  <si>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</si>
  <si>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</si>
  <si>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</si>
  <si>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</si>
  <si>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</si>
  <si>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</si>
  <si>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</si>
  <si>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</si>
  <si>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</si>
  <si>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</si>
  <si>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</si>
  <si>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</si>
  <si>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</si>
  <si>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</si>
  <si>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</si>
  <si>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</si>
  <si>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</si>
  <si>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</si>
  <si>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</si>
  <si>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</si>
  <si>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</si>
  <si>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</si>
  <si>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</si>
  <si>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</si>
  <si>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</si>
  <si>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</si>
  <si>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</si>
  <si>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</si>
  <si>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</si>
  <si>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</si>
  <si>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</si>
  <si>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</si>
  <si>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</si>
  <si>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</si>
  <si>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</si>
  <si>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</si>
  <si>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</si>
  <si>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</si>
  <si>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</si>
  <si>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</si>
  <si>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</si>
  <si>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</si>
  <si>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</si>
  <si>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</si>
  <si>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</si>
  <si>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</si>
  <si>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</si>
  <si>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</si>
  <si>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</si>
  <si>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</si>
  <si>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</si>
  <si>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</si>
  <si>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</si>
  <si>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</si>
  <si>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</si>
  <si>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</si>
  <si>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</si>
  <si>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</si>
  <si>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</si>
  <si>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</si>
  <si>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</si>
  <si>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</si>
  <si>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</si>
  <si>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</si>
  <si>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</si>
  <si>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</si>
  <si>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</si>
  <si>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</si>
  <si>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</si>
  <si>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</si>
  <si>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</si>
  <si>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</si>
  <si>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</si>
  <si>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</si>
  <si>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</si>
  <si>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</si>
  <si>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</si>
  <si>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</si>
  <si>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</si>
  <si>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</si>
  <si>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</si>
  <si>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</si>
  <si>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</si>
  <si>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</si>
  <si>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</si>
  <si>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</si>
  <si>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</si>
  <si>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</si>
  <si>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</si>
  <si>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</si>
  <si>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</si>
  <si>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</si>
  <si>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</si>
  <si>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</si>
  <si>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</si>
  <si>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</si>
  <si>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</si>
  <si>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</si>
  <si>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</si>
  <si>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</si>
  <si>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</si>
  <si>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</si>
  <si>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</si>
  <si>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</si>
  <si>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</si>
  <si>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</si>
  <si>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</si>
  <si>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</si>
  <si>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</si>
  <si>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</si>
  <si>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</si>
  <si>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</si>
  <si>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</si>
  <si>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</si>
  <si>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</si>
  <si>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</si>
  <si>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</si>
  <si>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</si>
  <si>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</si>
  <si>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</si>
  <si>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</si>
  <si>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</si>
  <si>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</si>
  <si>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</si>
  <si>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</si>
  <si>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</si>
  <si>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</si>
  <si>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</si>
  <si>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</si>
  <si>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</si>
  <si>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</si>
  <si>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</si>
  <si>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</si>
  <si>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</si>
  <si>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</si>
  <si>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</si>
  <si>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</si>
  <si>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</si>
  <si>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</si>
  <si>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</si>
  <si>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</si>
  <si>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</si>
  <si>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</si>
  <si>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</si>
  <si>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</si>
  <si>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</si>
  <si>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</si>
  <si>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</si>
  <si>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</si>
  <si>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</si>
  <si>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</si>
  <si>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</si>
  <si>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</si>
  <si>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</si>
  <si>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</si>
  <si>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</si>
  <si>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</si>
  <si>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</si>
  <si>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</si>
  <si>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</si>
  <si>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</si>
  <si>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</si>
  <si>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</si>
  <si>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</si>
  <si>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</si>
  <si>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</si>
  <si>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</si>
  <si>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</si>
  <si>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</si>
  <si>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</si>
  <si>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</si>
  <si>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</si>
  <si>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</si>
  <si>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</si>
  <si>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</si>
  <si>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</si>
  <si>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</si>
  <si>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</si>
  <si>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</si>
  <si>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</si>
  <si>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</si>
  <si>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</si>
  <si>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</si>
  <si>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</si>
  <si>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</si>
  <si>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</si>
  <si>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</si>
  <si>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</si>
  <si>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</si>
  <si>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</si>
  <si>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</si>
  <si>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</si>
  <si>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</si>
  <si>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</si>
  <si>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</si>
  <si>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</si>
  <si>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</si>
  <si>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</si>
  <si>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</si>
  <si>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</si>
  <si>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</si>
  <si>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</si>
  <si>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</si>
  <si>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</si>
  <si>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</si>
  <si>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</si>
  <si>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</si>
  <si>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</si>
  <si>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</si>
  <si>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</si>
  <si>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</si>
  <si>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</si>
  <si>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</si>
  <si>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</si>
  <si>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</si>
  <si>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</si>
  <si>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</si>
  <si>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</si>
  <si>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</si>
  <si>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</si>
  <si>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</si>
  <si>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</si>
  <si>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</si>
  <si>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</si>
  <si>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</si>
  <si>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</si>
  <si>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</si>
  <si>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</si>
  <si>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, խումբ5, դաս 1,Նախադպրոցական հաստատությունների հիմնանորոգում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</si>
  <si>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</si>
  <si>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</si>
  <si>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</si>
  <si>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</si>
  <si>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</si>
  <si>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</si>
  <si>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</si>
  <si>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</si>
  <si>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</si>
  <si>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</si>
  <si>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</si>
  <si>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</si>
  <si>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</si>
  <si>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</si>
  <si>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</si>
  <si>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</si>
  <si>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</si>
  <si>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</si>
  <si>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</si>
  <si>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</si>
  <si>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</si>
  <si>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</si>
  <si>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</si>
  <si>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</si>
  <si>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</si>
  <si>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</si>
  <si>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</si>
  <si>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</si>
  <si>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</si>
  <si>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</si>
  <si>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</si>
  <si>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</si>
  <si>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</si>
  <si>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</si>
  <si>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</si>
  <si>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</si>
  <si>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</si>
  <si>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</si>
  <si>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</si>
  <si>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</si>
  <si>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</si>
  <si>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</si>
  <si>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</si>
  <si>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</si>
  <si>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</si>
  <si>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</si>
  <si>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</si>
  <si>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</si>
  <si>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</si>
  <si>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</si>
  <si>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</si>
  <si>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</si>
  <si>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</si>
  <si>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</si>
  <si>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</si>
  <si>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</si>
  <si>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</si>
  <si>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</si>
  <si>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</si>
  <si>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</si>
  <si>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</si>
  <si>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</si>
  <si>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</si>
  <si>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</si>
  <si>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</si>
  <si>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</si>
  <si>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</si>
  <si>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</si>
  <si>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</si>
  <si>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</si>
  <si>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</si>
  <si>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</si>
  <si>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</si>
  <si>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</si>
  <si>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</si>
  <si>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</si>
  <si>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</si>
  <si>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</si>
  <si>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</si>
  <si>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</si>
  <si>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</si>
  <si>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</si>
  <si>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</si>
  <si>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</si>
  <si>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</si>
  <si>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</si>
  <si>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</si>
  <si>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</si>
  <si>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</si>
  <si>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</si>
  <si>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</si>
  <si>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</si>
  <si>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</si>
  <si>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</si>
  <si>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</si>
  <si>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</si>
  <si>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</si>
  <si>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</si>
  <si>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</si>
  <si>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</si>
  <si>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</si>
  <si>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</si>
  <si>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</si>
  <si>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</si>
  <si>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</si>
  <si>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</si>
  <si>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</si>
  <si>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</si>
  <si>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</si>
  <si>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</si>
  <si>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</si>
  <si>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</si>
  <si>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</si>
  <si>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</si>
  <si>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</si>
  <si>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</si>
  <si>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</si>
  <si>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</si>
  <si>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</si>
  <si>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</si>
  <si>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</si>
  <si>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</si>
  <si>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</si>
  <si>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</si>
  <si>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</si>
  <si>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</si>
  <si>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</si>
  <si>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</si>
  <si>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</si>
  <si>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</si>
  <si>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</si>
  <si>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</si>
  <si>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</si>
  <si>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</si>
  <si>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</si>
  <si>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</si>
  <si>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</si>
  <si>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</si>
  <si>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</si>
  <si>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</si>
  <si>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</si>
  <si>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</si>
  <si>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</si>
  <si>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</si>
  <si>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</si>
  <si>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</si>
  <si>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</si>
  <si>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</si>
  <si>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</si>
  <si>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</si>
  <si>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</si>
  <si>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</si>
  <si>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</si>
  <si>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</si>
  <si>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</si>
  <si>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</si>
  <si>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</si>
  <si>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</si>
  <si>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</si>
  <si>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</si>
  <si>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</si>
  <si>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</si>
  <si>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</si>
  <si>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</si>
  <si>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</si>
  <si>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</si>
  <si>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</si>
  <si>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</si>
  <si>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</si>
  <si>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</si>
  <si>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</si>
  <si>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</si>
  <si>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</si>
  <si>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</si>
  <si>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</si>
  <si>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</si>
  <si>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</si>
  <si>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</si>
  <si>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</si>
  <si>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</si>
  <si>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</si>
  <si>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</si>
  <si>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</si>
  <si>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</si>
  <si>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</si>
  <si>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</si>
  <si>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</si>
  <si>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</si>
  <si>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</si>
  <si>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</si>
  <si>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</si>
  <si>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</si>
  <si>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</si>
  <si>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</si>
  <si>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</si>
  <si>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</si>
  <si>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</si>
  <si>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</si>
  <si>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</si>
  <si>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</si>
  <si>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</si>
  <si>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</si>
  <si>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</si>
  <si>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</si>
  <si>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</si>
  <si>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</si>
  <si>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</si>
  <si>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</si>
  <si>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</si>
  <si>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</si>
  <si>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</si>
  <si>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</si>
  <si>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</si>
  <si>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</si>
  <si>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</si>
  <si>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</si>
  <si>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</si>
  <si>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</si>
  <si>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</si>
  <si>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</si>
  <si>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</si>
  <si>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</si>
  <si>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</si>
  <si>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</si>
  <si>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</si>
  <si>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</si>
  <si>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</si>
  <si>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</si>
  <si>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</si>
  <si>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</si>
  <si>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</si>
  <si>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</si>
  <si>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</si>
  <si>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</si>
  <si>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</si>
  <si>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</si>
  <si>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</si>
  <si>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</si>
  <si>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</si>
  <si>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</si>
  <si>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</si>
  <si>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</si>
  <si>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</si>
  <si>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</si>
  <si>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</si>
  <si>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</si>
  <si>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</si>
  <si>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</si>
  <si>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</si>
  <si>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</si>
  <si>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</si>
  <si>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</si>
  <si>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</si>
  <si>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</si>
  <si>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</si>
  <si>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</si>
  <si>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</si>
  <si>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</si>
  <si>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</si>
  <si>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</si>
  <si>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</si>
  <si>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</si>
  <si>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</si>
  <si>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</si>
  <si>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</si>
  <si>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</si>
  <si>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</si>
  <si>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</si>
  <si>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</si>
  <si>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</si>
  <si>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</si>
  <si>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</si>
  <si>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</si>
  <si>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</si>
  <si>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</si>
  <si>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</si>
  <si>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</si>
  <si>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</si>
  <si>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</si>
  <si>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</si>
  <si>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</si>
  <si>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</si>
  <si>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</si>
  <si>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</si>
  <si>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</si>
  <si>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</si>
  <si>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</si>
  <si>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</si>
  <si>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</si>
  <si>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</si>
  <si>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</si>
  <si>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</si>
  <si>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</si>
  <si>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</si>
  <si>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</si>
  <si>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</si>
  <si>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</si>
  <si>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</si>
  <si>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</si>
  <si>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</si>
  <si>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</si>
  <si>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</si>
  <si>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</si>
  <si>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</si>
  <si>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</si>
  <si>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</si>
  <si>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</si>
  <si>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</si>
  <si>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</si>
  <si>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</si>
  <si>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</si>
  <si>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</si>
  <si>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</si>
  <si>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</si>
  <si>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</si>
  <si>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</si>
  <si>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</si>
  <si>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</si>
  <si>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</si>
  <si>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</si>
  <si>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</si>
  <si>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</si>
  <si>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</si>
  <si>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</si>
  <si>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</si>
  <si>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</si>
  <si>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</si>
  <si>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</si>
  <si>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</si>
  <si>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</si>
  <si>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</si>
  <si>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</si>
  <si>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</si>
  <si>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</si>
  <si>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</si>
  <si>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</si>
  <si>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</si>
  <si>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</si>
  <si>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</si>
  <si>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</si>
  <si>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</si>
  <si>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</si>
  <si>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</si>
  <si>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</si>
  <si>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</si>
  <si>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</si>
  <si>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</si>
  <si>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</si>
  <si>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</si>
  <si>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</si>
  <si>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</si>
  <si>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</si>
  <si>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</si>
  <si>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</si>
  <si>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</si>
  <si>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</si>
  <si>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</si>
  <si>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</si>
  <si>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</si>
  <si>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</si>
  <si>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</si>
  <si>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</si>
  <si>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</si>
  <si>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</si>
  <si>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</si>
  <si>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</si>
  <si>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</si>
  <si>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</si>
  <si>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</si>
  <si>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</si>
  <si>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</si>
  <si>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</si>
  <si>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</si>
  <si>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</si>
  <si>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</si>
  <si>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</si>
  <si>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</si>
  <si>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</si>
  <si>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</si>
  <si>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</si>
  <si>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</si>
  <si>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</si>
  <si>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</si>
  <si>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</si>
  <si>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</si>
  <si>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</si>
  <si>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</si>
  <si>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</si>
  <si>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</si>
  <si>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</si>
  <si>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</si>
  <si>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</si>
  <si>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</si>
  <si>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</si>
  <si>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</si>
  <si>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</si>
  <si>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</si>
  <si>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</si>
  <si>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</si>
  <si>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</si>
  <si>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</si>
  <si>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</si>
  <si>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</si>
  <si>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</si>
  <si>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</si>
  <si>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</si>
  <si>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</si>
  <si>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</si>
  <si>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</si>
  <si>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</si>
  <si>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</si>
  <si>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</si>
  <si>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</si>
  <si>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</si>
  <si>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</si>
  <si>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</si>
  <si>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</si>
  <si>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</si>
  <si>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</si>
  <si>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</si>
  <si>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</si>
  <si>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</si>
  <si>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</si>
  <si>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</si>
  <si>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</si>
  <si>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</si>
  <si>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</si>
  <si>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</si>
  <si>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</si>
  <si>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</si>
  <si>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</si>
  <si>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</si>
  <si>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</si>
  <si>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</si>
  <si>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</si>
  <si>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</si>
  <si>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</si>
  <si>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</si>
  <si>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</si>
  <si>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</si>
  <si>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</si>
  <si>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</si>
  <si>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</si>
  <si>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</si>
  <si>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</si>
  <si>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</si>
  <si>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</si>
  <si>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</si>
  <si>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</si>
  <si>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</si>
  <si>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</si>
  <si>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</si>
  <si>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</si>
  <si>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</si>
  <si>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</si>
  <si>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</si>
  <si>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</si>
  <si>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</si>
  <si>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</si>
  <si>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</si>
  <si>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</si>
  <si>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</si>
  <si>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</si>
  <si>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</si>
  <si>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</si>
  <si>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</si>
  <si>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</si>
  <si>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</si>
  <si>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</si>
  <si>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</si>
  <si>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</si>
  <si>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</si>
  <si>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</si>
  <si>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</si>
  <si>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</si>
  <si>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</si>
  <si>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</si>
  <si>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</si>
  <si>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</si>
  <si>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</si>
  <si>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</si>
  <si>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</si>
  <si>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</si>
  <si>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</si>
  <si>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</si>
  <si>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</si>
  <si>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</si>
  <si>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</si>
  <si>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</si>
  <si>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</si>
  <si>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</si>
  <si>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</si>
  <si>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</si>
  <si>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</si>
  <si>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</si>
  <si>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</si>
  <si>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</si>
  <si>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</si>
  <si>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</si>
  <si>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</si>
  <si>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</si>
  <si>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</si>
  <si>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</si>
  <si>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</si>
  <si>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</si>
  <si>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</si>
  <si>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</si>
  <si>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</si>
  <si>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</si>
  <si>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</si>
  <si>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</si>
  <si>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</si>
  <si>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</si>
  <si>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</si>
  <si>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</si>
  <si>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</si>
  <si>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</si>
  <si>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</si>
  <si>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</si>
  <si>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</si>
  <si>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</si>
  <si>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</si>
  <si>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</si>
  <si>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</si>
  <si>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</si>
  <si>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</si>
  <si>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</si>
  <si>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</si>
  <si>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</si>
  <si>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</si>
  <si>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</si>
  <si>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</si>
  <si>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</si>
  <si>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</si>
  <si>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</si>
  <si>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</si>
  <si>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</si>
  <si>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</si>
  <si>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</si>
  <si>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</si>
  <si>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</si>
  <si>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</si>
  <si>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</si>
  <si>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</si>
  <si>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</si>
  <si>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</si>
  <si>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</si>
  <si>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</si>
  <si>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</si>
  <si>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</si>
  <si>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</si>
  <si>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</si>
  <si>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</si>
  <si>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</si>
  <si>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</si>
  <si>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</si>
  <si>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</si>
  <si>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</si>
  <si>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</si>
  <si>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</si>
  <si>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</si>
  <si>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</si>
  <si>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</si>
  <si>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</si>
  <si>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</si>
  <si>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</si>
  <si>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</si>
  <si>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</si>
  <si>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</si>
  <si>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</si>
  <si>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</si>
  <si>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</si>
  <si>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</si>
  <si>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</si>
  <si>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</si>
  <si>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</si>
  <si>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</si>
  <si>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</si>
  <si>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</si>
  <si>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</si>
  <si>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</si>
  <si>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</si>
  <si>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</si>
  <si>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</si>
  <si>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</si>
  <si>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</si>
  <si>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</si>
  <si>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</si>
  <si>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</si>
  <si>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</si>
  <si>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</si>
  <si>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</si>
  <si>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</si>
  <si>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</si>
  <si>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</si>
  <si>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</si>
  <si>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</si>
  <si>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</si>
  <si>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</si>
  <si>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</si>
  <si>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</si>
  <si>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</si>
  <si>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</si>
  <si>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</si>
  <si>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</si>
  <si>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</si>
  <si>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</si>
  <si>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</si>
  <si>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</si>
  <si>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</si>
  <si>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</si>
  <si>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</si>
  <si>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</si>
  <si>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</si>
  <si>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</si>
  <si>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</si>
  <si>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</si>
  <si>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</si>
  <si>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</si>
  <si>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</si>
  <si>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</si>
  <si>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</si>
  <si>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</si>
  <si>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</si>
  <si>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</si>
  <si>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</si>
  <si>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</si>
  <si>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</si>
  <si>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</si>
  <si>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</si>
  <si>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</si>
  <si>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</si>
  <si>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</si>
  <si>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</si>
  <si>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</si>
  <si>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</si>
  <si>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</si>
  <si>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</si>
  <si>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</si>
  <si>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</si>
  <si>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</si>
  <si>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</si>
  <si>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</si>
  <si>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</si>
  <si>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</si>
  <si>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</si>
  <si>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</si>
  <si>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</si>
  <si>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</si>
  <si>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</si>
  <si>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</si>
  <si>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</si>
  <si>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</si>
  <si>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</si>
  <si>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</si>
  <si>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</si>
  <si>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</si>
  <si>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</si>
  <si>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</si>
  <si>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</si>
  <si>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</si>
  <si>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</si>
  <si>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</si>
  <si>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</si>
  <si>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</si>
  <si>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</si>
  <si>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</si>
  <si>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</si>
  <si>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</si>
  <si>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</si>
  <si>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</si>
  <si>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</si>
  <si>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</si>
  <si>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</si>
  <si>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</si>
  <si>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</si>
  <si>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</si>
  <si>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</si>
  <si>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</si>
  <si>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</si>
  <si>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</si>
  <si>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</si>
  <si>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</si>
  <si>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</si>
  <si>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</si>
  <si>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</si>
  <si>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</si>
  <si>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</si>
  <si>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</si>
  <si>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</si>
  <si>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</si>
  <si>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</si>
  <si>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</si>
  <si>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</si>
  <si>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</si>
  <si>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</si>
  <si>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</si>
  <si>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</si>
  <si>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</si>
  <si>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</si>
  <si>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</si>
  <si>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</si>
  <si>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</si>
  <si>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</si>
  <si>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</si>
  <si>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</si>
  <si>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</si>
  <si>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</si>
  <si>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</si>
  <si>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</si>
  <si>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</si>
  <si>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</si>
  <si>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</si>
  <si>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</si>
  <si>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</si>
  <si>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</si>
  <si>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</si>
  <si>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</si>
  <si>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</si>
  <si>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</si>
  <si>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</si>
  <si>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</si>
  <si>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</si>
  <si>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</si>
  <si>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</si>
  <si>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</si>
  <si>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</si>
  <si>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</si>
  <si>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</si>
  <si>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</si>
  <si>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</si>
  <si>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</si>
  <si>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</si>
  <si>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</si>
  <si>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</si>
  <si>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</si>
  <si>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</si>
  <si>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</si>
  <si>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</si>
  <si>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</si>
  <si>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</si>
  <si>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</si>
  <si>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</si>
  <si>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</si>
  <si>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</si>
  <si>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</si>
  <si>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</si>
  <si>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</si>
  <si>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</si>
  <si>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</si>
  <si>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</si>
  <si>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</si>
  <si>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</si>
  <si>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</si>
  <si>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</si>
  <si>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</si>
  <si>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</si>
  <si>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</si>
  <si>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</si>
  <si>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</si>
  <si>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</si>
  <si>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</si>
  <si>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</si>
  <si>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</si>
  <si>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</si>
  <si>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</si>
  <si>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</si>
  <si>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</si>
  <si>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</si>
  <si>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</si>
  <si>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</si>
  <si>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</si>
  <si>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</si>
  <si>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</si>
  <si>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</si>
  <si>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</si>
  <si>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</si>
  <si>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</si>
  <si>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</si>
  <si>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</si>
  <si>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</si>
  <si>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</si>
  <si>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</si>
  <si>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</si>
  <si>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</si>
  <si>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</si>
  <si>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</si>
  <si>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</si>
  <si>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</si>
  <si>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</si>
  <si>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</si>
  <si>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</si>
  <si>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</si>
  <si>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</si>
  <si>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</si>
  <si>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</si>
  <si>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</si>
  <si>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</si>
  <si>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</si>
  <si>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</si>
  <si>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</si>
  <si>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</si>
  <si>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</si>
  <si>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</si>
  <si>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</si>
  <si>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</si>
  <si>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</si>
  <si>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</si>
  <si>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</si>
  <si>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</si>
  <si>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</si>
  <si>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</si>
  <si>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</si>
  <si>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</si>
  <si>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</si>
  <si>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</si>
  <si>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</si>
  <si>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</si>
  <si>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</si>
  <si>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</si>
  <si>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</si>
  <si>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</si>
  <si>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</si>
  <si>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</si>
  <si>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</si>
  <si>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</si>
  <si>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</si>
  <si>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</si>
  <si>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</si>
  <si>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</si>
  <si>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</si>
  <si>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</si>
  <si>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</si>
  <si>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</si>
  <si>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</si>
  <si>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</si>
  <si>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</si>
  <si>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</si>
  <si>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</si>
  <si>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</si>
  <si>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</si>
  <si>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</si>
  <si>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</si>
  <si>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</si>
  <si>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</si>
  <si>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</si>
  <si>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</si>
  <si>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</si>
  <si>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</si>
  <si>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</si>
  <si>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</si>
  <si>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</si>
  <si>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</si>
  <si>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</si>
  <si>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</si>
  <si>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</si>
  <si>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</si>
  <si>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</si>
  <si>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</si>
  <si>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</si>
  <si>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</si>
  <si>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</si>
  <si>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</si>
  <si>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</si>
  <si>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</si>
  <si>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</si>
  <si>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</si>
  <si>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</si>
  <si>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</si>
  <si>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</si>
  <si>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</si>
  <si>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</si>
  <si>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</si>
  <si>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</si>
  <si>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</si>
  <si>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</si>
  <si>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</si>
  <si>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</si>
  <si>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</si>
  <si>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</si>
  <si>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</si>
  <si>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</si>
  <si>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</si>
  <si>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</si>
  <si>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</si>
  <si>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</si>
  <si>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</si>
  <si>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</si>
  <si>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</si>
  <si>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</si>
  <si>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</si>
  <si>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</si>
  <si>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</si>
  <si>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</si>
  <si>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</si>
  <si>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</si>
  <si>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</si>
  <si>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</si>
  <si>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</si>
  <si>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</si>
  <si>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</si>
  <si>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</si>
  <si>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</si>
  <si>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</si>
  <si>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</si>
  <si>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</si>
  <si>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</si>
  <si>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</si>
  <si>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</si>
  <si>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</si>
  <si>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</si>
  <si>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</si>
  <si>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</si>
  <si>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</si>
  <si>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</si>
  <si>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</si>
  <si>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</si>
  <si>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</si>
  <si>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</si>
  <si>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</si>
  <si>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</si>
  <si>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</si>
  <si>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</si>
  <si>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</si>
  <si>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</si>
  <si>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</si>
  <si>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</si>
  <si>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</si>
  <si>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</si>
  <si>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</si>
  <si>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</si>
  <si>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</si>
  <si>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</si>
  <si>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</si>
  <si>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</si>
  <si>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</si>
  <si>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</si>
  <si>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</si>
  <si>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</si>
  <si>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</si>
  <si>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</si>
  <si>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</si>
  <si>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</si>
  <si>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</si>
  <si>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</si>
  <si>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</si>
  <si>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</si>
  <si>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</si>
  <si>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</si>
  <si>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</si>
  <si>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</si>
  <si>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</si>
  <si>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</si>
  <si>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</si>
  <si>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</si>
  <si>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</si>
  <si>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</si>
  <si>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</si>
  <si>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</si>
  <si>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</si>
  <si>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</si>
  <si>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</si>
  <si>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</si>
  <si>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</si>
  <si>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</si>
  <si>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</si>
  <si>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</si>
  <si>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</si>
  <si>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</si>
  <si>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</si>
  <si>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</si>
  <si>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</si>
  <si>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</si>
  <si>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</si>
  <si>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</si>
  <si>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</si>
  <si>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</si>
  <si>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</si>
  <si>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</si>
  <si>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</si>
  <si>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</si>
  <si>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</si>
  <si>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</si>
  <si>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</si>
  <si>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</si>
  <si>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</si>
  <si>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</si>
  <si>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</si>
  <si>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</si>
  <si>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</si>
  <si>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</si>
  <si>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</si>
  <si>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</si>
  <si>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</si>
  <si>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</si>
  <si>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</si>
  <si>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</si>
  <si>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</si>
  <si>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</si>
  <si>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</si>
  <si>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</si>
  <si>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</si>
  <si>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</si>
  <si>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</si>
  <si>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</si>
  <si>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</si>
  <si>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</si>
  <si>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</si>
  <si>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</si>
  <si>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</si>
  <si>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</si>
  <si>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</si>
  <si>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</si>
  <si>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</si>
  <si>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</si>
  <si>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</si>
  <si>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</si>
  <si>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</si>
  <si>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</si>
  <si>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</si>
  <si>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</si>
  <si>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</si>
  <si>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</si>
  <si>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</si>
  <si>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</si>
  <si>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</si>
  <si>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</si>
  <si>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</si>
  <si>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</si>
  <si>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</si>
  <si>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</si>
  <si>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</si>
  <si>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</si>
  <si>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</si>
  <si>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</si>
  <si>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</si>
  <si>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</si>
  <si>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</si>
  <si>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</si>
  <si>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</si>
  <si>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</si>
  <si>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</si>
  <si>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</si>
  <si>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</si>
  <si>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</si>
  <si>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</si>
  <si>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</si>
  <si>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</si>
  <si>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</si>
  <si>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</si>
  <si>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</si>
  <si>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</si>
  <si>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</si>
  <si>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</si>
  <si>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</si>
  <si>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</si>
  <si>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</si>
  <si>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</si>
  <si>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</si>
  <si>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</si>
  <si>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</si>
  <si>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</si>
  <si>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</si>
  <si>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</si>
  <si>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</si>
  <si>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</si>
  <si>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</si>
  <si>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</si>
  <si>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</si>
  <si>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</si>
  <si>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</si>
  <si>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</si>
  <si>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</si>
  <si>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</si>
  <si>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</si>
  <si>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</si>
  <si>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</si>
  <si>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</si>
  <si>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</si>
  <si>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</si>
  <si>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</si>
  <si>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</si>
  <si>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</si>
  <si>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</si>
  <si>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</si>
  <si>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</si>
  <si>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</si>
  <si>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</si>
  <si>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</si>
  <si>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</si>
  <si>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</si>
  <si>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</si>
  <si>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</si>
  <si>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</si>
  <si>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</si>
  <si>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</si>
  <si>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</si>
  <si>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</si>
  <si>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</si>
  <si>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</si>
  <si>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</si>
  <si>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</si>
  <si>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</si>
  <si>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</si>
  <si>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</si>
  <si>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</si>
  <si>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</si>
  <si>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</si>
  <si>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</si>
  <si>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</si>
  <si>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</si>
  <si>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</si>
  <si>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</si>
  <si>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</si>
  <si>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</si>
  <si>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</si>
  <si>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</si>
  <si>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</si>
  <si>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</si>
  <si>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</si>
  <si>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</si>
  <si>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</si>
  <si>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</si>
  <si>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</si>
  <si>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</si>
  <si>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</si>
  <si>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</si>
  <si>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</si>
  <si>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</si>
  <si>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</si>
  <si>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</si>
  <si>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</si>
  <si>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</si>
  <si>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</si>
  <si>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</si>
  <si>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</si>
  <si>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</si>
  <si>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</si>
  <si>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</si>
  <si>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</si>
  <si>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</si>
  <si>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</si>
  <si>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</si>
  <si>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</si>
  <si>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</si>
  <si>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</si>
  <si>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</si>
  <si>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</si>
  <si>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</si>
  <si>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</si>
  <si>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</si>
  <si>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</si>
  <si>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</si>
  <si>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</si>
  <si>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</si>
  <si>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</si>
  <si>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</si>
  <si>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</si>
  <si>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</si>
  <si>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</si>
  <si>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</si>
  <si>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</si>
  <si>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</si>
  <si>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</si>
  <si>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</si>
  <si>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</si>
  <si>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</si>
  <si>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</si>
  <si>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</si>
  <si>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</si>
  <si>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</si>
  <si>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</si>
  <si>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</si>
  <si>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</si>
  <si>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</si>
  <si>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</si>
  <si>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</si>
  <si>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</si>
  <si>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</si>
  <si>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</si>
  <si>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</si>
  <si>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</si>
  <si>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</si>
  <si>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</si>
  <si>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</si>
  <si>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</si>
  <si>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</si>
  <si>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</si>
  <si>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</si>
  <si>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</si>
  <si>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</si>
  <si>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</si>
  <si>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</si>
  <si>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</si>
  <si>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</si>
  <si>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</si>
  <si>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</si>
  <si>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</si>
  <si>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</si>
  <si>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</si>
  <si>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</si>
  <si>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</si>
  <si>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</si>
  <si>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</si>
  <si>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</si>
  <si>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</si>
  <si>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</si>
  <si>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</si>
  <si>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</si>
  <si>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</si>
  <si>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</si>
  <si>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</si>
  <si>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</si>
  <si>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</si>
  <si>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</si>
  <si>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</si>
  <si>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</si>
  <si>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</si>
  <si>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</si>
  <si>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</si>
  <si>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</si>
  <si>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</si>
  <si>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</si>
  <si>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</si>
  <si>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</si>
  <si>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</si>
  <si>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</si>
  <si>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</si>
  <si>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</si>
  <si>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</si>
  <si>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</si>
  <si>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</si>
  <si>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</si>
  <si>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</si>
  <si>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</si>
  <si>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</si>
  <si>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</si>
  <si>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</si>
  <si>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</si>
  <si>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</si>
  <si>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</si>
  <si>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</si>
  <si>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</si>
  <si>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</si>
  <si>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</si>
  <si>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</si>
  <si>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</si>
  <si>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</si>
  <si>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</si>
  <si>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</si>
  <si>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</si>
  <si>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</si>
  <si>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</si>
  <si>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</si>
  <si>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</si>
  <si>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</si>
  <si>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</si>
  <si>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</si>
  <si>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</si>
  <si>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</si>
  <si>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</si>
  <si>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</si>
  <si>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</si>
  <si>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</si>
  <si>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</si>
  <si>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</si>
  <si>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</si>
  <si>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</si>
  <si>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</si>
  <si>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</si>
  <si>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</si>
  <si>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</si>
  <si>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</si>
  <si>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</si>
  <si>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</si>
  <si>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</si>
  <si>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</si>
  <si>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</si>
  <si>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</si>
  <si>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</si>
  <si>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</si>
  <si>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</si>
  <si>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</si>
  <si>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</si>
  <si>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</si>
  <si>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</si>
  <si>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</si>
  <si>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</si>
  <si>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</si>
  <si>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</si>
  <si>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</si>
  <si>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</si>
  <si>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</si>
  <si>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</si>
  <si>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</si>
  <si>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</si>
  <si>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</si>
  <si>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</si>
  <si>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</si>
  <si>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</si>
  <si>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</si>
  <si>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</si>
  <si>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</si>
  <si>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</si>
  <si>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</si>
  <si>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</si>
  <si>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</si>
  <si>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</si>
  <si>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</si>
  <si>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</si>
  <si>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</si>
  <si>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</si>
  <si>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</si>
  <si>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</si>
  <si>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</si>
  <si>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</si>
  <si>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</si>
  <si>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</si>
  <si>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</si>
  <si>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</si>
  <si>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</si>
  <si>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</si>
  <si>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</si>
  <si>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</si>
  <si>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</si>
  <si>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</si>
  <si>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</si>
  <si>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</si>
  <si>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</si>
  <si>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</si>
  <si>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</si>
  <si>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</si>
  <si>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</si>
  <si>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</si>
  <si>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</si>
  <si>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</si>
  <si>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</si>
  <si>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</si>
  <si>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</si>
  <si>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</si>
  <si>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</si>
  <si>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</si>
  <si>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</si>
  <si>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</si>
  <si>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</si>
  <si>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</si>
  <si>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</si>
  <si>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</si>
  <si>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</si>
  <si>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</si>
  <si>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</si>
  <si>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</si>
  <si>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</si>
  <si>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</si>
  <si>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</si>
  <si>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</si>
  <si>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</si>
  <si>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</si>
  <si>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</si>
  <si>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</si>
  <si>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</si>
  <si>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</si>
  <si>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</si>
  <si>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</si>
  <si>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</si>
  <si>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</si>
  <si>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</si>
  <si>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</si>
  <si>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</si>
  <si>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</si>
  <si>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</si>
  <si>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</si>
  <si>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</si>
  <si>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</si>
  <si>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</si>
  <si>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</si>
  <si>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</si>
  <si>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</si>
  <si>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</si>
  <si>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</si>
  <si>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</si>
  <si>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</si>
  <si>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</si>
  <si>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</si>
  <si>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</si>
  <si>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</si>
  <si>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</si>
  <si>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</si>
  <si>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</si>
  <si>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</si>
  <si>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</si>
  <si>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</si>
  <si>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</si>
  <si>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</si>
  <si>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</si>
  <si>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</si>
  <si>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</si>
  <si>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</si>
  <si>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</si>
  <si>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</si>
  <si>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</si>
  <si>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</si>
  <si>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</si>
  <si>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</si>
  <si>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</si>
  <si>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</si>
  <si>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</si>
  <si>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</si>
  <si>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</si>
  <si>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</si>
  <si>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</si>
  <si>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</si>
  <si>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</si>
  <si>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</si>
  <si>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</si>
  <si>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</si>
  <si>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</si>
  <si>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</si>
  <si>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</si>
  <si>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</si>
  <si>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</si>
  <si>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</si>
  <si>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</si>
  <si>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</si>
  <si>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</si>
  <si>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</si>
  <si>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</si>
  <si>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</si>
  <si>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</si>
  <si>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</si>
  <si>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</si>
  <si>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</si>
  <si>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</si>
  <si>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</si>
  <si>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</si>
  <si>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</si>
  <si>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</si>
  <si>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</si>
  <si>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</si>
  <si>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</si>
  <si>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</si>
  <si>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</si>
  <si>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</si>
  <si>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</si>
  <si>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</si>
  <si>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</si>
  <si>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</si>
  <si>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</si>
  <si>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</si>
  <si>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</si>
  <si>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</si>
  <si>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</si>
  <si>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</si>
  <si>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</si>
  <si>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</si>
  <si>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</si>
  <si>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</si>
  <si>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</si>
  <si>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</si>
  <si>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</si>
  <si>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</si>
  <si>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</si>
  <si>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</si>
  <si>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</si>
  <si>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</si>
  <si>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</si>
  <si>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</si>
  <si>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</si>
  <si>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</si>
  <si>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</si>
  <si>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</si>
  <si>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</si>
  <si>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</si>
  <si>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</si>
  <si>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</si>
  <si>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</si>
  <si>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</si>
  <si>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</si>
  <si>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</si>
  <si>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</si>
  <si>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</si>
  <si>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</si>
  <si>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</si>
  <si>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</si>
  <si>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</si>
  <si>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</si>
  <si>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</si>
  <si>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</si>
  <si>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</si>
  <si>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</si>
  <si>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</si>
  <si>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</si>
  <si>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</si>
  <si>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</si>
  <si>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</si>
  <si>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</si>
  <si>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</si>
  <si>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</si>
  <si>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</si>
  <si>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</si>
  <si>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</si>
  <si>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</si>
  <si>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</si>
  <si>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</si>
  <si>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</si>
  <si>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</si>
  <si>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</si>
  <si>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</si>
  <si>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</si>
  <si>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</si>
  <si>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</si>
  <si>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</si>
  <si>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</si>
  <si>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</si>
  <si>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</si>
  <si>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</si>
  <si>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</si>
  <si>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</si>
  <si>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</si>
  <si>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</si>
  <si>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</si>
  <si>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</si>
  <si>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</si>
  <si>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</si>
  <si>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</si>
  <si>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</si>
  <si>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</si>
  <si>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</si>
  <si>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</si>
  <si>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</si>
  <si>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</si>
  <si>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</si>
  <si>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</si>
  <si>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</si>
  <si>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</si>
  <si>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</si>
  <si>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</si>
  <si>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</si>
  <si>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</si>
  <si>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</si>
  <si>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</si>
  <si>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</si>
  <si>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</si>
  <si>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</si>
  <si>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</si>
  <si>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</si>
  <si>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</si>
  <si>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</si>
  <si>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</si>
  <si>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</si>
  <si>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</si>
  <si>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</si>
  <si>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</si>
  <si>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</si>
  <si>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</si>
  <si>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</si>
  <si>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</si>
  <si>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</si>
  <si>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</si>
  <si>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</si>
  <si>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</si>
  <si>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</si>
  <si>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</si>
  <si>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</si>
  <si>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</si>
  <si>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</si>
  <si>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</si>
  <si>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</si>
  <si>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</si>
  <si>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</si>
  <si>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</si>
  <si>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</si>
  <si>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</si>
  <si>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</si>
  <si>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</si>
  <si>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</si>
  <si>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</si>
  <si>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</si>
  <si>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</si>
  <si>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</si>
  <si>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</si>
  <si>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</si>
  <si>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</si>
  <si>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</si>
  <si>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</si>
  <si>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</si>
  <si>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</si>
  <si>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</si>
  <si>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</si>
  <si>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</si>
  <si>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</si>
  <si>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</si>
  <si>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</si>
  <si>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</si>
  <si>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</si>
  <si>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</si>
  <si>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</si>
  <si>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</si>
  <si>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</si>
  <si>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</si>
  <si>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</si>
  <si>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</si>
  <si>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</si>
  <si>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</si>
  <si>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</si>
  <si>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</si>
  <si>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</si>
  <si>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</si>
  <si>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</si>
  <si>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</si>
  <si>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</si>
  <si>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</si>
  <si>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</si>
  <si>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</si>
  <si>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</si>
  <si>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</si>
  <si>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</si>
  <si>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</si>
  <si>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</si>
  <si>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</si>
  <si>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</si>
  <si>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</si>
  <si>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</si>
  <si>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</si>
  <si>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</si>
  <si>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</si>
  <si>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</si>
  <si>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</si>
  <si>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</si>
  <si>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</si>
  <si>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</si>
  <si>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</si>
  <si>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</si>
  <si>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</si>
  <si>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</si>
  <si>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</si>
  <si>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</si>
  <si>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</si>
  <si>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</si>
  <si>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</si>
  <si>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</si>
  <si>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</si>
  <si>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</si>
  <si>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</si>
  <si>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</si>
  <si>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</si>
  <si>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</si>
  <si>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</si>
  <si>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</si>
  <si>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</si>
  <si>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</si>
  <si>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</si>
  <si>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</si>
  <si>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</si>
  <si>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</si>
  <si>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</si>
  <si>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</si>
  <si>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</si>
  <si>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</si>
  <si>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</si>
  <si>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</si>
  <si>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</si>
  <si>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</si>
  <si>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</si>
  <si>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</si>
  <si>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</si>
  <si>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</si>
  <si>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</si>
  <si>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</si>
  <si>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</si>
  <si>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</si>
  <si>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</si>
  <si>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</si>
  <si>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</si>
  <si>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</si>
  <si>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</si>
  <si>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</si>
  <si>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</si>
  <si>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</si>
  <si>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</si>
  <si>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</si>
  <si>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</si>
  <si>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</si>
  <si>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</si>
  <si>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</si>
  <si>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</si>
  <si>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</si>
  <si>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</si>
  <si>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</si>
  <si>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</si>
  <si>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</si>
  <si>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</si>
  <si>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</si>
  <si>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</si>
  <si>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</si>
  <si>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</si>
  <si>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</si>
  <si>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</si>
  <si>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</si>
  <si>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</si>
  <si>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</si>
  <si>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</si>
  <si>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</si>
  <si>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</si>
  <si>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</si>
  <si>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</si>
  <si>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</si>
  <si>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</si>
  <si>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</si>
  <si>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</si>
  <si>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</si>
  <si>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</si>
  <si>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</si>
  <si>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</si>
  <si>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</si>
  <si>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</si>
  <si>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</si>
  <si>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</si>
  <si>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</si>
  <si>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</si>
  <si>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</si>
  <si>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</si>
  <si>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</si>
  <si>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</si>
  <si>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</si>
  <si>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</si>
  <si>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</si>
  <si>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</si>
  <si>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</si>
  <si>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</si>
  <si>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</si>
  <si>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</si>
  <si>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</si>
  <si>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</si>
  <si>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</si>
  <si>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</si>
  <si>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</si>
  <si>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</si>
  <si>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</si>
  <si>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</si>
  <si>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</si>
  <si>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</si>
  <si>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</si>
  <si>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</si>
  <si>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</si>
  <si>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</si>
  <si>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</si>
  <si>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</si>
  <si>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</si>
  <si>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</si>
  <si>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</si>
  <si>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</si>
  <si>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</si>
  <si>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</si>
  <si>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</si>
  <si>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</si>
  <si>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</si>
  <si>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</si>
  <si>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</si>
  <si>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</si>
  <si>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</si>
  <si>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</si>
  <si>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</si>
  <si>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</si>
  <si>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</si>
  <si>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</si>
  <si>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</si>
  <si>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</si>
  <si>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</si>
  <si>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</si>
  <si>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</si>
  <si>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</si>
  <si>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</si>
  <si>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</si>
  <si>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</si>
  <si>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</si>
  <si>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</si>
  <si>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</si>
  <si>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</si>
  <si>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</si>
  <si>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</si>
  <si>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</si>
  <si>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</si>
  <si>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</si>
  <si>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</si>
  <si>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</si>
  <si>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</si>
  <si>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</si>
  <si>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</si>
  <si>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</si>
  <si>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</si>
  <si>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</si>
  <si>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</si>
  <si>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</si>
  <si>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</si>
  <si>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</si>
  <si>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</si>
  <si>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</si>
  <si>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</si>
  <si>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</si>
  <si>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</si>
  <si>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</si>
  <si>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</si>
  <si>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</si>
  <si>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</si>
  <si>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</si>
  <si>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</si>
  <si>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</si>
  <si>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</si>
  <si>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</si>
  <si>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</si>
  <si>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</si>
  <si>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</si>
  <si>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</si>
  <si>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</si>
  <si>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</si>
  <si>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</si>
  <si>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</si>
  <si>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</si>
  <si>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</si>
  <si>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</si>
  <si>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</si>
  <si>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</si>
  <si>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</si>
  <si>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</si>
  <si>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</si>
  <si>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</si>
  <si>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</si>
  <si>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</si>
  <si>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</si>
  <si>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</si>
  <si>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</si>
  <si>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</si>
  <si>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</si>
  <si>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</si>
  <si>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</si>
  <si>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</si>
  <si>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</si>
  <si>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</si>
  <si>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</si>
  <si>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</si>
  <si>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</si>
  <si>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</si>
  <si>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</si>
  <si>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</si>
  <si>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</si>
  <si>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</si>
  <si>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</si>
  <si>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</si>
  <si>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</si>
  <si>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</si>
  <si>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</si>
  <si>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</si>
  <si>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</si>
  <si>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</si>
  <si>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</si>
  <si>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</si>
  <si>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</si>
  <si>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</si>
  <si>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</si>
  <si>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</si>
  <si>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</si>
  <si>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</si>
  <si>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</si>
  <si>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</si>
  <si>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</si>
  <si>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</si>
  <si>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</si>
  <si>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</si>
  <si>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</si>
  <si>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</si>
  <si>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</si>
  <si>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</si>
  <si>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</si>
  <si>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</si>
  <si>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</si>
  <si>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</si>
  <si>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</si>
  <si>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</si>
  <si>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</si>
  <si>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</si>
  <si>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</si>
  <si>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</si>
  <si>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</si>
  <si>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</si>
  <si>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</si>
  <si>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</si>
  <si>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</si>
  <si>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</si>
  <si>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</si>
  <si>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</si>
  <si>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</si>
  <si>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</si>
  <si>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</si>
  <si>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</si>
  <si>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</si>
  <si>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</si>
  <si>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</si>
  <si>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</si>
  <si>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</si>
  <si>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</si>
  <si>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</si>
  <si>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</si>
  <si>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</si>
  <si>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</si>
  <si>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</si>
  <si>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</si>
  <si>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</si>
  <si>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</si>
  <si>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</si>
  <si>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</si>
  <si>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</si>
  <si>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</si>
  <si>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</si>
  <si>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</si>
  <si>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</si>
  <si>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</si>
  <si>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</si>
  <si>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</si>
  <si>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</si>
  <si>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</si>
  <si>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</si>
  <si>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</si>
  <si>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</si>
  <si>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</si>
  <si>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</si>
  <si>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</si>
  <si>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</si>
  <si>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</si>
  <si>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</si>
  <si>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</si>
  <si>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</si>
  <si>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</si>
  <si>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</si>
  <si>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</si>
  <si>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</si>
  <si>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</si>
  <si>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</si>
  <si>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</si>
  <si>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</si>
  <si>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</si>
  <si>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</si>
  <si>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</si>
  <si>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</si>
  <si>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</si>
  <si>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</si>
  <si>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</si>
  <si>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</si>
  <si>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</si>
  <si>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</si>
  <si>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</si>
  <si>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</si>
  <si>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</si>
  <si>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</si>
  <si>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</si>
  <si>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</si>
  <si>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</si>
  <si>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</si>
  <si>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</si>
  <si>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</si>
  <si>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</si>
  <si>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</si>
  <si>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</si>
  <si>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</si>
  <si>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</si>
  <si>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</si>
  <si>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</si>
  <si>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</si>
  <si>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</si>
  <si>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</si>
  <si>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</si>
  <si>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</si>
  <si>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</si>
  <si>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</si>
  <si>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</si>
  <si>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</si>
  <si>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</si>
  <si>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</si>
  <si>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</si>
  <si>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</si>
  <si>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</si>
  <si>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</si>
  <si>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</si>
  <si>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</si>
  <si>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</si>
  <si>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</si>
  <si>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</si>
  <si>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</si>
  <si>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</si>
  <si>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</si>
  <si>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</si>
  <si>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</si>
  <si>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</si>
  <si>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</si>
  <si>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</si>
  <si>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</si>
  <si>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</si>
  <si>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</si>
  <si>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</si>
  <si>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</si>
  <si>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</si>
  <si>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</si>
  <si>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</si>
  <si>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</si>
  <si>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</si>
  <si>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</si>
  <si>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</si>
  <si>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</si>
  <si>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</si>
  <si>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</si>
  <si>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</si>
  <si>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</si>
  <si>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</si>
  <si>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</si>
  <si>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</si>
  <si>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</si>
  <si>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</si>
  <si>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</si>
  <si>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</si>
  <si>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</si>
  <si>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</si>
  <si>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</si>
  <si>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</si>
  <si>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</si>
  <si>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</si>
  <si>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</si>
  <si>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</si>
  <si>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</si>
  <si>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</si>
  <si>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</si>
  <si>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</si>
  <si>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</si>
  <si>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</si>
  <si>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</si>
  <si>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</si>
  <si>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</si>
  <si>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</si>
  <si>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</si>
  <si>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</si>
  <si>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</si>
  <si>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</si>
  <si>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</si>
  <si>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</si>
  <si>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</si>
  <si>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</si>
  <si>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</si>
  <si>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</si>
  <si>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</si>
  <si>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</si>
  <si>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</si>
  <si>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</si>
  <si>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</si>
  <si>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</si>
  <si>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</si>
  <si>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</si>
  <si>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</si>
  <si>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</si>
  <si>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</si>
  <si>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</si>
  <si>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</si>
  <si>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</si>
  <si>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</si>
  <si>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</si>
  <si>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</si>
  <si>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</si>
  <si>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</si>
  <si>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</si>
  <si>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</si>
  <si>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</si>
  <si>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</si>
  <si>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</si>
  <si>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</si>
  <si>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</si>
  <si>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</si>
  <si>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</si>
  <si>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</si>
  <si>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</si>
  <si>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</si>
  <si>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</si>
  <si>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</si>
  <si>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</si>
  <si>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</si>
  <si>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</si>
  <si>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</si>
  <si>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</si>
  <si>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</si>
  <si>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</si>
  <si>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</si>
  <si>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</si>
  <si>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</si>
  <si>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</si>
  <si>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</si>
  <si>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</si>
  <si>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</si>
  <si>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</si>
  <si>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</si>
  <si>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</si>
  <si>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</si>
  <si>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</si>
  <si>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</si>
  <si>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</si>
  <si>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</si>
  <si>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</si>
  <si>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</si>
  <si>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</si>
  <si>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</si>
  <si>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</si>
  <si>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</si>
  <si>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</si>
  <si>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</si>
  <si>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</si>
  <si>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</si>
  <si>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</si>
  <si>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</si>
  <si>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</si>
  <si>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</si>
  <si>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</si>
  <si>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</si>
  <si>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</si>
  <si>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</si>
  <si>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</si>
  <si>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</si>
  <si>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</si>
  <si>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</si>
  <si>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</si>
  <si>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</si>
  <si>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</si>
  <si>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</si>
  <si>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</si>
  <si>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</si>
  <si>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</si>
  <si>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</si>
  <si>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</si>
  <si>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</si>
  <si>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</si>
  <si>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</si>
  <si>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</si>
  <si>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</si>
  <si>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</si>
  <si>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</si>
  <si>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</si>
  <si>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</si>
  <si>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</si>
  <si>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</si>
  <si>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</si>
  <si>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</si>
  <si>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</si>
  <si>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</si>
  <si>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</si>
  <si>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</si>
  <si>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</si>
  <si>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</si>
  <si>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</si>
  <si>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</si>
  <si>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</si>
  <si>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</si>
  <si>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</si>
  <si>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</si>
  <si>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</si>
  <si>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</si>
  <si>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</si>
  <si>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</si>
  <si>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</si>
  <si>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</si>
  <si>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</si>
  <si>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</si>
  <si>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</si>
  <si>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</si>
  <si>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</si>
  <si>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</si>
  <si>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</si>
  <si>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</si>
  <si>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</si>
  <si>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</si>
  <si>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</si>
  <si>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</si>
  <si>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</si>
  <si>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</si>
  <si>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</si>
  <si>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</si>
  <si>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</si>
  <si>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</si>
  <si>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</si>
  <si>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</si>
  <si>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</si>
  <si>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</si>
  <si>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</si>
  <si>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</si>
  <si>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</si>
  <si>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</si>
  <si>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</si>
  <si>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</si>
  <si>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</si>
  <si>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</si>
  <si>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</si>
  <si>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</si>
  <si>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</si>
  <si>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</si>
  <si>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</si>
  <si>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</si>
  <si>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</si>
  <si>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</si>
  <si>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</si>
  <si>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</si>
  <si>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</si>
  <si>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</si>
  <si>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</si>
  <si>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</si>
  <si>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</si>
  <si>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</si>
  <si>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</si>
  <si>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</si>
  <si>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</si>
  <si>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</si>
  <si>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</si>
  <si>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</si>
  <si>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</si>
  <si>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</si>
  <si>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</si>
  <si>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</si>
  <si>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</si>
  <si>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</si>
  <si>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</si>
  <si>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</si>
  <si>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</si>
  <si>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</si>
  <si>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</si>
  <si>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</si>
  <si>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</si>
  <si>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</si>
  <si>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</si>
  <si>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</si>
  <si>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</si>
  <si>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</si>
  <si>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</si>
  <si>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</si>
  <si>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</si>
  <si>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</si>
  <si>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</si>
  <si>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</si>
  <si>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</si>
  <si>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</si>
  <si>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</si>
  <si>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</si>
  <si>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</si>
  <si>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</si>
  <si>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</si>
  <si>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</si>
  <si>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</si>
  <si>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</si>
  <si>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</si>
  <si>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</si>
  <si>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</si>
  <si>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</si>
  <si>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</si>
  <si>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</si>
  <si>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</si>
  <si>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</si>
  <si>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</si>
  <si>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</si>
  <si>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</si>
  <si>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</si>
  <si>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</si>
  <si>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</si>
  <si>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</si>
  <si>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</si>
  <si>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</si>
  <si>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</si>
  <si>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</si>
  <si>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</si>
  <si>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</si>
  <si>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</si>
  <si>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</si>
  <si>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</si>
  <si>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</si>
  <si>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</si>
  <si>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</si>
  <si>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</si>
  <si>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</si>
  <si>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</si>
  <si>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</si>
  <si>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</si>
  <si>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</si>
  <si>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</si>
  <si>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</si>
  <si>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</si>
  <si>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</si>
  <si>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</si>
  <si>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</si>
  <si>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</si>
  <si>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</si>
  <si>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</si>
  <si>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</si>
  <si>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</si>
  <si>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</si>
  <si>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</si>
  <si>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</si>
  <si>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</si>
  <si>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</si>
  <si>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</si>
  <si>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</si>
  <si>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</si>
  <si>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</si>
  <si>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</si>
  <si>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</si>
  <si>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</si>
  <si>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</si>
  <si>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</si>
  <si>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</si>
  <si>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</si>
  <si>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</si>
  <si>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</si>
  <si>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</si>
  <si>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</si>
  <si>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</si>
  <si>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</si>
  <si>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</si>
  <si>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</si>
  <si>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</si>
  <si>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</si>
  <si>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</si>
  <si>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</si>
  <si>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</si>
  <si>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</si>
  <si>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</si>
  <si>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</si>
  <si>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</si>
  <si>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</si>
  <si>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</si>
  <si>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</si>
  <si>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</si>
  <si>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</si>
  <si>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</si>
  <si>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</si>
  <si>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</si>
  <si>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</si>
  <si>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</si>
  <si>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</si>
  <si>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</si>
  <si>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</si>
  <si>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</si>
  <si>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</si>
  <si>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</si>
  <si>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</si>
  <si>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</si>
  <si>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</si>
  <si>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</si>
  <si>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</si>
  <si>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</si>
  <si>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</si>
  <si>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</si>
  <si>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</si>
  <si>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</si>
  <si>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</si>
  <si>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</si>
  <si>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</si>
  <si>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</si>
  <si>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</si>
  <si>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</si>
  <si>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</si>
  <si>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</si>
  <si>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</si>
  <si>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</si>
  <si>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</si>
  <si>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</si>
  <si>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</si>
  <si>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</si>
  <si>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</si>
  <si>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</si>
  <si>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</si>
  <si>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</si>
  <si>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</si>
  <si>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</si>
  <si>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</si>
  <si>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</si>
  <si>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</si>
  <si>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</si>
  <si>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</si>
  <si>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</si>
  <si>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</si>
  <si>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</si>
  <si>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</si>
  <si>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</si>
  <si>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</si>
  <si>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</si>
  <si>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</si>
  <si>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</si>
  <si>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</si>
  <si>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</si>
  <si>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</si>
  <si>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</si>
  <si>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</si>
  <si>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</si>
  <si>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</si>
  <si>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</si>
  <si>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</si>
  <si>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</si>
  <si>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</si>
  <si>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</si>
  <si>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</si>
  <si>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</si>
  <si>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</si>
  <si>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</si>
  <si>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</si>
  <si>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</si>
  <si>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</si>
  <si>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</si>
  <si>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</si>
  <si>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</si>
  <si>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</si>
  <si>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</si>
  <si>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</si>
  <si>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</si>
  <si>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</si>
  <si>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</si>
  <si>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</si>
  <si>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</si>
  <si>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</si>
  <si>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</si>
  <si>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</si>
  <si>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</si>
  <si>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</si>
  <si>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</si>
  <si>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</si>
  <si>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</si>
  <si>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</si>
  <si>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</si>
  <si>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</si>
  <si>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</si>
  <si>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</si>
  <si>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</si>
  <si>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</si>
  <si>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</si>
  <si>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</si>
  <si>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</si>
  <si>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</si>
  <si>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</si>
  <si>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</si>
  <si>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</si>
  <si>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</si>
  <si>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</si>
  <si>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</si>
  <si>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</si>
  <si>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</si>
  <si>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</si>
  <si>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</si>
  <si>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</si>
  <si>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</si>
  <si>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</si>
  <si>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</si>
  <si>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</si>
  <si>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</si>
  <si>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</si>
  <si>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</si>
  <si>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</si>
  <si>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</si>
  <si>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</si>
  <si>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</si>
  <si>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</si>
  <si>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</si>
  <si>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</si>
  <si>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</si>
  <si>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</si>
  <si>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</si>
  <si>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</si>
  <si>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</si>
  <si>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</si>
  <si>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</si>
  <si>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</si>
  <si>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</si>
  <si>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</si>
  <si>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</si>
  <si>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</si>
  <si>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</si>
  <si>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</si>
  <si>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</si>
  <si>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</si>
  <si>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</si>
  <si>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</si>
  <si>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</si>
  <si>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</si>
  <si>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</si>
  <si>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</si>
  <si>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</si>
  <si>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</si>
  <si>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</si>
  <si>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</si>
  <si>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</si>
  <si>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</si>
  <si>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</si>
  <si>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</si>
  <si>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</si>
  <si>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</si>
  <si>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</si>
  <si>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</si>
  <si>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</si>
  <si>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</si>
  <si>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</si>
  <si>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</si>
  <si>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</si>
  <si>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</si>
  <si>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</si>
  <si>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</si>
  <si>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</si>
  <si>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</si>
  <si>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</si>
  <si>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</si>
  <si>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</si>
  <si>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</si>
  <si>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</si>
  <si>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</si>
  <si>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</si>
  <si>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</si>
  <si>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</si>
  <si>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</si>
  <si>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</si>
  <si>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</si>
  <si>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</si>
  <si>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</si>
  <si>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</si>
  <si>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</si>
  <si>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</si>
  <si>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</si>
  <si>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</si>
  <si>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</si>
  <si>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</si>
  <si>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</si>
  <si>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</si>
  <si>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</si>
  <si>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</si>
  <si>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</si>
  <si>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</si>
  <si>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</si>
  <si>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</si>
  <si>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</si>
  <si>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</si>
  <si>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</si>
  <si>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</si>
  <si>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</si>
  <si>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</si>
  <si>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</si>
  <si>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</si>
  <si>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</si>
  <si>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</si>
  <si>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</si>
  <si>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</si>
  <si>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</si>
  <si>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</si>
  <si>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</si>
  <si>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</si>
  <si>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</si>
  <si>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</si>
  <si>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</si>
  <si>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</si>
  <si>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</si>
  <si>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</si>
  <si>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</si>
  <si>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</si>
  <si>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</si>
  <si>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</si>
  <si>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</si>
  <si>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</si>
  <si>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</si>
  <si>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</si>
  <si>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</si>
  <si>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</si>
  <si>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</si>
  <si>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</si>
  <si>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</si>
  <si>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</si>
  <si>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</si>
  <si>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</si>
  <si>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</si>
  <si>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</si>
  <si>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</si>
  <si>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</si>
  <si>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</si>
  <si>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</si>
  <si>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</si>
  <si>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</si>
  <si>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</si>
  <si>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</si>
  <si>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</si>
  <si>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</si>
  <si>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</si>
  <si>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</si>
  <si>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</si>
  <si>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</si>
  <si>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</si>
  <si>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</si>
  <si>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</si>
  <si>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</si>
  <si>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</si>
  <si>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</si>
  <si>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</si>
  <si>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</si>
  <si>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</si>
  <si>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</si>
  <si>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</si>
  <si>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</si>
  <si>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</si>
  <si>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</si>
  <si>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</si>
  <si>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</si>
  <si>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</si>
  <si>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</si>
  <si>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</si>
  <si>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</si>
  <si>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</si>
  <si>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</si>
  <si>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</si>
  <si>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</si>
  <si>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</si>
  <si>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</si>
  <si>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</si>
  <si>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</si>
  <si>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</si>
  <si>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</si>
  <si>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</si>
  <si>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</si>
  <si>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</si>
  <si>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</si>
  <si>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</si>
  <si>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</si>
  <si>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</si>
  <si>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</si>
  <si>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</si>
  <si>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</si>
  <si>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</si>
  <si>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</si>
  <si>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</si>
  <si>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</si>
  <si>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</si>
  <si>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</si>
  <si>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</si>
  <si>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</si>
  <si>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</si>
  <si>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</si>
  <si>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</si>
  <si>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</si>
  <si>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</si>
  <si>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</si>
  <si>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</si>
  <si>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</si>
  <si>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</si>
  <si>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</si>
  <si>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</si>
  <si>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</si>
  <si>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</si>
  <si>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</si>
  <si>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</si>
  <si>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</si>
  <si>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</si>
  <si>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</si>
  <si>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</si>
  <si>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</si>
  <si>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</si>
  <si>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</si>
  <si>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</si>
  <si>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</si>
  <si>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</si>
  <si>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</si>
  <si>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</si>
  <si>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</si>
  <si>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</si>
  <si>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</si>
  <si>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</si>
  <si>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</si>
  <si>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</si>
  <si>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</si>
  <si>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</si>
  <si>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</si>
  <si>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</si>
  <si>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</si>
  <si>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</si>
  <si>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</si>
  <si>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</si>
  <si>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</si>
  <si>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</si>
  <si>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</si>
  <si>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</si>
  <si>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</si>
  <si>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</si>
  <si>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</si>
  <si>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</si>
  <si>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</si>
  <si>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</si>
  <si>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</si>
  <si>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</si>
  <si>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</si>
  <si>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</si>
  <si>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</si>
  <si>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</si>
  <si>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</si>
  <si>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</si>
  <si>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</si>
  <si>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</si>
  <si>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</si>
  <si>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</si>
  <si>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</si>
  <si>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</si>
  <si>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</si>
  <si>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</si>
  <si>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</si>
  <si>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</si>
  <si>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</si>
  <si>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</si>
  <si>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</si>
  <si>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</si>
  <si>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</si>
  <si>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</si>
  <si>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</si>
  <si>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</si>
  <si>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</si>
  <si>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</si>
  <si>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</si>
  <si>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</si>
  <si>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</si>
  <si>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</si>
  <si>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</si>
  <si>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</si>
  <si>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</si>
  <si>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</si>
  <si>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</si>
  <si>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</si>
  <si>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</si>
  <si>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</si>
  <si>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</si>
  <si>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</si>
  <si>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</si>
  <si>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</si>
  <si>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</si>
  <si>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</si>
  <si>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</si>
  <si>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</si>
  <si>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</si>
  <si>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</si>
  <si>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</si>
  <si>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</si>
  <si>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</si>
  <si>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</si>
  <si>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</si>
  <si>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</si>
  <si>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</si>
  <si>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</si>
  <si>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</si>
  <si>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</si>
  <si>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</si>
  <si>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</si>
  <si>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</si>
  <si>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</si>
  <si>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</si>
  <si>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</si>
  <si>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</si>
  <si>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</si>
  <si>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</si>
  <si>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</si>
  <si>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</si>
  <si>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</si>
  <si>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</si>
  <si>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</si>
  <si>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</si>
  <si>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</si>
  <si>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</si>
  <si>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</si>
  <si>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</si>
  <si>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</si>
  <si>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</si>
  <si>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</si>
  <si>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</si>
  <si>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</si>
  <si>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</si>
  <si>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</si>
  <si>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</si>
  <si>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</si>
  <si>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</si>
  <si>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</si>
  <si>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</si>
  <si>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</si>
  <si>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</si>
  <si>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</si>
  <si>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</si>
  <si>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</si>
  <si>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</si>
  <si>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</si>
  <si>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</si>
  <si>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</si>
  <si>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</si>
  <si>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</si>
  <si>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</si>
  <si>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</si>
  <si>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</si>
  <si>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</si>
  <si>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</si>
  <si>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</si>
  <si>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</si>
  <si>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</si>
  <si>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</si>
  <si>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</si>
  <si>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</si>
  <si>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</si>
  <si>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</si>
  <si>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</si>
  <si>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</si>
  <si>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</si>
  <si>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</si>
  <si>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</si>
  <si>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</si>
  <si>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</si>
  <si>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</si>
  <si>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</si>
  <si>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</si>
  <si>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</si>
  <si>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</si>
  <si>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</si>
  <si>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</si>
  <si>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</si>
  <si>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</si>
  <si>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</si>
  <si>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</si>
  <si>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</si>
  <si>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</si>
  <si>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</si>
  <si>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</si>
  <si>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</si>
  <si>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</si>
  <si>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</si>
  <si>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</si>
  <si>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</si>
  <si>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</si>
  <si>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</si>
  <si>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</si>
  <si>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</si>
  <si>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</si>
  <si>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</si>
  <si>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</si>
  <si>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</si>
  <si>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</si>
  <si>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</si>
  <si>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</si>
  <si>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</si>
  <si>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</si>
  <si>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</si>
  <si>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</si>
  <si>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</si>
  <si>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</si>
  <si>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</si>
  <si>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</si>
  <si>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</si>
  <si>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</si>
  <si>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</si>
  <si>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</si>
  <si>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</si>
  <si>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</si>
  <si>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</si>
  <si>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</si>
  <si>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</si>
  <si>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</si>
  <si>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</si>
  <si>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</si>
  <si>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</si>
  <si>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</si>
  <si>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</si>
  <si>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</si>
  <si>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</si>
  <si>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</si>
  <si>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</si>
  <si>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</si>
  <si>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</si>
  <si>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</si>
  <si>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</si>
  <si>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</si>
  <si>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</si>
  <si>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</si>
  <si>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</si>
  <si>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</si>
  <si>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</si>
  <si>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</si>
  <si>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</si>
  <si>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</si>
  <si>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</si>
  <si>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</si>
  <si>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</si>
  <si>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</si>
  <si>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</si>
  <si>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</si>
  <si>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</si>
  <si>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</si>
  <si>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</si>
  <si>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</si>
  <si>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</si>
  <si>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</si>
  <si>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</si>
  <si>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</si>
  <si>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</si>
  <si>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</si>
  <si>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</si>
  <si>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</si>
  <si>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</si>
  <si>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</si>
  <si>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</si>
  <si>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</si>
  <si>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</si>
  <si>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</si>
  <si>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</si>
  <si>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</si>
  <si>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</si>
  <si>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</si>
  <si>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</si>
  <si>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</si>
  <si>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</si>
  <si>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</si>
  <si>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</si>
  <si>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</si>
  <si>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</si>
  <si>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</si>
  <si>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</si>
  <si>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</si>
  <si>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</si>
  <si>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</si>
  <si>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</si>
  <si>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</si>
  <si>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</si>
  <si>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</si>
  <si>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</si>
  <si>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</si>
  <si>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</si>
  <si>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</si>
  <si>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</si>
  <si>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</si>
  <si>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</si>
  <si>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</si>
  <si>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</si>
  <si>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</si>
  <si>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</si>
  <si>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</si>
  <si>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</si>
  <si>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</si>
  <si>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</si>
  <si>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</si>
  <si>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</si>
  <si>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</si>
  <si>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</si>
  <si>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</si>
  <si>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</si>
  <si>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</si>
  <si>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</si>
  <si>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</si>
  <si>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</si>
  <si>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</si>
  <si>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</si>
  <si>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</si>
  <si>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</si>
  <si>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</si>
  <si>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</si>
  <si>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</si>
  <si>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</si>
  <si>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</si>
  <si>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</si>
  <si>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</si>
  <si>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</si>
  <si>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</si>
  <si>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</si>
  <si>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</si>
  <si>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</si>
  <si>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</si>
  <si>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</si>
  <si>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</si>
  <si>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</si>
  <si>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</si>
  <si>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</si>
  <si>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</si>
  <si>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</si>
  <si>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</si>
  <si>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</si>
  <si>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</si>
  <si>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</si>
  <si>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</si>
  <si>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</si>
  <si>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</si>
  <si>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</si>
  <si>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</si>
  <si>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</si>
  <si>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</si>
  <si>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</si>
  <si>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</si>
  <si>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</si>
  <si>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</si>
  <si>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</si>
  <si>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</si>
  <si>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</si>
  <si>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</si>
  <si>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</si>
  <si>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</si>
  <si>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</si>
  <si>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</si>
  <si>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</si>
  <si>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</si>
  <si>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</si>
  <si>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</si>
  <si>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</si>
  <si>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</si>
  <si>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</si>
  <si>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</si>
  <si>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</si>
  <si>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</si>
  <si>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</si>
  <si>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</si>
  <si>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</si>
  <si>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</si>
  <si>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</si>
  <si>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</si>
  <si>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</si>
  <si>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</si>
  <si>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</si>
  <si>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</si>
  <si>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</si>
  <si>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</si>
  <si>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</si>
  <si>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</si>
  <si>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</si>
  <si>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</si>
  <si>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</si>
  <si>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</si>
  <si>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</si>
  <si>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</si>
  <si>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</si>
  <si>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</si>
  <si>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</si>
  <si>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</si>
  <si>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</si>
  <si>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</si>
  <si>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</si>
  <si>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</si>
  <si>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</si>
  <si>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</si>
  <si>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</si>
  <si>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</si>
  <si>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</si>
  <si>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</si>
  <si>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</si>
  <si>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</si>
  <si>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</si>
  <si>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</si>
  <si>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</si>
  <si>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</si>
  <si>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</si>
  <si>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</si>
  <si>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</si>
  <si>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</si>
  <si>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</si>
  <si>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</si>
  <si>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</si>
  <si>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</si>
  <si>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</si>
  <si>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</si>
  <si>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</si>
  <si>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</si>
  <si>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</si>
  <si>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</si>
  <si>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</si>
  <si>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</si>
  <si>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</si>
  <si>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</si>
  <si>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</si>
  <si>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</si>
  <si>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</si>
  <si>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</si>
  <si>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</si>
  <si>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</si>
  <si>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</si>
  <si>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</si>
  <si>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</si>
  <si>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</si>
  <si>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</si>
  <si>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</si>
  <si>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</si>
  <si>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</si>
  <si>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</si>
  <si>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</si>
  <si>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</si>
  <si>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</si>
  <si>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</si>
  <si>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</si>
  <si>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</si>
  <si>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</si>
  <si>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</si>
  <si>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</si>
  <si>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</si>
  <si>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</si>
  <si>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</si>
  <si>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</si>
  <si>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</si>
  <si>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</si>
  <si>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</si>
  <si>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</si>
  <si>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</si>
  <si>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</si>
  <si>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</si>
  <si>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</si>
  <si>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</si>
  <si>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</si>
  <si>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</si>
  <si>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</si>
  <si>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</si>
  <si>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</si>
  <si>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</si>
  <si>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</si>
  <si>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</si>
  <si>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</si>
  <si>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</si>
  <si>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</si>
  <si>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</si>
  <si>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</si>
  <si>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</si>
  <si>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</si>
  <si>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</si>
  <si>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</si>
  <si>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</si>
  <si>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</si>
  <si>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</si>
  <si>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</si>
  <si>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</si>
  <si>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</si>
  <si>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</si>
  <si>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</si>
  <si>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</si>
  <si>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</si>
  <si>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</si>
  <si>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</si>
  <si>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</si>
  <si>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</si>
  <si>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</si>
  <si>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</si>
  <si>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</si>
  <si>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</si>
  <si>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</si>
  <si>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</si>
  <si>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</si>
  <si>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</si>
  <si>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</si>
  <si>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</si>
  <si>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</si>
  <si>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</si>
  <si>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</si>
  <si>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</si>
  <si>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</si>
  <si>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</si>
  <si>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</si>
  <si>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</si>
  <si>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</si>
  <si>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</si>
  <si>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</si>
  <si>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</si>
  <si>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</si>
  <si>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</si>
  <si>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</si>
  <si>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</si>
  <si>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</si>
  <si>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</si>
  <si>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</si>
  <si>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</si>
  <si>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</si>
  <si>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</si>
  <si>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</si>
  <si>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</si>
  <si>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</si>
  <si>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</si>
  <si>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</si>
  <si>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</si>
  <si>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</si>
  <si>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</si>
  <si>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</si>
  <si>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</si>
  <si>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</si>
  <si>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</si>
  <si>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</si>
  <si>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</si>
  <si>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</si>
  <si>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</si>
  <si>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</si>
  <si>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</si>
  <si>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</si>
  <si>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</si>
  <si>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</si>
  <si>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</si>
  <si>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</si>
  <si>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</si>
  <si>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</si>
  <si>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</si>
  <si>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</si>
  <si>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</si>
  <si>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</si>
  <si>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</si>
  <si>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</si>
  <si>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</si>
  <si>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</si>
  <si>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</si>
  <si>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</si>
  <si>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</si>
  <si>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</si>
  <si>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</si>
  <si>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</si>
  <si>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</si>
  <si>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</si>
  <si>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</si>
  <si>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</si>
  <si>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</si>
  <si>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</si>
  <si>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</si>
  <si>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</si>
  <si>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</si>
  <si>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</si>
  <si>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</si>
  <si>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</si>
  <si>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</si>
  <si>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</si>
  <si>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</si>
  <si>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</si>
  <si>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</si>
  <si>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</si>
  <si>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</si>
  <si>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</si>
  <si>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</si>
  <si>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</si>
  <si>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</si>
  <si>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</si>
  <si>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</si>
  <si>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</si>
  <si>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</si>
  <si>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</si>
  <si>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</si>
  <si>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</si>
  <si>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</si>
  <si>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</si>
  <si>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</si>
  <si>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</si>
  <si>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</si>
  <si>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</si>
  <si>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</si>
  <si>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</si>
  <si>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</si>
  <si>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</si>
  <si>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</si>
  <si>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</si>
  <si>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</si>
  <si>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</si>
  <si>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</si>
  <si>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</si>
  <si>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</si>
  <si>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</si>
  <si>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</si>
  <si>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</si>
  <si>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</si>
  <si>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</si>
  <si>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</si>
  <si>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</si>
  <si>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</si>
  <si>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</si>
  <si>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</si>
  <si>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</si>
  <si>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</si>
  <si>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</si>
  <si>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</si>
  <si>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</si>
  <si>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</si>
  <si>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</si>
  <si>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</si>
  <si>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</si>
  <si>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</si>
  <si>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</si>
  <si>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</si>
  <si>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</si>
  <si>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</si>
  <si>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</si>
  <si>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</si>
  <si>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</si>
  <si>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</si>
  <si>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</si>
  <si>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</si>
  <si>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</si>
  <si>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</si>
  <si>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</si>
  <si>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</si>
  <si>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</si>
  <si>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</si>
  <si>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</si>
  <si>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</si>
  <si>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</si>
  <si>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</si>
  <si>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</si>
  <si>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</si>
  <si>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</si>
  <si>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</si>
  <si>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</si>
  <si>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</si>
  <si>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</si>
  <si>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</si>
  <si>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</si>
  <si>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</si>
  <si>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</si>
  <si>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</si>
  <si>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</si>
  <si>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</si>
  <si>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</si>
  <si>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</si>
  <si>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</si>
  <si>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</si>
  <si>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</si>
  <si>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</si>
  <si>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</si>
  <si>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</si>
  <si>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</si>
  <si>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</si>
  <si>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</si>
  <si>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</si>
  <si>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</si>
  <si>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</si>
  <si>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</si>
  <si>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</si>
  <si>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</si>
  <si>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</si>
  <si>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</si>
  <si>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</si>
  <si>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</si>
  <si>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</si>
  <si>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</si>
  <si>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</si>
  <si>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</si>
  <si>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</si>
  <si>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</si>
  <si>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</si>
  <si>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</si>
  <si>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</si>
  <si>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</si>
  <si>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</si>
  <si>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</si>
  <si>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</si>
  <si>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</si>
  <si>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</si>
  <si>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</si>
  <si>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</si>
  <si>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</si>
  <si>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</si>
  <si>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</si>
  <si>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</si>
  <si>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</si>
  <si>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</si>
  <si>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</si>
  <si>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</si>
  <si>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</si>
  <si>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</si>
  <si>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</si>
  <si>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</si>
  <si>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</si>
  <si>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</si>
  <si>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</si>
  <si>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</si>
  <si>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</si>
  <si>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</si>
  <si>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</si>
  <si>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</si>
  <si>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</si>
  <si>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</si>
  <si>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</si>
  <si>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</si>
  <si>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</si>
  <si>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</si>
  <si>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</si>
  <si>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</si>
  <si>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</si>
  <si>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</si>
  <si>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</si>
  <si>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</si>
  <si>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</si>
  <si>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</si>
  <si>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</si>
  <si>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</si>
  <si>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</si>
  <si>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</si>
  <si>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</si>
  <si>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</si>
  <si>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</si>
  <si>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</si>
  <si>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</si>
  <si>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</si>
  <si>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</si>
  <si>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</si>
  <si>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</si>
  <si>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</si>
  <si>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</si>
  <si>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</si>
  <si>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</si>
  <si>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</si>
  <si>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</si>
  <si>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</si>
  <si>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</si>
  <si>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</si>
  <si>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</si>
  <si>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</si>
  <si>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</si>
  <si>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</si>
  <si>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</si>
  <si>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</si>
  <si>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</si>
  <si>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</si>
  <si>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</si>
  <si>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</si>
  <si>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</si>
  <si>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</si>
  <si>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</si>
  <si>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</si>
  <si>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</si>
  <si>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</si>
  <si>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</si>
  <si>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</si>
  <si>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</si>
  <si>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</si>
  <si>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</si>
  <si>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</si>
  <si>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</si>
  <si>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</si>
  <si>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</si>
  <si>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</si>
  <si>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</si>
  <si>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</si>
  <si>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</si>
  <si>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</si>
  <si>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</si>
  <si>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</si>
  <si>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</si>
  <si>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</si>
  <si>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</si>
  <si>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</si>
  <si>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</si>
  <si>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</si>
  <si>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</si>
  <si>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</si>
  <si>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</si>
  <si>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</si>
  <si>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</si>
  <si>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</si>
  <si>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</si>
  <si>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</si>
  <si>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</si>
  <si>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</si>
  <si>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</si>
  <si>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</si>
  <si>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</si>
  <si>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</si>
  <si>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</si>
  <si>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</si>
  <si>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</si>
  <si>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</si>
  <si>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</si>
  <si>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</si>
  <si>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</si>
  <si>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</si>
  <si>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</si>
  <si>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</si>
  <si>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</si>
  <si>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</si>
  <si>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</si>
  <si>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</si>
  <si>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</si>
  <si>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</si>
  <si>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</si>
  <si>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</si>
  <si>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</si>
  <si>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</si>
  <si>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</si>
  <si>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</si>
  <si>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</si>
  <si>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</si>
  <si>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</si>
  <si>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</si>
  <si>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</si>
  <si>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</si>
  <si>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</si>
  <si>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</si>
  <si>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</si>
  <si>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</si>
  <si>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</si>
  <si>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</si>
  <si>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</si>
  <si>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</si>
  <si>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</si>
  <si>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</si>
  <si>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</si>
  <si>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</si>
  <si>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</si>
  <si>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</si>
  <si>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</si>
  <si>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</si>
  <si>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</si>
  <si>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</si>
  <si>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</si>
  <si>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</si>
  <si>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</si>
  <si>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</si>
  <si>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</si>
  <si>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</si>
  <si>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</si>
  <si>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</si>
  <si>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</si>
  <si>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</si>
  <si>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</si>
  <si>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</si>
  <si>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</si>
  <si>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</si>
  <si>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</si>
  <si>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</si>
  <si>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</si>
  <si>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</si>
  <si>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</si>
  <si>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</si>
  <si>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</si>
  <si>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</si>
  <si>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</si>
  <si>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</si>
  <si>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</si>
  <si>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</si>
  <si>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</si>
  <si>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</si>
  <si>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</si>
  <si>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</si>
  <si>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</si>
  <si>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</si>
  <si>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</si>
  <si>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</si>
  <si>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</si>
  <si>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</si>
  <si>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</si>
  <si>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</si>
  <si>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</si>
  <si>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</si>
  <si>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</si>
  <si>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</si>
  <si>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</si>
  <si>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</si>
  <si>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</si>
  <si>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</si>
  <si>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</si>
  <si>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</si>
  <si>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</si>
  <si>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</si>
  <si>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</si>
  <si>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</si>
  <si>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</si>
  <si>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</si>
  <si>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</si>
  <si>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</si>
  <si>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</si>
  <si>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</si>
  <si>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</si>
  <si>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</si>
  <si>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</si>
  <si>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</si>
  <si>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</si>
  <si>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</si>
  <si>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</si>
  <si>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</si>
  <si>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</si>
  <si>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</si>
  <si>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</si>
  <si>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</si>
  <si>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</si>
  <si>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</si>
  <si>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</si>
  <si>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</si>
  <si>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</si>
  <si>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</si>
  <si>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</si>
  <si>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</si>
  <si>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</si>
  <si>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</si>
  <si>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</si>
  <si>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</si>
  <si>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</si>
  <si>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</si>
  <si>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</si>
  <si>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</si>
  <si>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</si>
  <si>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</si>
  <si>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</si>
  <si>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</si>
  <si>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</si>
  <si>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</si>
  <si>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</si>
  <si>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</si>
  <si>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</si>
  <si>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</si>
  <si>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</si>
  <si>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</si>
  <si>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</si>
  <si>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</si>
  <si>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</si>
  <si>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</si>
  <si>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</si>
  <si>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</si>
  <si>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</si>
  <si>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</si>
  <si>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</si>
  <si>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</si>
  <si>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</si>
  <si>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</si>
  <si>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</si>
  <si>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</si>
  <si>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</si>
  <si>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</si>
  <si>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</si>
  <si>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</si>
  <si>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</si>
  <si>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</si>
  <si>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</si>
  <si>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</si>
  <si>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</si>
  <si>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</si>
  <si>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</si>
  <si>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</si>
  <si>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</si>
  <si>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</si>
  <si>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</si>
  <si>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</si>
  <si>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</si>
  <si>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</si>
  <si>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</si>
  <si>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</si>
  <si>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</si>
  <si>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</si>
  <si>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</si>
  <si>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</si>
  <si>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</si>
  <si>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</si>
  <si>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</si>
  <si>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</si>
  <si>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</si>
  <si>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</si>
  <si>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</si>
  <si>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</si>
  <si>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</si>
  <si>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</si>
  <si>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</si>
  <si>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</si>
  <si>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</si>
  <si>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</si>
  <si>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</si>
  <si>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</si>
  <si>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</si>
  <si>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</si>
  <si>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</si>
  <si>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</si>
  <si>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</si>
  <si>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</si>
  <si>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</si>
  <si>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</si>
  <si>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</si>
  <si>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</si>
  <si>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</si>
  <si>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</si>
  <si>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</si>
  <si>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</si>
  <si>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</si>
  <si>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</si>
  <si>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</si>
  <si>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</si>
  <si>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</si>
  <si>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</si>
  <si>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</si>
  <si>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</si>
  <si>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</si>
  <si>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</si>
  <si>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</si>
  <si>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</si>
  <si>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</si>
  <si>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</si>
  <si>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</si>
  <si>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</si>
  <si>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</si>
  <si>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</si>
  <si>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</si>
  <si>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</si>
  <si>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</si>
  <si>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</si>
  <si>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</si>
  <si>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</si>
  <si>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</si>
  <si>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</si>
  <si>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</si>
  <si>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</si>
  <si>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</si>
  <si>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</si>
  <si>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</si>
  <si>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</si>
  <si>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</si>
  <si>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</si>
  <si>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</si>
  <si>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</si>
  <si>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</si>
  <si>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</si>
  <si>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</si>
  <si>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</si>
  <si>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</si>
  <si>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</si>
  <si>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</si>
  <si>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</si>
  <si>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</si>
  <si>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</si>
  <si>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</si>
  <si>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</si>
  <si>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</si>
  <si>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</si>
  <si>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</si>
  <si>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</si>
  <si>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</si>
  <si>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</si>
  <si>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</si>
  <si>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</si>
  <si>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</si>
  <si>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</si>
  <si>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</si>
  <si>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</si>
  <si>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</si>
  <si>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</si>
  <si>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</si>
  <si>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</si>
  <si>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</si>
  <si>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</si>
  <si>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</si>
  <si>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</si>
  <si>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</si>
  <si>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</si>
  <si>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</si>
  <si>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</si>
  <si>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</si>
  <si>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</si>
  <si>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</si>
  <si>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</si>
  <si>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</si>
  <si>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</si>
  <si>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</si>
  <si>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</si>
  <si>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</si>
  <si>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</si>
  <si>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</si>
  <si>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</si>
  <si>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</si>
  <si>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</si>
  <si>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</si>
  <si>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</si>
  <si>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</si>
  <si>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</si>
  <si>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</si>
  <si>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</si>
  <si>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</si>
  <si>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</si>
  <si>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</si>
  <si>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</si>
  <si>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</si>
  <si>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</si>
  <si>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</si>
  <si>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</si>
  <si>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</si>
  <si>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</si>
  <si>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</si>
  <si>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</si>
  <si>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</si>
  <si>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</si>
  <si>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</si>
  <si>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</si>
  <si>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</si>
  <si>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</si>
  <si>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</si>
  <si>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</si>
  <si>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</si>
  <si>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</si>
  <si>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</si>
  <si>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</si>
  <si>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</si>
  <si>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</si>
  <si>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</si>
  <si>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</si>
  <si>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</si>
  <si>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</si>
  <si>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</si>
  <si>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</si>
  <si>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</si>
  <si>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</si>
  <si>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</si>
  <si>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</si>
  <si>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</si>
  <si>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</si>
  <si>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</si>
  <si>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</si>
  <si>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</si>
  <si>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</si>
  <si>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</si>
  <si>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</si>
  <si>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</si>
  <si>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</si>
  <si>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</si>
  <si>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</si>
  <si>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</si>
  <si>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</si>
  <si>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</si>
  <si>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</si>
  <si>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</si>
  <si>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</si>
  <si>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</si>
  <si>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</si>
  <si>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</si>
  <si>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</si>
  <si>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</si>
  <si>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</si>
  <si>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</si>
  <si>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</si>
  <si>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</si>
  <si>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</si>
  <si>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</si>
  <si>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</si>
  <si>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</si>
  <si>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</si>
  <si>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</si>
  <si>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</si>
  <si>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</si>
  <si>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</si>
  <si>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</si>
  <si>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</si>
  <si>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</si>
  <si>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</si>
  <si>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</si>
  <si>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</si>
  <si>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</si>
  <si>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</si>
  <si>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</si>
  <si>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</si>
  <si>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</si>
  <si>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</si>
  <si>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</si>
  <si>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</si>
  <si>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</si>
  <si>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</si>
  <si>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</si>
  <si>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</si>
  <si>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</si>
  <si>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</si>
  <si>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</si>
  <si>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</si>
  <si>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</si>
  <si>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</si>
  <si>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</si>
  <si>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</si>
  <si>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</si>
  <si>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</si>
  <si>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</si>
  <si>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</si>
  <si>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</si>
  <si>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</si>
  <si>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</si>
  <si>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</si>
  <si>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</si>
  <si>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</si>
  <si>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</si>
  <si>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</si>
  <si>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</si>
  <si>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</si>
  <si>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</si>
  <si>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Բաժին 06, խումբ1 , դաս 1, Ինքնակամ կառույցների քանդում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</si>
  <si>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</si>
  <si>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</si>
  <si>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</si>
  <si>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</si>
  <si>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</si>
  <si>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</si>
  <si>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</si>
  <si>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</si>
  <si>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</si>
  <si>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</si>
  <si>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</si>
  <si>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</si>
  <si>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</si>
  <si>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</si>
  <si>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</si>
  <si>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</si>
  <si>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</si>
  <si>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</si>
  <si>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</si>
  <si>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</si>
  <si>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</si>
  <si>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</si>
  <si>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</si>
  <si>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</si>
  <si>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</si>
  <si>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</si>
  <si>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</si>
  <si>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</si>
  <si>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</si>
  <si>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</si>
  <si>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</si>
  <si>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</si>
  <si>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</si>
  <si>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</si>
  <si>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</si>
  <si>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</si>
  <si>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</si>
  <si>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</si>
  <si>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</si>
  <si>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</si>
  <si>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</si>
  <si>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</si>
  <si>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</si>
  <si>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</si>
  <si>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</si>
  <si>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</si>
  <si>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</si>
  <si>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</si>
  <si>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</si>
  <si>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</si>
  <si>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</si>
  <si>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</si>
  <si>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</si>
  <si>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</si>
  <si>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</si>
  <si>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</si>
  <si>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</si>
  <si>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</si>
  <si>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</si>
  <si>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</si>
  <si>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</si>
  <si>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</si>
  <si>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</si>
  <si>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</si>
  <si>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</si>
  <si>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</si>
  <si>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</si>
  <si>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</si>
  <si>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</si>
  <si>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</si>
  <si>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</si>
  <si>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</si>
  <si>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</si>
  <si>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</si>
  <si>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</si>
  <si>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</si>
  <si>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</si>
  <si>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</si>
  <si>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</si>
  <si>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</si>
  <si>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</si>
  <si>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</si>
  <si>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</si>
  <si>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</si>
  <si>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</si>
  <si>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</si>
  <si>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</si>
  <si>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</si>
  <si>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</si>
  <si>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</si>
  <si>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</si>
  <si>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</si>
  <si>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</si>
  <si>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</si>
  <si>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</si>
  <si>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</si>
  <si>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</si>
  <si>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</si>
  <si>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</si>
  <si>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</si>
  <si>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</si>
  <si>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</si>
  <si>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</si>
  <si>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</si>
  <si>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</si>
  <si>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</si>
  <si>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</si>
  <si>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</si>
  <si>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</si>
  <si>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</si>
  <si>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</si>
  <si>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</si>
  <si>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</si>
  <si>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</si>
  <si>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</si>
  <si>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</si>
  <si>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</si>
  <si>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</si>
  <si>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</si>
  <si>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</si>
  <si>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</si>
  <si>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</si>
  <si>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</si>
  <si>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</si>
  <si>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</si>
  <si>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</si>
  <si>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</si>
  <si>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</si>
  <si>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</si>
  <si>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</si>
  <si>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</si>
  <si>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</si>
  <si>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</si>
  <si>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</si>
  <si>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</si>
  <si>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</si>
  <si>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</si>
  <si>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</si>
  <si>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</si>
  <si>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</si>
  <si>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</si>
  <si>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</si>
  <si>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</si>
  <si>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</si>
  <si>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</si>
  <si>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</si>
  <si>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</si>
  <si>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</si>
  <si>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</si>
  <si>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</si>
  <si>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</si>
  <si>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</si>
  <si>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</si>
  <si>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</si>
  <si>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</si>
  <si>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</si>
  <si>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</si>
  <si>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</si>
  <si>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</si>
  <si>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</si>
  <si>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</si>
  <si>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</si>
  <si>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</si>
  <si>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</si>
  <si>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</si>
  <si>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</si>
  <si>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</si>
  <si>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</si>
  <si>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71351540/327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</si>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</sst>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586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1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6" borderId="5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5" borderId="3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</cellXfs>
  <cellStyles count="9">
    <cellStyle name="Comma" xfId="1" builtinId="3"/>
    <cellStyle name="Normal" xfId="0" builtinId="0"/>
    <cellStyle name="Normal 2" xfId="2"/>
    <cellStyle name="Normal 2 2" xfId="6"/>
    <cellStyle name="Normal 3" xfId="3"/>
    <cellStyle name="Normal 4" xfId="4"/>
    <cellStyle name="Normal 5" xfId="5"/>
    <cellStyle name="Обычный 2" xfId="7"/>
    <cellStyle name="Обычный 2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043"/>
  <sheetViews>
    <sheetView tabSelected="1" zoomScale="115" zoomScaleNormal="115" workbookViewId="0">
      <pane ySplit="8" topLeftCell="A9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501" t="s">
        <v>21</v>
      </c>
      <c r="B1" s="502"/>
      <c r="C1" s="503"/>
      <c r="D1" s="513"/>
      <c r="E1" s="513"/>
      <c r="F1" s="513"/>
      <c r="G1" s="513"/>
      <c r="H1" s="10" t="s">
        <v>170</v>
      </c>
    </row>
    <row r="2" spans="1:24" ht="15" customHeight="1" x14ac:dyDescent="0.25">
      <c r="A2" s="504"/>
      <c r="B2" s="505"/>
      <c r="C2" s="506"/>
      <c r="D2" s="514"/>
      <c r="E2" s="514"/>
      <c r="F2" s="514"/>
      <c r="G2" s="514"/>
      <c r="H2" s="510" t="s">
        <v>1901</v>
      </c>
    </row>
    <row r="3" spans="1:24" ht="15" customHeight="1" x14ac:dyDescent="0.25">
      <c r="A3" s="504"/>
      <c r="B3" s="505"/>
      <c r="C3" s="506"/>
      <c r="D3" s="514"/>
      <c r="E3" s="514"/>
      <c r="F3" s="514"/>
      <c r="G3" s="514"/>
      <c r="H3" s="511"/>
    </row>
    <row r="4" spans="1:24" ht="15" customHeight="1" x14ac:dyDescent="0.25">
      <c r="A4" s="504"/>
      <c r="B4" s="505"/>
      <c r="C4" s="506"/>
      <c r="D4" s="514"/>
      <c r="E4" s="514"/>
      <c r="F4" s="514"/>
      <c r="G4" s="514"/>
      <c r="H4" s="511"/>
    </row>
    <row r="5" spans="1:24" ht="15" customHeight="1" x14ac:dyDescent="0.25">
      <c r="A5" s="507"/>
      <c r="B5" s="508"/>
      <c r="C5" s="509"/>
      <c r="D5" s="515"/>
      <c r="E5" s="515"/>
      <c r="F5" s="515"/>
      <c r="G5" s="515"/>
      <c r="H5" s="512"/>
    </row>
    <row r="6" spans="1:24" x14ac:dyDescent="0.25">
      <c r="A6" s="541" t="s">
        <v>1925</v>
      </c>
      <c r="B6" s="542"/>
      <c r="C6" s="542"/>
      <c r="D6" s="542"/>
      <c r="E6" s="542"/>
      <c r="F6" s="542"/>
      <c r="G6" s="542"/>
      <c r="H6" s="543"/>
    </row>
    <row r="7" spans="1:24" ht="15" customHeight="1" x14ac:dyDescent="0.25">
      <c r="A7" s="541" t="s">
        <v>420</v>
      </c>
      <c r="B7" s="542"/>
      <c r="C7" s="542"/>
      <c r="D7" s="542"/>
      <c r="E7" s="542"/>
      <c r="F7" s="542"/>
      <c r="G7" s="542"/>
      <c r="H7" s="544"/>
    </row>
    <row r="8" spans="1:24" ht="78.75" customHeight="1" x14ac:dyDescent="0.25">
      <c r="A8" s="53" t="s">
        <v>0</v>
      </c>
      <c r="B8" s="54" t="s">
        <v>318</v>
      </c>
      <c r="C8" s="54" t="s">
        <v>7</v>
      </c>
      <c r="D8" s="54" t="s">
        <v>1</v>
      </c>
      <c r="E8" s="54" t="s">
        <v>2</v>
      </c>
      <c r="F8" s="55" t="s">
        <v>3</v>
      </c>
      <c r="G8" s="276" t="s">
        <v>4</v>
      </c>
      <c r="H8" s="55" t="s">
        <v>5</v>
      </c>
      <c r="I8" s="277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8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45" t="s">
        <v>52</v>
      </c>
      <c r="B11" s="546"/>
      <c r="C11" s="546"/>
      <c r="D11" s="546"/>
      <c r="E11" s="546"/>
      <c r="F11" s="546"/>
      <c r="G11" s="546"/>
      <c r="H11" s="546"/>
      <c r="J11" s="5"/>
      <c r="K11" s="5"/>
      <c r="L11" s="5"/>
      <c r="M11" s="5"/>
      <c r="N11" s="5"/>
      <c r="O11" s="5"/>
    </row>
    <row r="12" spans="1:24" ht="15" customHeight="1" x14ac:dyDescent="0.25">
      <c r="A12" s="480" t="s">
        <v>22</v>
      </c>
      <c r="B12" s="481"/>
      <c r="C12" s="481"/>
      <c r="D12" s="481"/>
      <c r="E12" s="481"/>
      <c r="F12" s="481"/>
      <c r="G12" s="481"/>
      <c r="H12" s="482"/>
      <c r="J12" s="5"/>
      <c r="K12" s="5"/>
      <c r="L12" s="5"/>
      <c r="M12" s="5"/>
      <c r="N12" s="5"/>
      <c r="O12" s="5"/>
    </row>
    <row r="13" spans="1:24" ht="15" customHeight="1" x14ac:dyDescent="0.25">
      <c r="A13" s="187">
        <v>5122</v>
      </c>
      <c r="B13" s="187" t="s">
        <v>4582</v>
      </c>
      <c r="C13" s="187" t="s">
        <v>3488</v>
      </c>
      <c r="D13" s="187" t="s">
        <v>288</v>
      </c>
      <c r="E13" s="187" t="s">
        <v>10</v>
      </c>
      <c r="F13" s="187">
        <v>40000</v>
      </c>
      <c r="G13" s="187">
        <f>+F13*H13</f>
        <v>1600000</v>
      </c>
      <c r="H13" s="4">
        <v>40</v>
      </c>
      <c r="J13" s="5"/>
      <c r="K13" s="5"/>
      <c r="L13" s="5"/>
      <c r="M13" s="5"/>
      <c r="N13" s="5"/>
      <c r="O13" s="5"/>
    </row>
    <row r="14" spans="1:24" ht="15" customHeight="1" x14ac:dyDescent="0.25">
      <c r="A14" s="187">
        <v>5122</v>
      </c>
      <c r="B14" s="187" t="s">
        <v>4583</v>
      </c>
      <c r="C14" s="187" t="s">
        <v>2369</v>
      </c>
      <c r="D14" s="187" t="s">
        <v>288</v>
      </c>
      <c r="E14" s="187" t="s">
        <v>10</v>
      </c>
      <c r="F14" s="187">
        <v>10000</v>
      </c>
      <c r="G14" s="187">
        <f t="shared" ref="G14:G19" si="0">+F14*H14</f>
        <v>200000</v>
      </c>
      <c r="H14" s="4">
        <v>20</v>
      </c>
      <c r="J14" s="5"/>
      <c r="K14" s="5"/>
      <c r="L14" s="5"/>
      <c r="M14" s="5"/>
      <c r="N14" s="5"/>
      <c r="O14" s="5"/>
    </row>
    <row r="15" spans="1:24" ht="15" customHeight="1" x14ac:dyDescent="0.25">
      <c r="A15" s="187">
        <v>5122</v>
      </c>
      <c r="B15" s="187" t="s">
        <v>4584</v>
      </c>
      <c r="C15" s="187" t="s">
        <v>3481</v>
      </c>
      <c r="D15" s="187" t="s">
        <v>288</v>
      </c>
      <c r="E15" s="187" t="s">
        <v>900</v>
      </c>
      <c r="F15" s="187">
        <v>5000</v>
      </c>
      <c r="G15" s="187">
        <f t="shared" si="0"/>
        <v>50000</v>
      </c>
      <c r="H15" s="4">
        <v>10</v>
      </c>
      <c r="J15" s="5"/>
      <c r="K15" s="5"/>
      <c r="L15" s="5"/>
      <c r="M15" s="5"/>
      <c r="N15" s="5"/>
      <c r="O15" s="5"/>
    </row>
    <row r="16" spans="1:24" ht="15" customHeight="1" x14ac:dyDescent="0.25">
      <c r="A16" s="187">
        <v>5122</v>
      </c>
      <c r="B16" s="187" t="s">
        <v>4585</v>
      </c>
      <c r="C16" s="187" t="s">
        <v>3491</v>
      </c>
      <c r="D16" s="187" t="s">
        <v>288</v>
      </c>
      <c r="E16" s="187" t="s">
        <v>10</v>
      </c>
      <c r="F16" s="187">
        <v>60000</v>
      </c>
      <c r="G16" s="187">
        <f t="shared" si="0"/>
        <v>600000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7">
        <v>5122</v>
      </c>
      <c r="B17" s="187" t="s">
        <v>4586</v>
      </c>
      <c r="C17" s="187" t="s">
        <v>3476</v>
      </c>
      <c r="D17" s="187" t="s">
        <v>288</v>
      </c>
      <c r="E17" s="187" t="s">
        <v>10</v>
      </c>
      <c r="F17" s="187">
        <v>30000</v>
      </c>
      <c r="G17" s="187">
        <f t="shared" si="0"/>
        <v>300000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7">
        <v>5122</v>
      </c>
      <c r="B18" s="187" t="s">
        <v>4587</v>
      </c>
      <c r="C18" s="187" t="s">
        <v>3486</v>
      </c>
      <c r="D18" s="187" t="s">
        <v>288</v>
      </c>
      <c r="E18" s="187" t="s">
        <v>10</v>
      </c>
      <c r="F18" s="187">
        <v>55000</v>
      </c>
      <c r="G18" s="187">
        <f t="shared" si="0"/>
        <v>3300000</v>
      </c>
      <c r="H18" s="4">
        <v>60</v>
      </c>
      <c r="J18" s="5"/>
      <c r="K18" s="5"/>
      <c r="L18" s="5"/>
      <c r="M18" s="5"/>
      <c r="N18" s="5"/>
      <c r="O18" s="5"/>
    </row>
    <row r="19" spans="1:15" ht="15" customHeight="1" x14ac:dyDescent="0.25">
      <c r="A19" s="187">
        <v>5122</v>
      </c>
      <c r="B19" s="187" t="s">
        <v>4588</v>
      </c>
      <c r="C19" s="187" t="s">
        <v>2259</v>
      </c>
      <c r="D19" s="187" t="s">
        <v>288</v>
      </c>
      <c r="E19" s="187" t="s">
        <v>10</v>
      </c>
      <c r="F19" s="187">
        <v>100000</v>
      </c>
      <c r="G19" s="187">
        <f t="shared" si="0"/>
        <v>2000000</v>
      </c>
      <c r="H19" s="4">
        <v>20</v>
      </c>
      <c r="J19" s="5"/>
      <c r="K19" s="5"/>
      <c r="L19" s="5"/>
      <c r="M19" s="5"/>
      <c r="N19" s="5"/>
      <c r="O19" s="5"/>
    </row>
    <row r="20" spans="1:15" ht="15" customHeight="1" x14ac:dyDescent="0.25">
      <c r="A20" s="187">
        <v>4264</v>
      </c>
      <c r="B20" s="187" t="s">
        <v>4573</v>
      </c>
      <c r="C20" s="187" t="s">
        <v>266</v>
      </c>
      <c r="D20" s="187" t="s">
        <v>288</v>
      </c>
      <c r="E20" s="187" t="s">
        <v>11</v>
      </c>
      <c r="F20" s="187">
        <v>480</v>
      </c>
      <c r="G20" s="187">
        <f>+F20*H20</f>
        <v>2136960</v>
      </c>
      <c r="H20" s="4">
        <v>4452</v>
      </c>
      <c r="J20" s="5"/>
      <c r="K20" s="5"/>
      <c r="L20" s="5"/>
      <c r="M20" s="5"/>
      <c r="N20" s="5"/>
      <c r="O20" s="5"/>
    </row>
    <row r="21" spans="1:15" ht="15" customHeight="1" x14ac:dyDescent="0.25">
      <c r="A21" s="187">
        <v>4269</v>
      </c>
      <c r="B21" s="187" t="s">
        <v>4537</v>
      </c>
      <c r="C21" s="187" t="s">
        <v>1894</v>
      </c>
      <c r="D21" s="187" t="s">
        <v>288</v>
      </c>
      <c r="E21" s="187" t="s">
        <v>10</v>
      </c>
      <c r="F21" s="187">
        <v>4000</v>
      </c>
      <c r="G21" s="187">
        <f>+F21*H21</f>
        <v>160000</v>
      </c>
      <c r="H21" s="4">
        <v>40</v>
      </c>
      <c r="J21" s="5"/>
      <c r="K21" s="5"/>
      <c r="L21" s="5"/>
      <c r="M21" s="5"/>
      <c r="N21" s="5"/>
      <c r="O21" s="5"/>
    </row>
    <row r="22" spans="1:15" ht="15" customHeight="1" x14ac:dyDescent="0.25">
      <c r="A22" s="187">
        <v>4269</v>
      </c>
      <c r="B22" s="187" t="s">
        <v>4538</v>
      </c>
      <c r="C22" s="187" t="s">
        <v>4539</v>
      </c>
      <c r="D22" s="187" t="s">
        <v>288</v>
      </c>
      <c r="E22" s="187" t="s">
        <v>10</v>
      </c>
      <c r="F22" s="187">
        <v>2500</v>
      </c>
      <c r="G22" s="187">
        <f>+F22*H22</f>
        <v>500000</v>
      </c>
      <c r="H22" s="4">
        <v>200</v>
      </c>
      <c r="J22" s="5"/>
      <c r="K22" s="5"/>
      <c r="L22" s="5"/>
      <c r="M22" s="5"/>
      <c r="N22" s="5"/>
      <c r="O22" s="5"/>
    </row>
    <row r="23" spans="1:15" ht="15" customHeight="1" x14ac:dyDescent="0.25">
      <c r="A23" s="187">
        <v>4237</v>
      </c>
      <c r="B23" s="187" t="s">
        <v>4475</v>
      </c>
      <c r="C23" s="187" t="s">
        <v>2059</v>
      </c>
      <c r="D23" s="187" t="s">
        <v>13</v>
      </c>
      <c r="E23" s="187" t="s">
        <v>10</v>
      </c>
      <c r="F23" s="187">
        <v>25000</v>
      </c>
      <c r="G23" s="187">
        <v>25000</v>
      </c>
      <c r="H23" s="4">
        <v>1</v>
      </c>
      <c r="J23" s="5"/>
      <c r="K23" s="5"/>
      <c r="L23" s="5"/>
      <c r="M23" s="5"/>
      <c r="N23" s="5"/>
      <c r="O23" s="5"/>
    </row>
    <row r="24" spans="1:15" ht="15" customHeight="1" x14ac:dyDescent="0.25">
      <c r="A24" s="187">
        <v>4237</v>
      </c>
      <c r="B24" s="187" t="s">
        <v>4476</v>
      </c>
      <c r="C24" s="187" t="s">
        <v>2059</v>
      </c>
      <c r="D24" s="187" t="s">
        <v>13</v>
      </c>
      <c r="E24" s="187" t="s">
        <v>10</v>
      </c>
      <c r="F24" s="187">
        <v>25000</v>
      </c>
      <c r="G24" s="187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7">
        <v>4237</v>
      </c>
      <c r="B25" s="187" t="s">
        <v>4477</v>
      </c>
      <c r="C25" s="187" t="s">
        <v>2059</v>
      </c>
      <c r="D25" s="187" t="s">
        <v>13</v>
      </c>
      <c r="E25" s="187" t="s">
        <v>10</v>
      </c>
      <c r="F25" s="187">
        <v>30000</v>
      </c>
      <c r="G25" s="187">
        <v>30000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7">
        <v>4237</v>
      </c>
      <c r="B26" s="187" t="s">
        <v>4474</v>
      </c>
      <c r="C26" s="187" t="s">
        <v>2059</v>
      </c>
      <c r="D26" s="187" t="s">
        <v>13</v>
      </c>
      <c r="E26" s="187" t="s">
        <v>10</v>
      </c>
      <c r="F26" s="187">
        <v>73000</v>
      </c>
      <c r="G26" s="187">
        <v>73000</v>
      </c>
      <c r="H26" s="4">
        <v>1</v>
      </c>
      <c r="J26" s="5"/>
      <c r="K26" s="5"/>
      <c r="L26" s="5"/>
      <c r="M26" s="5"/>
      <c r="N26" s="5"/>
      <c r="O26" s="5"/>
    </row>
    <row r="27" spans="1:15" ht="27" x14ac:dyDescent="0.25">
      <c r="A27" s="187">
        <v>5122</v>
      </c>
      <c r="B27" s="187" t="s">
        <v>4342</v>
      </c>
      <c r="C27" s="187" t="s">
        <v>4343</v>
      </c>
      <c r="D27" s="187" t="s">
        <v>288</v>
      </c>
      <c r="E27" s="187" t="s">
        <v>10</v>
      </c>
      <c r="F27" s="187">
        <v>15000</v>
      </c>
      <c r="G27" s="187">
        <f>+F27*H27</f>
        <v>750000</v>
      </c>
      <c r="H27" s="4">
        <v>50</v>
      </c>
      <c r="J27" s="5"/>
      <c r="K27" s="5"/>
      <c r="L27" s="5"/>
      <c r="M27" s="5"/>
      <c r="N27" s="5"/>
      <c r="O27" s="5"/>
    </row>
    <row r="28" spans="1:15" ht="15" customHeight="1" x14ac:dyDescent="0.25">
      <c r="A28" s="187">
        <v>5122</v>
      </c>
      <c r="B28" s="187" t="s">
        <v>4344</v>
      </c>
      <c r="C28" s="187" t="s">
        <v>456</v>
      </c>
      <c r="D28" s="187" t="s">
        <v>288</v>
      </c>
      <c r="E28" s="187" t="s">
        <v>10</v>
      </c>
      <c r="F28" s="187">
        <v>25000</v>
      </c>
      <c r="G28" s="187">
        <f t="shared" ref="G28:G31" si="1">+F28*H28</f>
        <v>250000</v>
      </c>
      <c r="H28" s="4">
        <v>10</v>
      </c>
      <c r="J28" s="5"/>
      <c r="K28" s="5"/>
      <c r="L28" s="5"/>
      <c r="M28" s="5"/>
      <c r="N28" s="5"/>
      <c r="O28" s="5"/>
    </row>
    <row r="29" spans="1:15" ht="15" customHeight="1" x14ac:dyDescent="0.25">
      <c r="A29" s="187">
        <v>5122</v>
      </c>
      <c r="B29" s="187" t="s">
        <v>4345</v>
      </c>
      <c r="C29" s="187" t="s">
        <v>464</v>
      </c>
      <c r="D29" s="187" t="s">
        <v>288</v>
      </c>
      <c r="E29" s="187" t="s">
        <v>10</v>
      </c>
      <c r="F29" s="187">
        <v>25000</v>
      </c>
      <c r="G29" s="187">
        <f t="shared" si="1"/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7">
        <v>5122</v>
      </c>
      <c r="B30" s="187" t="s">
        <v>4346</v>
      </c>
      <c r="C30" s="187" t="s">
        <v>464</v>
      </c>
      <c r="D30" s="187" t="s">
        <v>288</v>
      </c>
      <c r="E30" s="187" t="s">
        <v>10</v>
      </c>
      <c r="F30" s="187">
        <v>10000</v>
      </c>
      <c r="G30" s="187">
        <f t="shared" si="1"/>
        <v>200000</v>
      </c>
      <c r="H30" s="4">
        <v>20</v>
      </c>
      <c r="J30" s="5"/>
      <c r="K30" s="5"/>
      <c r="L30" s="5"/>
      <c r="M30" s="5"/>
      <c r="N30" s="5"/>
      <c r="O30" s="5"/>
    </row>
    <row r="31" spans="1:15" ht="15" customHeight="1" x14ac:dyDescent="0.25">
      <c r="A31" s="187">
        <v>5122</v>
      </c>
      <c r="B31" s="187" t="s">
        <v>4347</v>
      </c>
      <c r="C31" s="187" t="s">
        <v>2356</v>
      </c>
      <c r="D31" s="187" t="s">
        <v>288</v>
      </c>
      <c r="E31" s="187" t="s">
        <v>901</v>
      </c>
      <c r="F31" s="187">
        <v>100</v>
      </c>
      <c r="G31" s="187">
        <f t="shared" si="1"/>
        <v>120000</v>
      </c>
      <c r="H31" s="4">
        <v>1200</v>
      </c>
      <c r="J31" s="5"/>
      <c r="K31" s="5"/>
      <c r="L31" s="5"/>
      <c r="M31" s="5"/>
      <c r="N31" s="5"/>
      <c r="O31" s="5"/>
    </row>
    <row r="32" spans="1:15" ht="15" customHeight="1" x14ac:dyDescent="0.25">
      <c r="A32" s="187">
        <v>5122</v>
      </c>
      <c r="B32" s="187" t="s">
        <v>4348</v>
      </c>
      <c r="C32" s="187" t="s">
        <v>4349</v>
      </c>
      <c r="D32" s="187" t="s">
        <v>288</v>
      </c>
      <c r="E32" s="187" t="s">
        <v>10</v>
      </c>
      <c r="F32" s="187">
        <v>80</v>
      </c>
      <c r="G32" s="187"/>
      <c r="H32" s="4">
        <v>1500</v>
      </c>
      <c r="J32" s="5"/>
      <c r="K32" s="5"/>
      <c r="L32" s="5"/>
      <c r="M32" s="5"/>
      <c r="N32" s="5"/>
      <c r="O32" s="5"/>
    </row>
    <row r="33" spans="1:15" ht="15" customHeight="1" x14ac:dyDescent="0.25">
      <c r="A33" s="187">
        <v>5122</v>
      </c>
      <c r="B33" s="187" t="s">
        <v>4339</v>
      </c>
      <c r="C33" s="187" t="s">
        <v>464</v>
      </c>
      <c r="D33" s="187" t="s">
        <v>13</v>
      </c>
      <c r="E33" s="187" t="s">
        <v>10</v>
      </c>
      <c r="F33" s="187">
        <v>170000</v>
      </c>
      <c r="G33" s="187">
        <f>+F33*H33</f>
        <v>680000</v>
      </c>
      <c r="H33" s="4">
        <v>4</v>
      </c>
      <c r="J33" s="5"/>
      <c r="K33" s="5"/>
      <c r="L33" s="5"/>
      <c r="M33" s="5"/>
      <c r="N33" s="5"/>
      <c r="O33" s="5"/>
    </row>
    <row r="34" spans="1:15" ht="15" customHeight="1" x14ac:dyDescent="0.25">
      <c r="A34" s="187">
        <v>5122</v>
      </c>
      <c r="B34" s="187" t="s">
        <v>4303</v>
      </c>
      <c r="C34" s="187" t="s">
        <v>453</v>
      </c>
      <c r="D34" s="187" t="s">
        <v>9</v>
      </c>
      <c r="E34" s="187" t="s">
        <v>10</v>
      </c>
      <c r="F34" s="187">
        <v>600000</v>
      </c>
      <c r="G34" s="187">
        <f>+F34*H34</f>
        <v>600000</v>
      </c>
      <c r="H34" s="4">
        <v>1</v>
      </c>
      <c r="J34" s="5"/>
      <c r="K34" s="5"/>
      <c r="L34" s="5"/>
      <c r="M34" s="5"/>
      <c r="N34" s="5"/>
      <c r="O34" s="5"/>
    </row>
    <row r="35" spans="1:15" ht="15" customHeight="1" x14ac:dyDescent="0.25">
      <c r="A35" s="187">
        <v>5122</v>
      </c>
      <c r="B35" s="187" t="s">
        <v>4304</v>
      </c>
      <c r="C35" s="187" t="s">
        <v>453</v>
      </c>
      <c r="D35" s="187" t="s">
        <v>9</v>
      </c>
      <c r="E35" s="187" t="s">
        <v>10</v>
      </c>
      <c r="F35" s="187">
        <v>1150000</v>
      </c>
      <c r="G35" s="187">
        <f t="shared" ref="G35:G36" si="2">+F35*H35</f>
        <v>1150000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7">
        <v>5122</v>
      </c>
      <c r="B36" s="187" t="s">
        <v>4305</v>
      </c>
      <c r="C36" s="187" t="s">
        <v>4306</v>
      </c>
      <c r="D36" s="187" t="s">
        <v>9</v>
      </c>
      <c r="E36" s="187" t="s">
        <v>1530</v>
      </c>
      <c r="F36" s="187">
        <v>650000</v>
      </c>
      <c r="G36" s="187">
        <f t="shared" si="2"/>
        <v>650000</v>
      </c>
      <c r="H36" s="4">
        <v>1</v>
      </c>
      <c r="J36" s="5"/>
      <c r="K36" s="5"/>
      <c r="L36" s="5"/>
      <c r="M36" s="5"/>
      <c r="N36" s="5"/>
      <c r="O36" s="5"/>
    </row>
    <row r="37" spans="1:15" x14ac:dyDescent="0.25">
      <c r="A37" s="187">
        <v>4269</v>
      </c>
      <c r="B37" s="187" t="s">
        <v>3917</v>
      </c>
      <c r="C37" s="187" t="s">
        <v>3918</v>
      </c>
      <c r="D37" s="187" t="s">
        <v>9</v>
      </c>
      <c r="E37" s="187" t="s">
        <v>10</v>
      </c>
      <c r="F37" s="187">
        <v>55000</v>
      </c>
      <c r="G37" s="187">
        <f>+F37*H37</f>
        <v>220000</v>
      </c>
      <c r="H37" s="4">
        <v>4</v>
      </c>
      <c r="J37" s="5"/>
      <c r="K37" s="5"/>
      <c r="L37" s="5"/>
      <c r="M37" s="5"/>
      <c r="N37" s="5"/>
      <c r="O37" s="5"/>
    </row>
    <row r="38" spans="1:15" ht="15" customHeight="1" x14ac:dyDescent="0.25">
      <c r="A38" s="187">
        <v>4269</v>
      </c>
      <c r="B38" s="187" t="s">
        <v>3919</v>
      </c>
      <c r="C38" s="187" t="s">
        <v>3918</v>
      </c>
      <c r="D38" s="187" t="s">
        <v>9</v>
      </c>
      <c r="E38" s="187" t="s">
        <v>10</v>
      </c>
      <c r="F38" s="187">
        <v>120000</v>
      </c>
      <c r="G38" s="187">
        <f t="shared" ref="G38:G43" si="3">+F38*H38</f>
        <v>600000</v>
      </c>
      <c r="H38" s="4">
        <v>5</v>
      </c>
      <c r="J38" s="5"/>
      <c r="K38" s="5"/>
      <c r="L38" s="5"/>
      <c r="M38" s="5"/>
      <c r="N38" s="5"/>
      <c r="O38" s="5"/>
    </row>
    <row r="39" spans="1:15" ht="15" customHeight="1" x14ac:dyDescent="0.25">
      <c r="A39" s="187">
        <v>4269</v>
      </c>
      <c r="B39" s="187" t="s">
        <v>3920</v>
      </c>
      <c r="C39" s="187" t="s">
        <v>3918</v>
      </c>
      <c r="D39" s="187" t="s">
        <v>9</v>
      </c>
      <c r="E39" s="187" t="s">
        <v>10</v>
      </c>
      <c r="F39" s="187">
        <v>42000</v>
      </c>
      <c r="G39" s="187">
        <f t="shared" si="3"/>
        <v>840000</v>
      </c>
      <c r="H39" s="4">
        <v>20</v>
      </c>
      <c r="J39" s="5"/>
      <c r="K39" s="5"/>
      <c r="L39" s="5"/>
      <c r="M39" s="5"/>
      <c r="N39" s="5"/>
      <c r="O39" s="5"/>
    </row>
    <row r="40" spans="1:15" ht="15" customHeight="1" x14ac:dyDescent="0.25">
      <c r="A40" s="187">
        <v>4269</v>
      </c>
      <c r="B40" s="187" t="s">
        <v>3921</v>
      </c>
      <c r="C40" s="187" t="s">
        <v>3918</v>
      </c>
      <c r="D40" s="187" t="s">
        <v>9</v>
      </c>
      <c r="E40" s="187" t="s">
        <v>10</v>
      </c>
      <c r="F40" s="187">
        <v>55000</v>
      </c>
      <c r="G40" s="187">
        <f t="shared" si="3"/>
        <v>385000</v>
      </c>
      <c r="H40" s="4">
        <v>7</v>
      </c>
      <c r="J40" s="5"/>
      <c r="K40" s="5"/>
      <c r="L40" s="5"/>
      <c r="M40" s="5"/>
      <c r="N40" s="5"/>
      <c r="O40" s="5"/>
    </row>
    <row r="41" spans="1:15" ht="15" customHeight="1" x14ac:dyDescent="0.25">
      <c r="A41" s="187">
        <v>4269</v>
      </c>
      <c r="B41" s="187" t="s">
        <v>3922</v>
      </c>
      <c r="C41" s="187" t="s">
        <v>3918</v>
      </c>
      <c r="D41" s="187" t="s">
        <v>9</v>
      </c>
      <c r="E41" s="187" t="s">
        <v>10</v>
      </c>
      <c r="F41" s="187">
        <v>55000</v>
      </c>
      <c r="G41" s="187">
        <f t="shared" si="3"/>
        <v>275000</v>
      </c>
      <c r="H41" s="4">
        <v>5</v>
      </c>
      <c r="J41" s="5"/>
      <c r="K41" s="5"/>
      <c r="L41" s="5"/>
      <c r="M41" s="5"/>
      <c r="N41" s="5"/>
      <c r="O41" s="5"/>
    </row>
    <row r="42" spans="1:15" ht="15" customHeight="1" x14ac:dyDescent="0.25">
      <c r="A42" s="187">
        <v>4269</v>
      </c>
      <c r="B42" s="187" t="s">
        <v>3923</v>
      </c>
      <c r="C42" s="187" t="s">
        <v>3918</v>
      </c>
      <c r="D42" s="187" t="s">
        <v>9</v>
      </c>
      <c r="E42" s="187" t="s">
        <v>10</v>
      </c>
      <c r="F42" s="187">
        <v>55000</v>
      </c>
      <c r="G42" s="187">
        <f t="shared" si="3"/>
        <v>220000</v>
      </c>
      <c r="H42" s="4">
        <v>4</v>
      </c>
      <c r="J42" s="5"/>
      <c r="K42" s="5"/>
      <c r="L42" s="5"/>
      <c r="M42" s="5"/>
      <c r="N42" s="5"/>
      <c r="O42" s="5"/>
    </row>
    <row r="43" spans="1:15" ht="15" customHeight="1" x14ac:dyDescent="0.25">
      <c r="A43" s="187">
        <v>4269</v>
      </c>
      <c r="B43" s="187" t="s">
        <v>3924</v>
      </c>
      <c r="C43" s="187" t="s">
        <v>3918</v>
      </c>
      <c r="D43" s="187" t="s">
        <v>9</v>
      </c>
      <c r="E43" s="187" t="s">
        <v>10</v>
      </c>
      <c r="F43" s="187">
        <v>55000</v>
      </c>
      <c r="G43" s="187">
        <f t="shared" si="3"/>
        <v>165000</v>
      </c>
      <c r="H43" s="4">
        <v>3</v>
      </c>
      <c r="J43" s="5"/>
      <c r="K43" s="5"/>
      <c r="L43" s="5"/>
      <c r="M43" s="5"/>
      <c r="N43" s="5"/>
      <c r="O43" s="5"/>
    </row>
    <row r="44" spans="1:15" ht="15" customHeight="1" x14ac:dyDescent="0.25">
      <c r="A44" s="187">
        <v>5122</v>
      </c>
      <c r="B44" s="187" t="s">
        <v>3475</v>
      </c>
      <c r="C44" s="187" t="s">
        <v>3476</v>
      </c>
      <c r="D44" s="187" t="s">
        <v>9</v>
      </c>
      <c r="E44" s="187" t="s">
        <v>10</v>
      </c>
      <c r="F44" s="187">
        <v>30000</v>
      </c>
      <c r="G44" s="187">
        <f>+F44*H44</f>
        <v>300000</v>
      </c>
      <c r="H44" s="4">
        <v>10</v>
      </c>
      <c r="J44" s="5"/>
      <c r="K44" s="5"/>
      <c r="L44" s="5"/>
      <c r="M44" s="5"/>
      <c r="N44" s="5"/>
      <c r="O44" s="5"/>
    </row>
    <row r="45" spans="1:15" ht="15" customHeight="1" x14ac:dyDescent="0.25">
      <c r="A45" s="187">
        <v>5122</v>
      </c>
      <c r="B45" s="187" t="s">
        <v>3477</v>
      </c>
      <c r="C45" s="187" t="s">
        <v>3478</v>
      </c>
      <c r="D45" s="187" t="s">
        <v>9</v>
      </c>
      <c r="E45" s="187" t="s">
        <v>10</v>
      </c>
      <c r="F45" s="187">
        <v>200000</v>
      </c>
      <c r="G45" s="187">
        <f t="shared" ref="G45:G53" si="4">+F45*H45</f>
        <v>400000</v>
      </c>
      <c r="H45" s="4">
        <v>2</v>
      </c>
      <c r="J45" s="5"/>
      <c r="K45" s="5"/>
      <c r="L45" s="5"/>
      <c r="M45" s="5"/>
      <c r="N45" s="5"/>
      <c r="O45" s="5"/>
    </row>
    <row r="46" spans="1:15" ht="15" customHeight="1" x14ac:dyDescent="0.25">
      <c r="A46" s="187">
        <v>5122</v>
      </c>
      <c r="B46" s="187" t="s">
        <v>3479</v>
      </c>
      <c r="C46" s="187" t="s">
        <v>2259</v>
      </c>
      <c r="D46" s="187" t="s">
        <v>9</v>
      </c>
      <c r="E46" s="187" t="s">
        <v>10</v>
      </c>
      <c r="F46" s="187">
        <v>55000</v>
      </c>
      <c r="G46" s="187">
        <f t="shared" si="4"/>
        <v>3300000</v>
      </c>
      <c r="H46" s="4">
        <v>60</v>
      </c>
      <c r="J46" s="5"/>
      <c r="K46" s="5"/>
      <c r="L46" s="5"/>
      <c r="M46" s="5"/>
      <c r="N46" s="5"/>
      <c r="O46" s="5"/>
    </row>
    <row r="47" spans="1:15" ht="15" customHeight="1" x14ac:dyDescent="0.25">
      <c r="A47" s="187">
        <v>5122</v>
      </c>
      <c r="B47" s="187" t="s">
        <v>3480</v>
      </c>
      <c r="C47" s="187" t="s">
        <v>3481</v>
      </c>
      <c r="D47" s="187" t="s">
        <v>9</v>
      </c>
      <c r="E47" s="187" t="s">
        <v>900</v>
      </c>
      <c r="F47" s="187">
        <v>5000</v>
      </c>
      <c r="G47" s="187">
        <f t="shared" si="4"/>
        <v>50000</v>
      </c>
      <c r="H47" s="4">
        <v>10</v>
      </c>
      <c r="J47" s="5"/>
      <c r="K47" s="5"/>
      <c r="L47" s="5"/>
      <c r="M47" s="5"/>
      <c r="N47" s="5"/>
      <c r="O47" s="5"/>
    </row>
    <row r="48" spans="1:15" ht="15" customHeight="1" x14ac:dyDescent="0.25">
      <c r="A48" s="187">
        <v>5122</v>
      </c>
      <c r="B48" s="187" t="s">
        <v>3482</v>
      </c>
      <c r="C48" s="187" t="s">
        <v>2369</v>
      </c>
      <c r="D48" s="187" t="s">
        <v>9</v>
      </c>
      <c r="E48" s="187" t="s">
        <v>10</v>
      </c>
      <c r="F48" s="187">
        <v>10000</v>
      </c>
      <c r="G48" s="187">
        <f t="shared" si="4"/>
        <v>200000</v>
      </c>
      <c r="H48" s="4">
        <v>20</v>
      </c>
      <c r="J48" s="5"/>
      <c r="K48" s="5"/>
      <c r="L48" s="5"/>
      <c r="M48" s="5"/>
      <c r="N48" s="5"/>
      <c r="O48" s="5"/>
    </row>
    <row r="49" spans="1:15" ht="15" customHeight="1" x14ac:dyDescent="0.25">
      <c r="A49" s="187">
        <v>5122</v>
      </c>
      <c r="B49" s="187" t="s">
        <v>3483</v>
      </c>
      <c r="C49" s="187" t="s">
        <v>3484</v>
      </c>
      <c r="D49" s="187" t="s">
        <v>9</v>
      </c>
      <c r="E49" s="187" t="s">
        <v>10</v>
      </c>
      <c r="F49" s="187">
        <v>25000</v>
      </c>
      <c r="G49" s="187">
        <f t="shared" si="4"/>
        <v>250000</v>
      </c>
      <c r="H49" s="4">
        <v>10</v>
      </c>
      <c r="J49" s="5"/>
      <c r="K49" s="5"/>
      <c r="L49" s="5"/>
      <c r="M49" s="5"/>
      <c r="N49" s="5"/>
      <c r="O49" s="5"/>
    </row>
    <row r="50" spans="1:15" ht="15" customHeight="1" x14ac:dyDescent="0.25">
      <c r="A50" s="187">
        <v>5122</v>
      </c>
      <c r="B50" s="187" t="s">
        <v>3485</v>
      </c>
      <c r="C50" s="187" t="s">
        <v>3486</v>
      </c>
      <c r="D50" s="187" t="s">
        <v>9</v>
      </c>
      <c r="E50" s="187" t="s">
        <v>10</v>
      </c>
      <c r="F50" s="187">
        <v>100000</v>
      </c>
      <c r="G50" s="187">
        <f t="shared" si="4"/>
        <v>400000</v>
      </c>
      <c r="H50" s="4">
        <v>4</v>
      </c>
      <c r="J50" s="5"/>
      <c r="K50" s="5"/>
      <c r="L50" s="5"/>
      <c r="M50" s="5"/>
      <c r="N50" s="5"/>
      <c r="O50" s="5"/>
    </row>
    <row r="51" spans="1:15" ht="15" customHeight="1" x14ac:dyDescent="0.25">
      <c r="A51" s="187">
        <v>5122</v>
      </c>
      <c r="B51" s="187" t="s">
        <v>3487</v>
      </c>
      <c r="C51" s="187" t="s">
        <v>3488</v>
      </c>
      <c r="D51" s="187" t="s">
        <v>9</v>
      </c>
      <c r="E51" s="187" t="s">
        <v>10</v>
      </c>
      <c r="F51" s="187">
        <v>40000</v>
      </c>
      <c r="G51" s="187">
        <f t="shared" si="4"/>
        <v>1600000</v>
      </c>
      <c r="H51" s="4">
        <v>40</v>
      </c>
      <c r="J51" s="5"/>
      <c r="K51" s="5"/>
      <c r="L51" s="5"/>
      <c r="M51" s="5"/>
      <c r="N51" s="5"/>
      <c r="O51" s="5"/>
    </row>
    <row r="52" spans="1:15" ht="15" customHeight="1" x14ac:dyDescent="0.25">
      <c r="A52" s="187">
        <v>5122</v>
      </c>
      <c r="B52" s="187" t="s">
        <v>3489</v>
      </c>
      <c r="C52" s="187" t="s">
        <v>2371</v>
      </c>
      <c r="D52" s="187" t="s">
        <v>9</v>
      </c>
      <c r="E52" s="187" t="s">
        <v>10</v>
      </c>
      <c r="F52" s="187">
        <v>100000</v>
      </c>
      <c r="G52" s="187">
        <f t="shared" si="4"/>
        <v>2000000</v>
      </c>
      <c r="H52" s="4">
        <v>20</v>
      </c>
      <c r="J52" s="5"/>
      <c r="K52" s="5"/>
      <c r="L52" s="5"/>
      <c r="M52" s="5"/>
      <c r="N52" s="5"/>
      <c r="O52" s="5"/>
    </row>
    <row r="53" spans="1:15" ht="15" customHeight="1" x14ac:dyDescent="0.25">
      <c r="A53" s="187">
        <v>5122</v>
      </c>
      <c r="B53" s="187" t="s">
        <v>3490</v>
      </c>
      <c r="C53" s="187" t="s">
        <v>3491</v>
      </c>
      <c r="D53" s="187" t="s">
        <v>9</v>
      </c>
      <c r="E53" s="187" t="s">
        <v>10</v>
      </c>
      <c r="F53" s="187">
        <v>60000</v>
      </c>
      <c r="G53" s="187">
        <f t="shared" si="4"/>
        <v>600000</v>
      </c>
      <c r="H53" s="4">
        <v>10</v>
      </c>
      <c r="J53" s="5"/>
      <c r="K53" s="5"/>
      <c r="L53" s="5"/>
      <c r="M53" s="5"/>
      <c r="N53" s="5"/>
      <c r="O53" s="5"/>
    </row>
    <row r="54" spans="1:15" ht="15" customHeight="1" x14ac:dyDescent="0.25">
      <c r="A54" s="187">
        <v>4251</v>
      </c>
      <c r="B54" s="187" t="s">
        <v>2701</v>
      </c>
      <c r="C54" s="187" t="s">
        <v>2702</v>
      </c>
      <c r="D54" s="187" t="s">
        <v>9</v>
      </c>
      <c r="E54" s="187" t="s">
        <v>10</v>
      </c>
      <c r="F54" s="187">
        <v>24000</v>
      </c>
      <c r="G54" s="187">
        <f>+F54*H54</f>
        <v>480000</v>
      </c>
      <c r="H54" s="4">
        <v>20</v>
      </c>
      <c r="J54" s="5"/>
      <c r="K54" s="5"/>
      <c r="L54" s="5"/>
      <c r="M54" s="5"/>
      <c r="N54" s="5"/>
      <c r="O54" s="5"/>
    </row>
    <row r="55" spans="1:15" ht="27" x14ac:dyDescent="0.25">
      <c r="A55" s="187">
        <v>4251</v>
      </c>
      <c r="B55" s="187" t="s">
        <v>2703</v>
      </c>
      <c r="C55" s="187" t="s">
        <v>19</v>
      </c>
      <c r="D55" s="187" t="s">
        <v>9</v>
      </c>
      <c r="E55" s="187" t="s">
        <v>10</v>
      </c>
      <c r="F55" s="187">
        <v>30000</v>
      </c>
      <c r="G55" s="187">
        <f t="shared" ref="G55:G58" si="5">+F55*H55</f>
        <v>360000</v>
      </c>
      <c r="H55" s="4">
        <v>12</v>
      </c>
      <c r="J55" s="5"/>
      <c r="K55" s="5"/>
      <c r="L55" s="5"/>
      <c r="M55" s="5"/>
      <c r="N55" s="5"/>
      <c r="O55" s="5"/>
    </row>
    <row r="56" spans="1:15" x14ac:dyDescent="0.25">
      <c r="A56" s="187">
        <v>4251</v>
      </c>
      <c r="B56" s="187" t="s">
        <v>2704</v>
      </c>
      <c r="C56" s="187" t="s">
        <v>1397</v>
      </c>
      <c r="D56" s="187" t="s">
        <v>9</v>
      </c>
      <c r="E56" s="187" t="s">
        <v>10</v>
      </c>
      <c r="F56" s="187">
        <v>80000</v>
      </c>
      <c r="G56" s="187">
        <f t="shared" si="5"/>
        <v>400000</v>
      </c>
      <c r="H56" s="4">
        <v>5</v>
      </c>
      <c r="J56" s="5"/>
      <c r="K56" s="5"/>
      <c r="L56" s="5"/>
      <c r="M56" s="5"/>
      <c r="N56" s="5"/>
      <c r="O56" s="5"/>
    </row>
    <row r="57" spans="1:15" ht="27" x14ac:dyDescent="0.25">
      <c r="A57" s="187">
        <v>4251</v>
      </c>
      <c r="B57" s="187" t="s">
        <v>2705</v>
      </c>
      <c r="C57" s="187" t="s">
        <v>2706</v>
      </c>
      <c r="D57" s="187" t="s">
        <v>9</v>
      </c>
      <c r="E57" s="187" t="s">
        <v>10</v>
      </c>
      <c r="F57" s="187">
        <v>45000</v>
      </c>
      <c r="G57" s="187">
        <f t="shared" si="5"/>
        <v>135000</v>
      </c>
      <c r="H57" s="4">
        <v>3</v>
      </c>
      <c r="J57" s="5"/>
      <c r="K57" s="5"/>
      <c r="L57" s="5"/>
      <c r="M57" s="5"/>
      <c r="N57" s="5"/>
      <c r="O57" s="5"/>
    </row>
    <row r="58" spans="1:15" ht="15" customHeight="1" x14ac:dyDescent="0.25">
      <c r="A58" s="187">
        <v>4251</v>
      </c>
      <c r="B58" s="187" t="s">
        <v>2707</v>
      </c>
      <c r="C58" s="187" t="s">
        <v>2708</v>
      </c>
      <c r="D58" s="187" t="s">
        <v>9</v>
      </c>
      <c r="E58" s="187" t="s">
        <v>10</v>
      </c>
      <c r="F58" s="187">
        <v>70000</v>
      </c>
      <c r="G58" s="187">
        <f t="shared" si="5"/>
        <v>1400000</v>
      </c>
      <c r="H58" s="4">
        <v>20</v>
      </c>
      <c r="J58" s="5"/>
      <c r="K58" s="5"/>
      <c r="L58" s="5"/>
      <c r="M58" s="5"/>
      <c r="N58" s="5"/>
      <c r="O58" s="5"/>
    </row>
    <row r="59" spans="1:15" x14ac:dyDescent="0.25">
      <c r="A59" s="187">
        <v>5129</v>
      </c>
      <c r="B59" s="187" t="s">
        <v>1922</v>
      </c>
      <c r="C59" s="187" t="s">
        <v>1923</v>
      </c>
      <c r="D59" s="187" t="s">
        <v>427</v>
      </c>
      <c r="E59" s="187" t="s">
        <v>1530</v>
      </c>
      <c r="F59" s="187">
        <v>20700000</v>
      </c>
      <c r="G59" s="187">
        <v>20700000</v>
      </c>
      <c r="H59" s="4">
        <v>1</v>
      </c>
      <c r="J59" s="5"/>
      <c r="K59" s="5"/>
      <c r="L59" s="5"/>
      <c r="M59" s="5"/>
      <c r="N59" s="5"/>
      <c r="O59" s="5"/>
    </row>
    <row r="60" spans="1:15" ht="40.5" x14ac:dyDescent="0.25">
      <c r="A60" s="4">
        <v>5129</v>
      </c>
      <c r="B60" s="4" t="s">
        <v>1788</v>
      </c>
      <c r="C60" s="4" t="s">
        <v>1789</v>
      </c>
      <c r="D60" s="4" t="s">
        <v>9</v>
      </c>
      <c r="E60" s="4" t="s">
        <v>10</v>
      </c>
      <c r="F60" s="4">
        <v>0</v>
      </c>
      <c r="G60" s="4">
        <v>0</v>
      </c>
      <c r="H60" s="4">
        <v>1</v>
      </c>
      <c r="J60" s="5"/>
      <c r="K60" s="5"/>
      <c r="L60" s="5"/>
      <c r="M60" s="5"/>
      <c r="N60" s="5"/>
      <c r="O60" s="5"/>
    </row>
    <row r="61" spans="1:15" ht="15" customHeight="1" x14ac:dyDescent="0.25">
      <c r="A61" s="4" t="s">
        <v>299</v>
      </c>
      <c r="B61" s="4" t="s">
        <v>1646</v>
      </c>
      <c r="C61" s="4" t="s">
        <v>1647</v>
      </c>
      <c r="D61" s="4" t="s">
        <v>9</v>
      </c>
      <c r="E61" s="4" t="s">
        <v>969</v>
      </c>
      <c r="F61" s="4">
        <v>0</v>
      </c>
      <c r="G61" s="4">
        <v>0</v>
      </c>
      <c r="H61" s="4">
        <v>5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299</v>
      </c>
      <c r="B62" s="4" t="s">
        <v>1648</v>
      </c>
      <c r="C62" s="4" t="s">
        <v>1649</v>
      </c>
      <c r="D62" s="4" t="s">
        <v>9</v>
      </c>
      <c r="E62" s="4" t="s">
        <v>969</v>
      </c>
      <c r="F62" s="4">
        <v>0</v>
      </c>
      <c r="G62" s="4">
        <v>0</v>
      </c>
      <c r="H62" s="4">
        <v>10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299</v>
      </c>
      <c r="B63" s="4" t="s">
        <v>1650</v>
      </c>
      <c r="C63" s="4" t="s">
        <v>1651</v>
      </c>
      <c r="D63" s="4" t="s">
        <v>9</v>
      </c>
      <c r="E63" s="4" t="s">
        <v>969</v>
      </c>
      <c r="F63" s="4">
        <v>0</v>
      </c>
      <c r="G63" s="4">
        <v>0</v>
      </c>
      <c r="H63" s="4">
        <v>1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299</v>
      </c>
      <c r="B64" s="4" t="s">
        <v>1652</v>
      </c>
      <c r="C64" s="4" t="s">
        <v>1653</v>
      </c>
      <c r="D64" s="4" t="s">
        <v>9</v>
      </c>
      <c r="E64" s="4" t="s">
        <v>969</v>
      </c>
      <c r="F64" s="4">
        <v>0</v>
      </c>
      <c r="G64" s="4">
        <v>0</v>
      </c>
      <c r="H64" s="4">
        <v>15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299</v>
      </c>
      <c r="B65" s="4" t="s">
        <v>1654</v>
      </c>
      <c r="C65" s="4" t="s">
        <v>587</v>
      </c>
      <c r="D65" s="4" t="s">
        <v>9</v>
      </c>
      <c r="E65" s="4" t="s">
        <v>11</v>
      </c>
      <c r="F65" s="4">
        <v>196.8</v>
      </c>
      <c r="G65" s="4">
        <f>+F65*H65</f>
        <v>590400</v>
      </c>
      <c r="H65" s="4">
        <v>3000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299</v>
      </c>
      <c r="B66" s="4" t="s">
        <v>1655</v>
      </c>
      <c r="C66" s="4" t="s">
        <v>1656</v>
      </c>
      <c r="D66" s="4" t="s">
        <v>9</v>
      </c>
      <c r="E66" s="4" t="s">
        <v>969</v>
      </c>
      <c r="F66" s="4">
        <v>4992</v>
      </c>
      <c r="G66" s="4">
        <f t="shared" ref="G66:G67" si="6">+F66*H66</f>
        <v>99840</v>
      </c>
      <c r="H66" s="4">
        <v>20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299</v>
      </c>
      <c r="B67" s="4" t="s">
        <v>1657</v>
      </c>
      <c r="C67" s="4" t="s">
        <v>1658</v>
      </c>
      <c r="D67" s="4" t="s">
        <v>9</v>
      </c>
      <c r="E67" s="4" t="s">
        <v>969</v>
      </c>
      <c r="F67" s="4">
        <v>9996</v>
      </c>
      <c r="G67" s="4">
        <f t="shared" si="6"/>
        <v>499800</v>
      </c>
      <c r="H67" s="4">
        <v>50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299</v>
      </c>
      <c r="B68" s="4" t="s">
        <v>1659</v>
      </c>
      <c r="C68" s="4" t="s">
        <v>1660</v>
      </c>
      <c r="D68" s="4" t="s">
        <v>9</v>
      </c>
      <c r="E68" s="4" t="s">
        <v>969</v>
      </c>
      <c r="F68" s="4">
        <v>0</v>
      </c>
      <c r="G68" s="4">
        <v>0</v>
      </c>
      <c r="H68" s="4">
        <v>2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299</v>
      </c>
      <c r="B69" s="4" t="s">
        <v>1661</v>
      </c>
      <c r="C69" s="4" t="s">
        <v>1662</v>
      </c>
      <c r="D69" s="4" t="s">
        <v>9</v>
      </c>
      <c r="E69" s="4" t="s">
        <v>969</v>
      </c>
      <c r="F69" s="4">
        <v>0</v>
      </c>
      <c r="G69" s="4">
        <v>0</v>
      </c>
      <c r="H69" s="4">
        <v>10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299</v>
      </c>
      <c r="B70" s="4" t="s">
        <v>1663</v>
      </c>
      <c r="C70" s="4" t="s">
        <v>1664</v>
      </c>
      <c r="D70" s="4" t="s">
        <v>9</v>
      </c>
      <c r="E70" s="4" t="s">
        <v>969</v>
      </c>
      <c r="F70" s="4">
        <v>0</v>
      </c>
      <c r="G70" s="4">
        <v>0</v>
      </c>
      <c r="H70" s="4">
        <v>2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299</v>
      </c>
      <c r="B71" s="4" t="s">
        <v>2596</v>
      </c>
      <c r="C71" s="4" t="s">
        <v>2597</v>
      </c>
      <c r="D71" s="4" t="s">
        <v>13</v>
      </c>
      <c r="E71" s="4" t="s">
        <v>11</v>
      </c>
      <c r="F71" s="4">
        <v>45600</v>
      </c>
      <c r="G71" s="4">
        <f>+H71*F71</f>
        <v>182400</v>
      </c>
      <c r="H71" s="4">
        <v>4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299</v>
      </c>
      <c r="B72" s="4" t="s">
        <v>2598</v>
      </c>
      <c r="C72" s="4" t="s">
        <v>2599</v>
      </c>
      <c r="D72" s="4" t="s">
        <v>13</v>
      </c>
      <c r="E72" s="4" t="s">
        <v>11</v>
      </c>
      <c r="F72" s="4">
        <v>17442</v>
      </c>
      <c r="G72" s="4">
        <f>+H72*F72</f>
        <v>69768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>
        <v>4267</v>
      </c>
      <c r="B73" s="4" t="s">
        <v>1591</v>
      </c>
      <c r="C73" s="4" t="s">
        <v>1592</v>
      </c>
      <c r="D73" s="4" t="s">
        <v>9</v>
      </c>
      <c r="E73" s="4" t="s">
        <v>10</v>
      </c>
      <c r="F73" s="4">
        <v>0</v>
      </c>
      <c r="G73" s="4">
        <v>0</v>
      </c>
      <c r="H73" s="4">
        <v>10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1593</v>
      </c>
      <c r="C74" s="4" t="s">
        <v>1594</v>
      </c>
      <c r="D74" s="4" t="s">
        <v>9</v>
      </c>
      <c r="E74" s="4" t="s">
        <v>10</v>
      </c>
      <c r="F74" s="4">
        <v>0</v>
      </c>
      <c r="G74" s="4">
        <v>0</v>
      </c>
      <c r="H74" s="4">
        <v>60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1595</v>
      </c>
      <c r="C75" s="4" t="s">
        <v>1594</v>
      </c>
      <c r="D75" s="4" t="s">
        <v>9</v>
      </c>
      <c r="E75" s="4" t="s">
        <v>10</v>
      </c>
      <c r="F75" s="4">
        <v>0</v>
      </c>
      <c r="G75" s="4">
        <v>0</v>
      </c>
      <c r="H75" s="4">
        <v>100</v>
      </c>
      <c r="J75" s="5"/>
      <c r="K75" s="5"/>
      <c r="L75" s="5"/>
      <c r="M75" s="5"/>
      <c r="N75" s="5"/>
      <c r="O75" s="5"/>
    </row>
    <row r="76" spans="1:15" ht="27" x14ac:dyDescent="0.25">
      <c r="A76" s="4">
        <v>4267</v>
      </c>
      <c r="B76" s="4" t="s">
        <v>1596</v>
      </c>
      <c r="C76" s="4" t="s">
        <v>864</v>
      </c>
      <c r="D76" s="4" t="s">
        <v>9</v>
      </c>
      <c r="E76" s="4" t="s">
        <v>10</v>
      </c>
      <c r="F76" s="4">
        <v>0</v>
      </c>
      <c r="G76" s="4">
        <v>0</v>
      </c>
      <c r="H76" s="4">
        <v>50</v>
      </c>
      <c r="J76" s="5"/>
      <c r="K76" s="5"/>
      <c r="L76" s="5"/>
      <c r="M76" s="5"/>
      <c r="N76" s="5"/>
      <c r="O76" s="5"/>
    </row>
    <row r="77" spans="1:15" x14ac:dyDescent="0.25">
      <c r="A77" s="4">
        <v>4267</v>
      </c>
      <c r="B77" s="4" t="s">
        <v>1597</v>
      </c>
      <c r="C77" s="4" t="s">
        <v>1550</v>
      </c>
      <c r="D77" s="4" t="s">
        <v>9</v>
      </c>
      <c r="E77" s="4" t="s">
        <v>10</v>
      </c>
      <c r="F77" s="4">
        <v>0</v>
      </c>
      <c r="G77" s="4">
        <v>0</v>
      </c>
      <c r="H77" s="4">
        <v>130</v>
      </c>
      <c r="J77" s="5"/>
      <c r="K77" s="5"/>
      <c r="L77" s="5"/>
      <c r="M77" s="5"/>
      <c r="N77" s="5"/>
      <c r="O77" s="5"/>
    </row>
    <row r="78" spans="1:15" ht="27" x14ac:dyDescent="0.25">
      <c r="A78" s="4">
        <v>4267</v>
      </c>
      <c r="B78" s="4" t="s">
        <v>1598</v>
      </c>
      <c r="C78" s="4" t="s">
        <v>1599</v>
      </c>
      <c r="D78" s="4" t="s">
        <v>9</v>
      </c>
      <c r="E78" s="4" t="s">
        <v>10</v>
      </c>
      <c r="F78" s="4">
        <v>0</v>
      </c>
      <c r="G78" s="4">
        <v>0</v>
      </c>
      <c r="H78" s="4">
        <v>180000</v>
      </c>
      <c r="J78" s="5"/>
      <c r="K78" s="5"/>
      <c r="L78" s="5"/>
      <c r="M78" s="5"/>
      <c r="N78" s="5"/>
      <c r="O78" s="5"/>
    </row>
    <row r="79" spans="1:15" ht="15" customHeight="1" x14ac:dyDescent="0.25">
      <c r="A79" s="4">
        <v>4267</v>
      </c>
      <c r="B79" s="4" t="s">
        <v>1600</v>
      </c>
      <c r="C79" s="4" t="s">
        <v>1562</v>
      </c>
      <c r="D79" s="4" t="s">
        <v>9</v>
      </c>
      <c r="E79" s="4" t="s">
        <v>10</v>
      </c>
      <c r="F79" s="4">
        <v>0</v>
      </c>
      <c r="G79" s="4">
        <v>0</v>
      </c>
      <c r="H79" s="4">
        <v>200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4269</v>
      </c>
      <c r="B80" s="4" t="s">
        <v>1406</v>
      </c>
      <c r="C80" s="4" t="s">
        <v>700</v>
      </c>
      <c r="D80" s="4" t="s">
        <v>9</v>
      </c>
      <c r="E80" s="4" t="s">
        <v>10</v>
      </c>
      <c r="F80" s="4">
        <v>9900</v>
      </c>
      <c r="G80" s="4">
        <v>9900</v>
      </c>
      <c r="H80" s="4">
        <v>150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1407</v>
      </c>
      <c r="C81" s="4" t="s">
        <v>700</v>
      </c>
      <c r="D81" s="4" t="s">
        <v>9</v>
      </c>
      <c r="E81" s="4" t="s">
        <v>10</v>
      </c>
      <c r="F81" s="4">
        <v>25740</v>
      </c>
      <c r="G81" s="4">
        <v>25740</v>
      </c>
      <c r="H81" s="4">
        <v>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1408</v>
      </c>
      <c r="C82" s="4" t="s">
        <v>697</v>
      </c>
      <c r="D82" s="4" t="s">
        <v>9</v>
      </c>
      <c r="E82" s="4" t="s">
        <v>10</v>
      </c>
      <c r="F82" s="4">
        <v>120</v>
      </c>
      <c r="G82" s="4">
        <v>120</v>
      </c>
      <c r="H82" s="4">
        <v>1000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1409</v>
      </c>
      <c r="C83" s="4" t="s">
        <v>700</v>
      </c>
      <c r="D83" s="4" t="s">
        <v>9</v>
      </c>
      <c r="E83" s="4" t="s">
        <v>10</v>
      </c>
      <c r="F83" s="4">
        <v>43560</v>
      </c>
      <c r="G83" s="4">
        <v>43560</v>
      </c>
      <c r="H83" s="4">
        <v>70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4267</v>
      </c>
      <c r="B84" s="4" t="s">
        <v>1364</v>
      </c>
      <c r="C84" s="4" t="s">
        <v>587</v>
      </c>
      <c r="D84" s="4" t="s">
        <v>9</v>
      </c>
      <c r="E84" s="4" t="s">
        <v>11</v>
      </c>
      <c r="F84" s="4">
        <v>60</v>
      </c>
      <c r="G84" s="4">
        <f>F84*H84</f>
        <v>4200000</v>
      </c>
      <c r="H84" s="4">
        <v>70000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4261</v>
      </c>
      <c r="B85" s="4" t="s">
        <v>785</v>
      </c>
      <c r="C85" s="4" t="s">
        <v>266</v>
      </c>
      <c r="D85" s="4" t="s">
        <v>9</v>
      </c>
      <c r="E85" s="4" t="s">
        <v>11</v>
      </c>
      <c r="F85" s="4">
        <v>490</v>
      </c>
      <c r="G85" s="4">
        <f>F85*H85</f>
        <v>36544200</v>
      </c>
      <c r="H85" s="4">
        <v>74580</v>
      </c>
      <c r="J85" s="5"/>
      <c r="K85" s="5"/>
      <c r="L85" s="5"/>
      <c r="M85" s="5"/>
      <c r="N85" s="5"/>
      <c r="O85" s="5"/>
    </row>
    <row r="86" spans="1:24" s="327" customFormat="1" x14ac:dyDescent="0.25">
      <c r="A86" s="4">
        <v>4261</v>
      </c>
      <c r="B86" s="4" t="s">
        <v>590</v>
      </c>
      <c r="C86" s="4" t="s">
        <v>591</v>
      </c>
      <c r="D86" s="4" t="s">
        <v>9</v>
      </c>
      <c r="E86" s="4" t="s">
        <v>588</v>
      </c>
      <c r="F86" s="4">
        <v>46.5</v>
      </c>
      <c r="G86" s="4">
        <f>F86*H86</f>
        <v>37200</v>
      </c>
      <c r="H86" s="4">
        <v>800</v>
      </c>
      <c r="I86" s="328"/>
      <c r="J86" s="328"/>
      <c r="K86" s="328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</row>
    <row r="87" spans="1:24" s="327" customFormat="1" ht="27" x14ac:dyDescent="0.25">
      <c r="A87" s="4">
        <v>4261</v>
      </c>
      <c r="B87" s="4" t="s">
        <v>592</v>
      </c>
      <c r="C87" s="4" t="s">
        <v>593</v>
      </c>
      <c r="D87" s="4" t="s">
        <v>9</v>
      </c>
      <c r="E87" s="4" t="s">
        <v>588</v>
      </c>
      <c r="F87" s="4">
        <v>52.8</v>
      </c>
      <c r="G87" s="4">
        <f t="shared" ref="G87:G140" si="7">F87*H87</f>
        <v>26400</v>
      </c>
      <c r="H87" s="4">
        <v>500</v>
      </c>
      <c r="I87" s="328"/>
      <c r="J87" s="328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</row>
    <row r="88" spans="1:24" s="327" customFormat="1" ht="27" x14ac:dyDescent="0.25">
      <c r="A88" s="4">
        <v>4261</v>
      </c>
      <c r="B88" s="4" t="s">
        <v>596</v>
      </c>
      <c r="C88" s="4" t="s">
        <v>597</v>
      </c>
      <c r="D88" s="4" t="s">
        <v>9</v>
      </c>
      <c r="E88" s="4" t="s">
        <v>10</v>
      </c>
      <c r="F88" s="4">
        <v>38.4</v>
      </c>
      <c r="G88" s="4">
        <f t="shared" si="7"/>
        <v>192000</v>
      </c>
      <c r="H88" s="4">
        <v>5000</v>
      </c>
      <c r="I88" s="328"/>
      <c r="J88" s="328"/>
      <c r="K88" s="328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</row>
    <row r="89" spans="1:24" s="327" customFormat="1" x14ac:dyDescent="0.25">
      <c r="A89" s="4">
        <v>4261</v>
      </c>
      <c r="B89" s="4" t="s">
        <v>598</v>
      </c>
      <c r="C89" s="4" t="s">
        <v>599</v>
      </c>
      <c r="D89" s="4" t="s">
        <v>9</v>
      </c>
      <c r="E89" s="4" t="s">
        <v>589</v>
      </c>
      <c r="F89" s="4">
        <v>990</v>
      </c>
      <c r="G89" s="4">
        <f t="shared" si="7"/>
        <v>99000</v>
      </c>
      <c r="H89" s="4">
        <v>100</v>
      </c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</row>
    <row r="90" spans="1:24" s="327" customFormat="1" x14ac:dyDescent="0.25">
      <c r="A90" s="4">
        <v>4261</v>
      </c>
      <c r="B90" s="4" t="s">
        <v>602</v>
      </c>
      <c r="C90" s="4" t="s">
        <v>603</v>
      </c>
      <c r="D90" s="4" t="s">
        <v>9</v>
      </c>
      <c r="E90" s="4" t="s">
        <v>10</v>
      </c>
      <c r="F90" s="4">
        <v>114</v>
      </c>
      <c r="G90" s="4">
        <f t="shared" si="7"/>
        <v>11400</v>
      </c>
      <c r="H90" s="4">
        <v>100</v>
      </c>
      <c r="I90" s="328"/>
      <c r="J90" s="328"/>
      <c r="K90" s="328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</row>
    <row r="91" spans="1:24" s="327" customFormat="1" x14ac:dyDescent="0.25">
      <c r="A91" s="4">
        <v>4261</v>
      </c>
      <c r="B91" s="4" t="s">
        <v>606</v>
      </c>
      <c r="C91" s="4" t="s">
        <v>607</v>
      </c>
      <c r="D91" s="4" t="s">
        <v>9</v>
      </c>
      <c r="E91" s="4" t="s">
        <v>10</v>
      </c>
      <c r="F91" s="4">
        <v>570</v>
      </c>
      <c r="G91" s="4">
        <f t="shared" si="7"/>
        <v>114000</v>
      </c>
      <c r="H91" s="4">
        <v>200</v>
      </c>
      <c r="I91" s="328"/>
      <c r="J91" s="328"/>
      <c r="K91" s="328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  <c r="X91" s="328"/>
    </row>
    <row r="92" spans="1:24" s="327" customFormat="1" x14ac:dyDescent="0.25">
      <c r="A92" s="4">
        <v>4261</v>
      </c>
      <c r="B92" s="4" t="s">
        <v>610</v>
      </c>
      <c r="C92" s="4" t="s">
        <v>611</v>
      </c>
      <c r="D92" s="4" t="s">
        <v>9</v>
      </c>
      <c r="E92" s="4" t="s">
        <v>10</v>
      </c>
      <c r="F92" s="4">
        <v>323.31</v>
      </c>
      <c r="G92" s="4">
        <f t="shared" si="7"/>
        <v>161655</v>
      </c>
      <c r="H92" s="4">
        <v>500</v>
      </c>
      <c r="I92" s="328"/>
      <c r="J92" s="328"/>
      <c r="K92" s="328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</row>
    <row r="93" spans="1:24" s="327" customFormat="1" x14ac:dyDescent="0.25">
      <c r="A93" s="4">
        <v>4261</v>
      </c>
      <c r="B93" s="4" t="s">
        <v>622</v>
      </c>
      <c r="C93" s="4" t="s">
        <v>623</v>
      </c>
      <c r="D93" s="4" t="s">
        <v>9</v>
      </c>
      <c r="E93" s="4" t="s">
        <v>10</v>
      </c>
      <c r="F93" s="4">
        <v>54</v>
      </c>
      <c r="G93" s="4">
        <f t="shared" si="7"/>
        <v>108000</v>
      </c>
      <c r="H93" s="4">
        <v>2000</v>
      </c>
      <c r="I93" s="328"/>
      <c r="J93" s="328"/>
      <c r="K93" s="328"/>
      <c r="L93" s="328"/>
      <c r="M93" s="328"/>
      <c r="N93" s="328"/>
      <c r="O93" s="328"/>
      <c r="P93" s="328"/>
      <c r="Q93" s="328"/>
      <c r="R93" s="328"/>
      <c r="S93" s="328"/>
      <c r="T93" s="328"/>
      <c r="U93" s="328"/>
      <c r="V93" s="328"/>
      <c r="W93" s="328"/>
      <c r="X93" s="328"/>
    </row>
    <row r="94" spans="1:24" s="327" customFormat="1" x14ac:dyDescent="0.25">
      <c r="A94" s="4">
        <v>4261</v>
      </c>
      <c r="B94" s="4" t="s">
        <v>624</v>
      </c>
      <c r="C94" s="4" t="s">
        <v>625</v>
      </c>
      <c r="D94" s="4" t="s">
        <v>9</v>
      </c>
      <c r="E94" s="4" t="s">
        <v>10</v>
      </c>
      <c r="F94" s="4">
        <v>4.2</v>
      </c>
      <c r="G94" s="4">
        <f t="shared" si="7"/>
        <v>8400</v>
      </c>
      <c r="H94" s="4">
        <v>2000</v>
      </c>
      <c r="I94" s="328"/>
      <c r="J94" s="328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</row>
    <row r="95" spans="1:24" s="327" customFormat="1" x14ac:dyDescent="0.25">
      <c r="A95" s="4">
        <v>4261</v>
      </c>
      <c r="B95" s="4" t="s">
        <v>628</v>
      </c>
      <c r="C95" s="4" t="s">
        <v>629</v>
      </c>
      <c r="D95" s="4" t="s">
        <v>9</v>
      </c>
      <c r="E95" s="4" t="s">
        <v>10</v>
      </c>
      <c r="F95" s="4">
        <v>174</v>
      </c>
      <c r="G95" s="4">
        <f t="shared" si="7"/>
        <v>17400</v>
      </c>
      <c r="H95" s="4">
        <v>100</v>
      </c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</row>
    <row r="96" spans="1:24" s="327" customFormat="1" ht="27" x14ac:dyDescent="0.25">
      <c r="A96" s="4">
        <v>4261</v>
      </c>
      <c r="B96" s="4" t="s">
        <v>632</v>
      </c>
      <c r="C96" s="4" t="s">
        <v>633</v>
      </c>
      <c r="D96" s="4" t="s">
        <v>9</v>
      </c>
      <c r="E96" s="4" t="s">
        <v>588</v>
      </c>
      <c r="F96" s="4">
        <v>26.4</v>
      </c>
      <c r="G96" s="4">
        <f t="shared" si="7"/>
        <v>13200</v>
      </c>
      <c r="H96" s="4">
        <v>500</v>
      </c>
      <c r="I96" s="328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</row>
    <row r="97" spans="1:24" s="327" customFormat="1" ht="27" x14ac:dyDescent="0.25">
      <c r="A97" s="4">
        <v>4261</v>
      </c>
      <c r="B97" s="4" t="s">
        <v>634</v>
      </c>
      <c r="C97" s="4" t="s">
        <v>635</v>
      </c>
      <c r="D97" s="4" t="s">
        <v>9</v>
      </c>
      <c r="E97" s="4" t="s">
        <v>10</v>
      </c>
      <c r="F97" s="4">
        <v>2.88</v>
      </c>
      <c r="G97" s="4">
        <f t="shared" si="7"/>
        <v>144000</v>
      </c>
      <c r="H97" s="4">
        <v>50000</v>
      </c>
      <c r="I97" s="328"/>
      <c r="J97" s="328"/>
      <c r="K97" s="328"/>
      <c r="L97" s="328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  <c r="X97" s="328"/>
    </row>
    <row r="98" spans="1:24" s="327" customFormat="1" ht="27" x14ac:dyDescent="0.25">
      <c r="A98" s="4">
        <v>4261</v>
      </c>
      <c r="B98" s="4" t="s">
        <v>639</v>
      </c>
      <c r="C98" s="4" t="s">
        <v>640</v>
      </c>
      <c r="D98" s="4" t="s">
        <v>9</v>
      </c>
      <c r="E98" s="4" t="s">
        <v>10</v>
      </c>
      <c r="F98" s="4">
        <v>59.4</v>
      </c>
      <c r="G98" s="4">
        <f t="shared" si="7"/>
        <v>118800</v>
      </c>
      <c r="H98" s="4">
        <v>2000</v>
      </c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</row>
    <row r="99" spans="1:24" s="327" customFormat="1" x14ac:dyDescent="0.25">
      <c r="A99" s="4">
        <v>4261</v>
      </c>
      <c r="B99" s="4" t="s">
        <v>650</v>
      </c>
      <c r="C99" s="4" t="s">
        <v>651</v>
      </c>
      <c r="D99" s="4" t="s">
        <v>9</v>
      </c>
      <c r="E99" s="4" t="s">
        <v>10</v>
      </c>
      <c r="F99" s="4">
        <v>26.64</v>
      </c>
      <c r="G99" s="4">
        <f t="shared" si="7"/>
        <v>53280</v>
      </c>
      <c r="H99" s="4">
        <v>2000</v>
      </c>
      <c r="I99" s="328"/>
      <c r="J99" s="328"/>
      <c r="K99" s="328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8"/>
    </row>
    <row r="100" spans="1:24" s="327" customFormat="1" x14ac:dyDescent="0.25">
      <c r="A100" s="4">
        <v>4261</v>
      </c>
      <c r="B100" s="4" t="s">
        <v>656</v>
      </c>
      <c r="C100" s="4" t="s">
        <v>657</v>
      </c>
      <c r="D100" s="4" t="s">
        <v>9</v>
      </c>
      <c r="E100" s="4" t="s">
        <v>10</v>
      </c>
      <c r="F100" s="4">
        <v>5.0999999999999996</v>
      </c>
      <c r="G100" s="4">
        <f t="shared" si="7"/>
        <v>10200</v>
      </c>
      <c r="H100" s="4">
        <v>2000</v>
      </c>
      <c r="I100" s="328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</row>
    <row r="101" spans="1:24" s="327" customFormat="1" x14ac:dyDescent="0.25">
      <c r="A101" s="4">
        <v>4261</v>
      </c>
      <c r="B101" s="4" t="s">
        <v>658</v>
      </c>
      <c r="C101" s="4" t="s">
        <v>659</v>
      </c>
      <c r="D101" s="4" t="s">
        <v>9</v>
      </c>
      <c r="E101" s="4" t="s">
        <v>589</v>
      </c>
      <c r="F101" s="4">
        <v>541.5</v>
      </c>
      <c r="G101" s="4">
        <f t="shared" si="7"/>
        <v>8664000</v>
      </c>
      <c r="H101" s="4">
        <v>16000</v>
      </c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</row>
    <row r="102" spans="1:24" s="327" customFormat="1" x14ac:dyDescent="0.25">
      <c r="A102" s="4">
        <v>4261</v>
      </c>
      <c r="B102" s="4" t="s">
        <v>662</v>
      </c>
      <c r="C102" s="4" t="s">
        <v>663</v>
      </c>
      <c r="D102" s="4" t="s">
        <v>9</v>
      </c>
      <c r="E102" s="4" t="s">
        <v>588</v>
      </c>
      <c r="F102" s="4">
        <v>132</v>
      </c>
      <c r="G102" s="4">
        <f t="shared" si="7"/>
        <v>52800</v>
      </c>
      <c r="H102" s="4">
        <v>400</v>
      </c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</row>
    <row r="103" spans="1:24" s="327" customFormat="1" x14ac:dyDescent="0.25">
      <c r="A103" s="4">
        <v>4261</v>
      </c>
      <c r="B103" s="4" t="s">
        <v>670</v>
      </c>
      <c r="C103" s="4" t="s">
        <v>671</v>
      </c>
      <c r="D103" s="4" t="s">
        <v>9</v>
      </c>
      <c r="E103" s="4" t="s">
        <v>10</v>
      </c>
      <c r="F103" s="4">
        <v>240</v>
      </c>
      <c r="G103" s="4">
        <f t="shared" si="7"/>
        <v>24000</v>
      </c>
      <c r="H103" s="4">
        <v>100</v>
      </c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</row>
    <row r="104" spans="1:24" s="327" customFormat="1" x14ac:dyDescent="0.25">
      <c r="A104" s="4">
        <v>4261</v>
      </c>
      <c r="B104" s="4" t="s">
        <v>677</v>
      </c>
      <c r="C104" s="4" t="s">
        <v>657</v>
      </c>
      <c r="D104" s="4" t="s">
        <v>9</v>
      </c>
      <c r="E104" s="4" t="s">
        <v>10</v>
      </c>
      <c r="F104" s="4">
        <v>8.0500000000000007</v>
      </c>
      <c r="G104" s="4">
        <f t="shared" si="7"/>
        <v>28175.000000000004</v>
      </c>
      <c r="H104" s="4">
        <v>3500</v>
      </c>
      <c r="I104" s="328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</row>
    <row r="105" spans="1:24" s="327" customFormat="1" x14ac:dyDescent="0.25">
      <c r="A105" s="4">
        <v>4261</v>
      </c>
      <c r="B105" s="4" t="s">
        <v>692</v>
      </c>
      <c r="C105" s="4" t="s">
        <v>651</v>
      </c>
      <c r="D105" s="4" t="s">
        <v>9</v>
      </c>
      <c r="E105" s="4" t="s">
        <v>10</v>
      </c>
      <c r="F105" s="4">
        <v>11.2</v>
      </c>
      <c r="G105" s="4">
        <f t="shared" si="7"/>
        <v>33600</v>
      </c>
      <c r="H105" s="4">
        <v>3000</v>
      </c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/>
      <c r="W105" s="328"/>
      <c r="X105" s="328"/>
    </row>
    <row r="106" spans="1:24" s="327" customFormat="1" ht="15" customHeight="1" x14ac:dyDescent="0.25">
      <c r="A106" s="4">
        <v>4261</v>
      </c>
      <c r="B106" s="4" t="s">
        <v>594</v>
      </c>
      <c r="C106" s="4" t="s">
        <v>595</v>
      </c>
      <c r="D106" s="4" t="s">
        <v>9</v>
      </c>
      <c r="E106" s="4" t="s">
        <v>10</v>
      </c>
      <c r="F106" s="4">
        <v>150</v>
      </c>
      <c r="G106" s="4">
        <f t="shared" si="7"/>
        <v>60000</v>
      </c>
      <c r="H106" s="4">
        <v>400</v>
      </c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</row>
    <row r="107" spans="1:24" s="327" customFormat="1" x14ac:dyDescent="0.25">
      <c r="A107" s="4">
        <v>4261</v>
      </c>
      <c r="B107" s="4" t="s">
        <v>600</v>
      </c>
      <c r="C107" s="4" t="s">
        <v>601</v>
      </c>
      <c r="D107" s="4" t="s">
        <v>9</v>
      </c>
      <c r="E107" s="4" t="s">
        <v>10</v>
      </c>
      <c r="F107" s="4">
        <v>23.4</v>
      </c>
      <c r="G107" s="4">
        <f t="shared" si="7"/>
        <v>4680</v>
      </c>
      <c r="H107" s="4">
        <v>200</v>
      </c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28"/>
      <c r="W107" s="328"/>
      <c r="X107" s="328"/>
    </row>
    <row r="108" spans="1:24" s="327" customFormat="1" ht="27" x14ac:dyDescent="0.25">
      <c r="A108" s="4">
        <v>4261</v>
      </c>
      <c r="B108" s="4" t="s">
        <v>604</v>
      </c>
      <c r="C108" s="4" t="s">
        <v>605</v>
      </c>
      <c r="D108" s="4" t="s">
        <v>9</v>
      </c>
      <c r="E108" s="4" t="s">
        <v>10</v>
      </c>
      <c r="F108" s="4">
        <v>1640</v>
      </c>
      <c r="G108" s="4">
        <f t="shared" si="7"/>
        <v>82000</v>
      </c>
      <c r="H108" s="4">
        <v>50</v>
      </c>
      <c r="I108" s="328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</row>
    <row r="109" spans="1:24" s="327" customFormat="1" ht="15" customHeight="1" x14ac:dyDescent="0.25">
      <c r="A109" s="4">
        <v>4261</v>
      </c>
      <c r="B109" s="4" t="s">
        <v>608</v>
      </c>
      <c r="C109" s="4" t="s">
        <v>609</v>
      </c>
      <c r="D109" s="4" t="s">
        <v>9</v>
      </c>
      <c r="E109" s="4" t="s">
        <v>10</v>
      </c>
      <c r="F109" s="4">
        <v>12.72</v>
      </c>
      <c r="G109" s="4">
        <f t="shared" si="7"/>
        <v>6360</v>
      </c>
      <c r="H109" s="4">
        <v>500</v>
      </c>
      <c r="I109" s="328"/>
      <c r="J109" s="328"/>
      <c r="K109" s="328"/>
      <c r="L109" s="328"/>
      <c r="M109" s="328"/>
      <c r="N109" s="328"/>
      <c r="O109" s="328"/>
      <c r="P109" s="328"/>
      <c r="Q109" s="328"/>
      <c r="R109" s="328"/>
      <c r="S109" s="328"/>
      <c r="T109" s="328"/>
      <c r="U109" s="328"/>
      <c r="V109" s="328"/>
      <c r="W109" s="328"/>
      <c r="X109" s="328"/>
    </row>
    <row r="110" spans="1:24" s="327" customFormat="1" x14ac:dyDescent="0.25">
      <c r="A110" s="4">
        <v>4261</v>
      </c>
      <c r="B110" s="4" t="s">
        <v>612</v>
      </c>
      <c r="C110" s="4" t="s">
        <v>613</v>
      </c>
      <c r="D110" s="4" t="s">
        <v>9</v>
      </c>
      <c r="E110" s="4" t="s">
        <v>10</v>
      </c>
      <c r="F110" s="4">
        <v>43.8</v>
      </c>
      <c r="G110" s="4">
        <f t="shared" si="7"/>
        <v>8760</v>
      </c>
      <c r="H110" s="4">
        <v>200</v>
      </c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</row>
    <row r="111" spans="1:24" s="327" customFormat="1" x14ac:dyDescent="0.25">
      <c r="A111" s="4">
        <v>4261</v>
      </c>
      <c r="B111" s="4" t="s">
        <v>614</v>
      </c>
      <c r="C111" s="4" t="s">
        <v>615</v>
      </c>
      <c r="D111" s="4" t="s">
        <v>9</v>
      </c>
      <c r="E111" s="4" t="s">
        <v>10</v>
      </c>
      <c r="F111" s="4">
        <v>2.5</v>
      </c>
      <c r="G111" s="4">
        <f t="shared" si="7"/>
        <v>10000</v>
      </c>
      <c r="H111" s="4">
        <v>4000</v>
      </c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328"/>
    </row>
    <row r="112" spans="1:24" s="327" customFormat="1" ht="15" customHeight="1" x14ac:dyDescent="0.25">
      <c r="A112" s="4">
        <v>4261</v>
      </c>
      <c r="B112" s="4" t="s">
        <v>616</v>
      </c>
      <c r="C112" s="4" t="s">
        <v>617</v>
      </c>
      <c r="D112" s="4" t="s">
        <v>9</v>
      </c>
      <c r="E112" s="4" t="s">
        <v>589</v>
      </c>
      <c r="F112" s="4">
        <v>1524</v>
      </c>
      <c r="G112" s="4">
        <f t="shared" si="7"/>
        <v>15240</v>
      </c>
      <c r="H112" s="4">
        <v>10</v>
      </c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</row>
    <row r="113" spans="1:24" s="327" customFormat="1" ht="15" customHeight="1" x14ac:dyDescent="0.25">
      <c r="A113" s="4">
        <v>4261</v>
      </c>
      <c r="B113" s="4" t="s">
        <v>618</v>
      </c>
      <c r="C113" s="4" t="s">
        <v>619</v>
      </c>
      <c r="D113" s="4" t="s">
        <v>9</v>
      </c>
      <c r="E113" s="4" t="s">
        <v>10</v>
      </c>
      <c r="F113" s="4">
        <v>252</v>
      </c>
      <c r="G113" s="4">
        <f t="shared" si="7"/>
        <v>252000</v>
      </c>
      <c r="H113" s="4">
        <v>1000</v>
      </c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28"/>
      <c r="X113" s="328"/>
    </row>
    <row r="114" spans="1:24" s="327" customFormat="1" ht="15" customHeight="1" x14ac:dyDescent="0.25">
      <c r="A114" s="4">
        <v>4261</v>
      </c>
      <c r="B114" s="4" t="s">
        <v>620</v>
      </c>
      <c r="C114" s="4" t="s">
        <v>621</v>
      </c>
      <c r="D114" s="4" t="s">
        <v>9</v>
      </c>
      <c r="E114" s="4" t="s">
        <v>10</v>
      </c>
      <c r="F114" s="4">
        <v>460</v>
      </c>
      <c r="G114" s="4">
        <f t="shared" si="7"/>
        <v>13800</v>
      </c>
      <c r="H114" s="4">
        <v>30</v>
      </c>
      <c r="I114" s="328"/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</row>
    <row r="115" spans="1:24" s="327" customFormat="1" ht="15" customHeight="1" x14ac:dyDescent="0.25">
      <c r="A115" s="4">
        <v>4261</v>
      </c>
      <c r="B115" s="4" t="s">
        <v>626</v>
      </c>
      <c r="C115" s="4" t="s">
        <v>627</v>
      </c>
      <c r="D115" s="4" t="s">
        <v>9</v>
      </c>
      <c r="E115" s="4" t="s">
        <v>10</v>
      </c>
      <c r="F115" s="4">
        <v>49.44</v>
      </c>
      <c r="G115" s="4">
        <f t="shared" si="7"/>
        <v>4944</v>
      </c>
      <c r="H115" s="4">
        <v>100</v>
      </c>
      <c r="I115" s="328"/>
      <c r="J115" s="328"/>
      <c r="K115" s="328"/>
      <c r="L115" s="328"/>
      <c r="M115" s="328"/>
      <c r="N115" s="328"/>
      <c r="O115" s="328"/>
      <c r="P115" s="328"/>
      <c r="Q115" s="328"/>
      <c r="R115" s="328"/>
      <c r="S115" s="328"/>
      <c r="T115" s="328"/>
      <c r="U115" s="328"/>
      <c r="V115" s="328"/>
      <c r="W115" s="328"/>
      <c r="X115" s="328"/>
    </row>
    <row r="116" spans="1:24" s="327" customFormat="1" ht="15" customHeight="1" x14ac:dyDescent="0.25">
      <c r="A116" s="4">
        <v>4261</v>
      </c>
      <c r="B116" s="4" t="s">
        <v>630</v>
      </c>
      <c r="C116" s="4" t="s">
        <v>631</v>
      </c>
      <c r="D116" s="4" t="s">
        <v>9</v>
      </c>
      <c r="E116" s="4" t="s">
        <v>10</v>
      </c>
      <c r="F116" s="4">
        <v>990</v>
      </c>
      <c r="G116" s="4">
        <f t="shared" si="7"/>
        <v>198000</v>
      </c>
      <c r="H116" s="4">
        <v>200</v>
      </c>
      <c r="I116" s="328"/>
      <c r="J116" s="328"/>
      <c r="K116" s="328"/>
      <c r="L116" s="328"/>
      <c r="M116" s="328"/>
      <c r="N116" s="328"/>
      <c r="O116" s="328"/>
      <c r="P116" s="328"/>
      <c r="Q116" s="328"/>
      <c r="R116" s="328"/>
      <c r="S116" s="328"/>
      <c r="T116" s="328"/>
      <c r="U116" s="328"/>
      <c r="V116" s="328"/>
      <c r="W116" s="328"/>
      <c r="X116" s="328"/>
    </row>
    <row r="117" spans="1:24" s="327" customFormat="1" ht="15" customHeight="1" x14ac:dyDescent="0.25">
      <c r="A117" s="4">
        <v>4261</v>
      </c>
      <c r="B117" s="4" t="s">
        <v>636</v>
      </c>
      <c r="C117" s="4" t="s">
        <v>595</v>
      </c>
      <c r="D117" s="4" t="s">
        <v>9</v>
      </c>
      <c r="E117" s="4" t="s">
        <v>10</v>
      </c>
      <c r="F117" s="4">
        <v>16662</v>
      </c>
      <c r="G117" s="4">
        <f t="shared" si="7"/>
        <v>2499300</v>
      </c>
      <c r="H117" s="4">
        <v>150</v>
      </c>
      <c r="I117" s="328"/>
      <c r="J117" s="328"/>
      <c r="K117" s="328"/>
      <c r="L117" s="328"/>
      <c r="M117" s="328"/>
      <c r="N117" s="328"/>
      <c r="O117" s="328"/>
      <c r="P117" s="328"/>
      <c r="Q117" s="328"/>
      <c r="R117" s="328"/>
      <c r="S117" s="328"/>
      <c r="T117" s="328"/>
      <c r="U117" s="328"/>
      <c r="V117" s="328"/>
      <c r="W117" s="328"/>
      <c r="X117" s="328"/>
    </row>
    <row r="118" spans="1:24" s="327" customFormat="1" ht="15" customHeight="1" x14ac:dyDescent="0.25">
      <c r="A118" s="4">
        <v>4261</v>
      </c>
      <c r="B118" s="4" t="s">
        <v>637</v>
      </c>
      <c r="C118" s="4" t="s">
        <v>638</v>
      </c>
      <c r="D118" s="4" t="s">
        <v>9</v>
      </c>
      <c r="E118" s="4" t="s">
        <v>10</v>
      </c>
      <c r="F118" s="4">
        <v>3960</v>
      </c>
      <c r="G118" s="4">
        <f t="shared" si="7"/>
        <v>79200</v>
      </c>
      <c r="H118" s="4">
        <v>20</v>
      </c>
      <c r="I118" s="328"/>
      <c r="J118" s="328"/>
      <c r="K118" s="328"/>
      <c r="L118" s="328"/>
      <c r="M118" s="328"/>
      <c r="N118" s="328"/>
      <c r="O118" s="328"/>
      <c r="P118" s="328"/>
      <c r="Q118" s="328"/>
      <c r="R118" s="328"/>
      <c r="S118" s="328"/>
      <c r="T118" s="328"/>
      <c r="U118" s="328"/>
      <c r="V118" s="328"/>
      <c r="W118" s="328"/>
      <c r="X118" s="328"/>
    </row>
    <row r="119" spans="1:24" s="327" customFormat="1" ht="15" customHeight="1" x14ac:dyDescent="0.25">
      <c r="A119" s="4">
        <v>4261</v>
      </c>
      <c r="B119" s="4" t="s">
        <v>641</v>
      </c>
      <c r="C119" s="4" t="s">
        <v>642</v>
      </c>
      <c r="D119" s="4" t="s">
        <v>9</v>
      </c>
      <c r="E119" s="4" t="s">
        <v>10</v>
      </c>
      <c r="F119" s="4">
        <v>88</v>
      </c>
      <c r="G119" s="4">
        <f t="shared" si="7"/>
        <v>26400</v>
      </c>
      <c r="H119" s="4">
        <v>300</v>
      </c>
      <c r="I119" s="328"/>
      <c r="J119" s="328"/>
      <c r="K119" s="328"/>
      <c r="L119" s="328"/>
      <c r="M119" s="328"/>
      <c r="N119" s="328"/>
      <c r="O119" s="328"/>
      <c r="P119" s="328"/>
      <c r="Q119" s="328"/>
      <c r="R119" s="328"/>
      <c r="S119" s="328"/>
      <c r="T119" s="328"/>
      <c r="U119" s="328"/>
      <c r="V119" s="328"/>
      <c r="W119" s="328"/>
      <c r="X119" s="328"/>
    </row>
    <row r="120" spans="1:24" s="327" customFormat="1" ht="15" customHeight="1" x14ac:dyDescent="0.25">
      <c r="A120" s="4">
        <v>4261</v>
      </c>
      <c r="B120" s="4" t="s">
        <v>643</v>
      </c>
      <c r="C120" s="4" t="s">
        <v>644</v>
      </c>
      <c r="D120" s="4" t="s">
        <v>9</v>
      </c>
      <c r="E120" s="4" t="s">
        <v>10</v>
      </c>
      <c r="F120" s="4">
        <v>720</v>
      </c>
      <c r="G120" s="4">
        <f t="shared" si="7"/>
        <v>14400</v>
      </c>
      <c r="H120" s="4">
        <v>20</v>
      </c>
      <c r="I120" s="328"/>
      <c r="J120" s="328"/>
      <c r="K120" s="328"/>
      <c r="L120" s="328"/>
      <c r="M120" s="328"/>
      <c r="N120" s="328"/>
      <c r="O120" s="328"/>
      <c r="P120" s="328"/>
      <c r="Q120" s="328"/>
      <c r="R120" s="328"/>
      <c r="S120" s="328"/>
      <c r="T120" s="328"/>
      <c r="U120" s="328"/>
      <c r="V120" s="328"/>
      <c r="W120" s="328"/>
      <c r="X120" s="328"/>
    </row>
    <row r="121" spans="1:24" s="327" customFormat="1" ht="15" customHeight="1" x14ac:dyDescent="0.25">
      <c r="A121" s="4">
        <v>4261</v>
      </c>
      <c r="B121" s="4" t="s">
        <v>645</v>
      </c>
      <c r="C121" s="4" t="s">
        <v>646</v>
      </c>
      <c r="D121" s="4" t="s">
        <v>9</v>
      </c>
      <c r="E121" s="4" t="s">
        <v>10</v>
      </c>
      <c r="F121" s="4">
        <v>29.28</v>
      </c>
      <c r="G121" s="4">
        <f t="shared" si="7"/>
        <v>14640</v>
      </c>
      <c r="H121" s="4">
        <v>500</v>
      </c>
      <c r="I121" s="328"/>
      <c r="J121" s="328"/>
      <c r="K121" s="328"/>
      <c r="L121" s="328"/>
      <c r="M121" s="328"/>
      <c r="N121" s="328"/>
      <c r="O121" s="328"/>
      <c r="P121" s="328"/>
      <c r="Q121" s="328"/>
      <c r="R121" s="328"/>
      <c r="S121" s="328"/>
      <c r="T121" s="328"/>
      <c r="U121" s="328"/>
      <c r="V121" s="328"/>
      <c r="W121" s="328"/>
      <c r="X121" s="328"/>
    </row>
    <row r="122" spans="1:24" s="327" customFormat="1" x14ac:dyDescent="0.25">
      <c r="A122" s="4">
        <v>4261</v>
      </c>
      <c r="B122" s="4" t="s">
        <v>647</v>
      </c>
      <c r="C122" s="4" t="s">
        <v>595</v>
      </c>
      <c r="D122" s="4" t="s">
        <v>9</v>
      </c>
      <c r="E122" s="4" t="s">
        <v>10</v>
      </c>
      <c r="F122" s="4">
        <v>956.4</v>
      </c>
      <c r="G122" s="4">
        <f t="shared" si="7"/>
        <v>95640</v>
      </c>
      <c r="H122" s="4">
        <v>100</v>
      </c>
      <c r="I122" s="328"/>
      <c r="J122" s="328"/>
      <c r="K122" s="328"/>
      <c r="L122" s="328"/>
      <c r="M122" s="328"/>
      <c r="N122" s="328"/>
      <c r="O122" s="328"/>
      <c r="P122" s="328"/>
      <c r="Q122" s="328"/>
      <c r="R122" s="328"/>
      <c r="S122" s="328"/>
      <c r="T122" s="328"/>
      <c r="U122" s="328"/>
      <c r="V122" s="328"/>
      <c r="W122" s="328"/>
      <c r="X122" s="328"/>
    </row>
    <row r="123" spans="1:24" s="327" customFormat="1" ht="15" customHeight="1" x14ac:dyDescent="0.25">
      <c r="A123" s="4">
        <v>4261</v>
      </c>
      <c r="B123" s="4" t="s">
        <v>648</v>
      </c>
      <c r="C123" s="4" t="s">
        <v>649</v>
      </c>
      <c r="D123" s="4" t="s">
        <v>9</v>
      </c>
      <c r="E123" s="4" t="s">
        <v>10</v>
      </c>
      <c r="F123" s="4">
        <v>316.8</v>
      </c>
      <c r="G123" s="4">
        <f t="shared" si="7"/>
        <v>63360</v>
      </c>
      <c r="H123" s="4">
        <v>200</v>
      </c>
      <c r="I123" s="328"/>
      <c r="J123" s="328"/>
      <c r="K123" s="328"/>
      <c r="L123" s="328"/>
      <c r="M123" s="328"/>
      <c r="N123" s="328"/>
      <c r="O123" s="328"/>
      <c r="P123" s="328"/>
      <c r="Q123" s="328"/>
      <c r="R123" s="328"/>
      <c r="S123" s="328"/>
      <c r="T123" s="328"/>
      <c r="U123" s="328"/>
      <c r="V123" s="328"/>
      <c r="W123" s="328"/>
      <c r="X123" s="328"/>
    </row>
    <row r="124" spans="1:24" s="327" customFormat="1" ht="15" customHeight="1" x14ac:dyDescent="0.25">
      <c r="A124" s="4">
        <v>4261</v>
      </c>
      <c r="B124" s="4" t="s">
        <v>652</v>
      </c>
      <c r="C124" s="4" t="s">
        <v>653</v>
      </c>
      <c r="D124" s="4" t="s">
        <v>9</v>
      </c>
      <c r="E124" s="4" t="s">
        <v>10</v>
      </c>
      <c r="F124" s="4">
        <v>11.1</v>
      </c>
      <c r="G124" s="4">
        <f t="shared" si="7"/>
        <v>2220</v>
      </c>
      <c r="H124" s="4">
        <v>200</v>
      </c>
      <c r="I124" s="328"/>
      <c r="J124" s="328"/>
      <c r="K124" s="328"/>
      <c r="L124" s="328"/>
      <c r="M124" s="328"/>
      <c r="N124" s="328"/>
      <c r="O124" s="328"/>
      <c r="P124" s="328"/>
      <c r="Q124" s="328"/>
      <c r="R124" s="328"/>
      <c r="S124" s="328"/>
      <c r="T124" s="328"/>
      <c r="U124" s="328"/>
      <c r="V124" s="328"/>
      <c r="W124" s="328"/>
      <c r="X124" s="328"/>
    </row>
    <row r="125" spans="1:24" s="327" customFormat="1" ht="15" customHeight="1" x14ac:dyDescent="0.25">
      <c r="A125" s="4">
        <v>4261</v>
      </c>
      <c r="B125" s="4" t="s">
        <v>654</v>
      </c>
      <c r="C125" s="4" t="s">
        <v>655</v>
      </c>
      <c r="D125" s="4" t="s">
        <v>9</v>
      </c>
      <c r="E125" s="4" t="s">
        <v>10</v>
      </c>
      <c r="F125" s="4">
        <v>1800</v>
      </c>
      <c r="G125" s="4">
        <f t="shared" si="7"/>
        <v>270000</v>
      </c>
      <c r="H125" s="4">
        <v>150</v>
      </c>
      <c r="I125" s="328"/>
      <c r="J125" s="328"/>
      <c r="K125" s="328"/>
      <c r="L125" s="328"/>
      <c r="M125" s="328"/>
      <c r="N125" s="328"/>
      <c r="O125" s="328"/>
      <c r="P125" s="328"/>
      <c r="Q125" s="328"/>
      <c r="R125" s="328"/>
      <c r="S125" s="328"/>
      <c r="T125" s="328"/>
      <c r="U125" s="328"/>
      <c r="V125" s="328"/>
      <c r="W125" s="328"/>
      <c r="X125" s="328"/>
    </row>
    <row r="126" spans="1:24" s="327" customFormat="1" ht="27" x14ac:dyDescent="0.25">
      <c r="A126" s="4">
        <v>4261</v>
      </c>
      <c r="B126" s="4" t="s">
        <v>660</v>
      </c>
      <c r="C126" s="4" t="s">
        <v>661</v>
      </c>
      <c r="D126" s="4" t="s">
        <v>9</v>
      </c>
      <c r="E126" s="4" t="s">
        <v>10</v>
      </c>
      <c r="F126" s="4">
        <v>1360</v>
      </c>
      <c r="G126" s="4">
        <f t="shared" si="7"/>
        <v>40800</v>
      </c>
      <c r="H126" s="4">
        <v>30</v>
      </c>
      <c r="I126" s="328"/>
      <c r="J126" s="328"/>
      <c r="K126" s="328"/>
      <c r="L126" s="328"/>
      <c r="M126" s="328"/>
      <c r="N126" s="328"/>
      <c r="O126" s="328"/>
      <c r="P126" s="328"/>
      <c r="Q126" s="328"/>
      <c r="R126" s="328"/>
      <c r="S126" s="328"/>
      <c r="T126" s="328"/>
      <c r="U126" s="328"/>
      <c r="V126" s="328"/>
      <c r="W126" s="328"/>
      <c r="X126" s="328"/>
    </row>
    <row r="127" spans="1:24" s="327" customFormat="1" ht="15" customHeight="1" x14ac:dyDescent="0.25">
      <c r="A127" s="4">
        <v>4261</v>
      </c>
      <c r="B127" s="4" t="s">
        <v>664</v>
      </c>
      <c r="C127" s="4" t="s">
        <v>665</v>
      </c>
      <c r="D127" s="4" t="s">
        <v>9</v>
      </c>
      <c r="E127" s="4" t="s">
        <v>10</v>
      </c>
      <c r="F127" s="4">
        <v>4950</v>
      </c>
      <c r="G127" s="4">
        <f t="shared" si="7"/>
        <v>49500</v>
      </c>
      <c r="H127" s="4">
        <v>10</v>
      </c>
      <c r="I127" s="328"/>
      <c r="J127" s="328"/>
      <c r="K127" s="328"/>
      <c r="L127" s="328"/>
      <c r="M127" s="328"/>
      <c r="N127" s="328"/>
      <c r="O127" s="328"/>
      <c r="P127" s="328"/>
      <c r="Q127" s="328"/>
      <c r="R127" s="328"/>
      <c r="S127" s="328"/>
      <c r="T127" s="328"/>
      <c r="U127" s="328"/>
      <c r="V127" s="328"/>
      <c r="W127" s="328"/>
      <c r="X127" s="328"/>
    </row>
    <row r="128" spans="1:24" s="327" customFormat="1" ht="15" customHeight="1" x14ac:dyDescent="0.25">
      <c r="A128" s="4">
        <v>4261</v>
      </c>
      <c r="B128" s="4" t="s">
        <v>666</v>
      </c>
      <c r="C128" s="4" t="s">
        <v>667</v>
      </c>
      <c r="D128" s="4" t="s">
        <v>9</v>
      </c>
      <c r="E128" s="4" t="s">
        <v>10</v>
      </c>
      <c r="F128" s="4">
        <v>78</v>
      </c>
      <c r="G128" s="4">
        <f t="shared" si="7"/>
        <v>7800</v>
      </c>
      <c r="H128" s="4">
        <v>100</v>
      </c>
      <c r="I128" s="328"/>
      <c r="J128" s="328"/>
      <c r="K128" s="328"/>
      <c r="L128" s="328"/>
      <c r="M128" s="328"/>
      <c r="N128" s="328"/>
      <c r="O128" s="328"/>
      <c r="P128" s="328"/>
      <c r="Q128" s="328"/>
      <c r="R128" s="328"/>
      <c r="S128" s="328"/>
      <c r="T128" s="328"/>
      <c r="U128" s="328"/>
      <c r="V128" s="328"/>
      <c r="W128" s="328"/>
      <c r="X128" s="328"/>
    </row>
    <row r="129" spans="1:24" s="327" customFormat="1" ht="15" customHeight="1" x14ac:dyDescent="0.25">
      <c r="A129" s="4">
        <v>4261</v>
      </c>
      <c r="B129" s="4" t="s">
        <v>668</v>
      </c>
      <c r="C129" s="4" t="s">
        <v>669</v>
      </c>
      <c r="D129" s="4" t="s">
        <v>9</v>
      </c>
      <c r="E129" s="4" t="s">
        <v>10</v>
      </c>
      <c r="F129" s="4">
        <v>56.1</v>
      </c>
      <c r="G129" s="4">
        <f t="shared" si="7"/>
        <v>44880</v>
      </c>
      <c r="H129" s="4">
        <v>800</v>
      </c>
      <c r="I129" s="328"/>
      <c r="J129" s="328"/>
      <c r="K129" s="328"/>
      <c r="L129" s="328"/>
      <c r="M129" s="328"/>
      <c r="N129" s="328"/>
      <c r="O129" s="328"/>
      <c r="P129" s="328"/>
      <c r="Q129" s="328"/>
      <c r="R129" s="328"/>
      <c r="S129" s="328"/>
      <c r="T129" s="328"/>
      <c r="U129" s="328"/>
      <c r="V129" s="328"/>
      <c r="W129" s="328"/>
      <c r="X129" s="328"/>
    </row>
    <row r="130" spans="1:24" s="327" customFormat="1" ht="15" customHeight="1" x14ac:dyDescent="0.25">
      <c r="A130" s="4">
        <v>4261</v>
      </c>
      <c r="B130" s="4" t="s">
        <v>672</v>
      </c>
      <c r="C130" s="4" t="s">
        <v>644</v>
      </c>
      <c r="D130" s="4" t="s">
        <v>9</v>
      </c>
      <c r="E130" s="4" t="s">
        <v>10</v>
      </c>
      <c r="F130" s="4">
        <v>2400</v>
      </c>
      <c r="G130" s="4">
        <f t="shared" si="7"/>
        <v>72000</v>
      </c>
      <c r="H130" s="4">
        <v>30</v>
      </c>
      <c r="I130" s="328"/>
      <c r="J130" s="328"/>
      <c r="K130" s="328"/>
      <c r="L130" s="328"/>
      <c r="M130" s="328"/>
      <c r="N130" s="328"/>
      <c r="O130" s="328"/>
      <c r="P130" s="328"/>
      <c r="Q130" s="328"/>
      <c r="R130" s="328"/>
      <c r="S130" s="328"/>
      <c r="T130" s="328"/>
      <c r="U130" s="328"/>
      <c r="V130" s="328"/>
      <c r="W130" s="328"/>
      <c r="X130" s="328"/>
    </row>
    <row r="131" spans="1:24" s="327" customFormat="1" ht="15" customHeight="1" x14ac:dyDescent="0.25">
      <c r="A131" s="4">
        <v>4261</v>
      </c>
      <c r="B131" s="4" t="s">
        <v>673</v>
      </c>
      <c r="C131" s="4" t="s">
        <v>674</v>
      </c>
      <c r="D131" s="4" t="s">
        <v>9</v>
      </c>
      <c r="E131" s="4" t="s">
        <v>10</v>
      </c>
      <c r="F131" s="4">
        <v>891</v>
      </c>
      <c r="G131" s="4">
        <f t="shared" si="7"/>
        <v>89100</v>
      </c>
      <c r="H131" s="4">
        <v>100</v>
      </c>
      <c r="I131" s="328"/>
      <c r="J131" s="328"/>
      <c r="K131" s="328"/>
      <c r="L131" s="328"/>
      <c r="M131" s="328"/>
      <c r="N131" s="328"/>
      <c r="O131" s="328"/>
      <c r="P131" s="328"/>
      <c r="Q131" s="328"/>
      <c r="R131" s="328"/>
      <c r="S131" s="328"/>
      <c r="T131" s="328"/>
      <c r="U131" s="328"/>
      <c r="V131" s="328"/>
      <c r="W131" s="328"/>
      <c r="X131" s="328"/>
    </row>
    <row r="132" spans="1:24" s="327" customFormat="1" ht="15" customHeight="1" x14ac:dyDescent="0.25">
      <c r="A132" s="4">
        <v>4261</v>
      </c>
      <c r="B132" s="4" t="s">
        <v>675</v>
      </c>
      <c r="C132" s="4" t="s">
        <v>676</v>
      </c>
      <c r="D132" s="4" t="s">
        <v>9</v>
      </c>
      <c r="E132" s="4" t="s">
        <v>10</v>
      </c>
      <c r="F132" s="4">
        <v>5.85</v>
      </c>
      <c r="G132" s="4">
        <f t="shared" si="7"/>
        <v>351000</v>
      </c>
      <c r="H132" s="4">
        <v>60000</v>
      </c>
      <c r="I132" s="328"/>
      <c r="J132" s="328"/>
      <c r="K132" s="328"/>
      <c r="L132" s="328"/>
      <c r="M132" s="328"/>
      <c r="N132" s="328"/>
      <c r="O132" s="328"/>
      <c r="P132" s="328"/>
      <c r="Q132" s="328"/>
      <c r="R132" s="328"/>
      <c r="S132" s="328"/>
      <c r="T132" s="328"/>
      <c r="U132" s="328"/>
      <c r="V132" s="328"/>
      <c r="W132" s="328"/>
      <c r="X132" s="328"/>
    </row>
    <row r="133" spans="1:24" s="327" customFormat="1" ht="15" customHeight="1" x14ac:dyDescent="0.25">
      <c r="A133" s="4">
        <v>4261</v>
      </c>
      <c r="B133" s="4" t="s">
        <v>678</v>
      </c>
      <c r="C133" s="4" t="s">
        <v>679</v>
      </c>
      <c r="D133" s="4" t="s">
        <v>9</v>
      </c>
      <c r="E133" s="4" t="s">
        <v>10</v>
      </c>
      <c r="F133" s="4">
        <v>14.88</v>
      </c>
      <c r="G133" s="4">
        <f t="shared" si="7"/>
        <v>74400</v>
      </c>
      <c r="H133" s="4">
        <v>5000</v>
      </c>
      <c r="I133" s="328"/>
      <c r="J133" s="328"/>
      <c r="K133" s="328"/>
      <c r="L133" s="328"/>
      <c r="M133" s="328"/>
      <c r="N133" s="328"/>
      <c r="O133" s="328"/>
      <c r="P133" s="328"/>
      <c r="Q133" s="328"/>
      <c r="R133" s="328"/>
      <c r="S133" s="328"/>
      <c r="T133" s="328"/>
      <c r="U133" s="328"/>
      <c r="V133" s="328"/>
      <c r="W133" s="328"/>
      <c r="X133" s="328"/>
    </row>
    <row r="134" spans="1:24" s="327" customFormat="1" ht="15" customHeight="1" x14ac:dyDescent="0.25">
      <c r="A134" s="4">
        <v>4261</v>
      </c>
      <c r="B134" s="4" t="s">
        <v>680</v>
      </c>
      <c r="C134" s="4" t="s">
        <v>665</v>
      </c>
      <c r="D134" s="4" t="s">
        <v>9</v>
      </c>
      <c r="E134" s="4" t="s">
        <v>10</v>
      </c>
      <c r="F134" s="4">
        <v>7920</v>
      </c>
      <c r="G134" s="4">
        <f t="shared" si="7"/>
        <v>79200</v>
      </c>
      <c r="H134" s="4">
        <v>10</v>
      </c>
      <c r="I134" s="328"/>
      <c r="J134" s="328"/>
      <c r="K134" s="328"/>
      <c r="L134" s="328"/>
      <c r="M134" s="328"/>
      <c r="N134" s="328"/>
      <c r="O134" s="328"/>
      <c r="P134" s="328"/>
      <c r="Q134" s="328"/>
      <c r="R134" s="328"/>
      <c r="S134" s="328"/>
      <c r="T134" s="328"/>
      <c r="U134" s="328"/>
      <c r="V134" s="328"/>
      <c r="W134" s="328"/>
      <c r="X134" s="328"/>
    </row>
    <row r="135" spans="1:24" s="327" customFormat="1" ht="15" customHeight="1" x14ac:dyDescent="0.25">
      <c r="A135" s="4">
        <v>4261</v>
      </c>
      <c r="B135" s="4" t="s">
        <v>681</v>
      </c>
      <c r="C135" s="4" t="s">
        <v>682</v>
      </c>
      <c r="D135" s="4" t="s">
        <v>9</v>
      </c>
      <c r="E135" s="4" t="s">
        <v>10</v>
      </c>
      <c r="F135" s="4">
        <v>26</v>
      </c>
      <c r="G135" s="4">
        <f t="shared" si="7"/>
        <v>15600</v>
      </c>
      <c r="H135" s="4">
        <v>600</v>
      </c>
      <c r="I135" s="328"/>
      <c r="J135" s="328"/>
      <c r="K135" s="328"/>
      <c r="L135" s="328"/>
      <c r="M135" s="328"/>
      <c r="N135" s="328"/>
      <c r="O135" s="328"/>
      <c r="P135" s="328"/>
      <c r="Q135" s="328"/>
      <c r="R135" s="328"/>
      <c r="S135" s="328"/>
      <c r="T135" s="328"/>
      <c r="U135" s="328"/>
      <c r="V135" s="328"/>
      <c r="W135" s="328"/>
      <c r="X135" s="328"/>
    </row>
    <row r="136" spans="1:24" s="327" customFormat="1" ht="15" customHeight="1" x14ac:dyDescent="0.25">
      <c r="A136" s="4">
        <v>4261</v>
      </c>
      <c r="B136" s="4" t="s">
        <v>683</v>
      </c>
      <c r="C136" s="4" t="s">
        <v>684</v>
      </c>
      <c r="D136" s="4" t="s">
        <v>9</v>
      </c>
      <c r="E136" s="4" t="s">
        <v>10</v>
      </c>
      <c r="F136" s="4">
        <v>30</v>
      </c>
      <c r="G136" s="4">
        <f t="shared" si="7"/>
        <v>3000</v>
      </c>
      <c r="H136" s="4">
        <v>100</v>
      </c>
      <c r="I136" s="328"/>
      <c r="J136" s="328"/>
      <c r="K136" s="328"/>
      <c r="L136" s="328"/>
      <c r="M136" s="328"/>
      <c r="N136" s="328"/>
      <c r="O136" s="328"/>
      <c r="P136" s="328"/>
      <c r="Q136" s="328"/>
      <c r="R136" s="328"/>
      <c r="S136" s="328"/>
      <c r="T136" s="328"/>
      <c r="U136" s="328"/>
      <c r="V136" s="328"/>
      <c r="W136" s="328"/>
      <c r="X136" s="328"/>
    </row>
    <row r="137" spans="1:24" s="327" customFormat="1" ht="15" customHeight="1" x14ac:dyDescent="0.25">
      <c r="A137" s="4">
        <v>4261</v>
      </c>
      <c r="B137" s="4" t="s">
        <v>685</v>
      </c>
      <c r="C137" s="4" t="s">
        <v>619</v>
      </c>
      <c r="D137" s="4" t="s">
        <v>9</v>
      </c>
      <c r="E137" s="4" t="s">
        <v>10</v>
      </c>
      <c r="F137" s="4">
        <v>526.79999999999995</v>
      </c>
      <c r="G137" s="4">
        <f t="shared" si="7"/>
        <v>526800</v>
      </c>
      <c r="H137" s="4">
        <v>1000</v>
      </c>
      <c r="I137" s="328"/>
      <c r="J137" s="328"/>
      <c r="K137" s="328"/>
      <c r="L137" s="328"/>
      <c r="M137" s="328"/>
      <c r="N137" s="328"/>
      <c r="O137" s="328"/>
      <c r="P137" s="328"/>
      <c r="Q137" s="328"/>
      <c r="R137" s="328"/>
      <c r="S137" s="328"/>
      <c r="T137" s="328"/>
      <c r="U137" s="328"/>
      <c r="V137" s="328"/>
      <c r="W137" s="328"/>
      <c r="X137" s="328"/>
    </row>
    <row r="138" spans="1:24" s="327" customFormat="1" ht="15" customHeight="1" x14ac:dyDescent="0.25">
      <c r="A138" s="4">
        <v>4261</v>
      </c>
      <c r="B138" s="4" t="s">
        <v>686</v>
      </c>
      <c r="C138" s="4" t="s">
        <v>687</v>
      </c>
      <c r="D138" s="4" t="s">
        <v>9</v>
      </c>
      <c r="E138" s="4" t="s">
        <v>10</v>
      </c>
      <c r="F138" s="4">
        <v>57</v>
      </c>
      <c r="G138" s="4">
        <f t="shared" si="7"/>
        <v>5700</v>
      </c>
      <c r="H138" s="4">
        <v>100</v>
      </c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8"/>
      <c r="X138" s="328"/>
    </row>
    <row r="139" spans="1:24" s="327" customFormat="1" ht="15" customHeight="1" x14ac:dyDescent="0.25">
      <c r="A139" s="4">
        <v>4261</v>
      </c>
      <c r="B139" s="4" t="s">
        <v>688</v>
      </c>
      <c r="C139" s="4" t="s">
        <v>689</v>
      </c>
      <c r="D139" s="4" t="s">
        <v>9</v>
      </c>
      <c r="E139" s="4" t="s">
        <v>10</v>
      </c>
      <c r="F139" s="4">
        <v>76.8</v>
      </c>
      <c r="G139" s="4">
        <f t="shared" si="7"/>
        <v>3840</v>
      </c>
      <c r="H139" s="4">
        <v>50</v>
      </c>
      <c r="I139" s="328"/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8"/>
      <c r="U139" s="328"/>
      <c r="V139" s="328"/>
      <c r="W139" s="328"/>
      <c r="X139" s="328"/>
    </row>
    <row r="140" spans="1:24" s="327" customFormat="1" ht="15" customHeight="1" x14ac:dyDescent="0.25">
      <c r="A140" s="4">
        <v>4261</v>
      </c>
      <c r="B140" s="4" t="s">
        <v>690</v>
      </c>
      <c r="C140" s="4" t="s">
        <v>691</v>
      </c>
      <c r="D140" s="4" t="s">
        <v>9</v>
      </c>
      <c r="E140" s="4" t="s">
        <v>10</v>
      </c>
      <c r="F140" s="4">
        <v>10</v>
      </c>
      <c r="G140" s="4">
        <f t="shared" si="7"/>
        <v>10000</v>
      </c>
      <c r="H140" s="4">
        <v>1000</v>
      </c>
      <c r="I140" s="328"/>
      <c r="J140" s="328"/>
      <c r="K140" s="328"/>
      <c r="L140" s="328"/>
      <c r="M140" s="328"/>
      <c r="N140" s="328"/>
      <c r="O140" s="328"/>
      <c r="P140" s="328"/>
      <c r="Q140" s="328"/>
      <c r="R140" s="328"/>
      <c r="S140" s="328"/>
      <c r="T140" s="328"/>
      <c r="U140" s="328"/>
      <c r="V140" s="328"/>
      <c r="W140" s="328"/>
      <c r="X140" s="328"/>
    </row>
    <row r="141" spans="1:24" ht="15" customHeight="1" x14ac:dyDescent="0.25">
      <c r="A141" s="4">
        <v>4267</v>
      </c>
      <c r="B141" s="4" t="s">
        <v>3682</v>
      </c>
      <c r="C141" s="4" t="s">
        <v>1638</v>
      </c>
      <c r="D141" s="4" t="s">
        <v>427</v>
      </c>
      <c r="E141" s="4" t="s">
        <v>10</v>
      </c>
      <c r="F141" s="4">
        <v>400</v>
      </c>
      <c r="G141" s="4">
        <f>+F141*H141</f>
        <v>1570000</v>
      </c>
      <c r="H141" s="4">
        <v>3925</v>
      </c>
      <c r="J141" s="5"/>
      <c r="K141" s="5"/>
      <c r="L141" s="5"/>
      <c r="M141" s="5"/>
      <c r="N141" s="5"/>
      <c r="O141" s="5"/>
    </row>
    <row r="142" spans="1:24" ht="15" customHeight="1" x14ac:dyDescent="0.25">
      <c r="A142" s="4">
        <v>5129</v>
      </c>
      <c r="B142" s="4" t="s">
        <v>383</v>
      </c>
      <c r="C142" s="4" t="s">
        <v>384</v>
      </c>
      <c r="D142" s="4" t="s">
        <v>9</v>
      </c>
      <c r="E142" s="4" t="s">
        <v>10</v>
      </c>
      <c r="F142" s="4">
        <v>0</v>
      </c>
      <c r="G142" s="4">
        <v>0</v>
      </c>
      <c r="H142" s="4">
        <v>20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4335</v>
      </c>
      <c r="C143" s="4" t="s">
        <v>384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4336</v>
      </c>
      <c r="C144" s="4" t="s">
        <v>384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401</v>
      </c>
      <c r="C145" s="4" t="s">
        <v>402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2058</v>
      </c>
      <c r="C146" s="4" t="s">
        <v>2059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2165</v>
      </c>
      <c r="C147" s="4" t="s">
        <v>2160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2166</v>
      </c>
      <c r="C148" s="4" t="s">
        <v>2161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2167</v>
      </c>
      <c r="C149" s="4" t="s">
        <v>458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2168</v>
      </c>
      <c r="C150" s="4" t="s">
        <v>2162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2169</v>
      </c>
      <c r="C151" s="4" t="s">
        <v>458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2170</v>
      </c>
      <c r="C152" s="4" t="s">
        <v>458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2171</v>
      </c>
      <c r="C153" s="4" t="s">
        <v>453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2172</v>
      </c>
      <c r="C154" s="4" t="s">
        <v>2163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2173</v>
      </c>
      <c r="C155" s="12" t="s">
        <v>2164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2197</v>
      </c>
      <c r="C156" s="12" t="s">
        <v>2198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4389</v>
      </c>
      <c r="C157" s="12" t="s">
        <v>2198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4390</v>
      </c>
      <c r="C158" s="12" t="s">
        <v>2198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1328</v>
      </c>
      <c r="B159" s="15" t="s">
        <v>2234</v>
      </c>
      <c r="C159" s="15" t="s">
        <v>1592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1328</v>
      </c>
      <c r="B160" s="15" t="s">
        <v>2235</v>
      </c>
      <c r="C160" s="15" t="s">
        <v>1594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15" ht="30" customHeight="1" x14ac:dyDescent="0.25">
      <c r="A161" s="15" t="s">
        <v>1328</v>
      </c>
      <c r="B161" s="15" t="s">
        <v>2236</v>
      </c>
      <c r="C161" s="15" t="s">
        <v>1594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15" ht="30" customHeight="1" x14ac:dyDescent="0.25">
      <c r="A162" s="15" t="s">
        <v>1328</v>
      </c>
      <c r="B162" s="15" t="s">
        <v>2237</v>
      </c>
      <c r="C162" s="15" t="s">
        <v>864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15" ht="30" customHeight="1" x14ac:dyDescent="0.25">
      <c r="A163" s="15" t="s">
        <v>1328</v>
      </c>
      <c r="B163" s="15" t="s">
        <v>2238</v>
      </c>
      <c r="C163" s="15" t="s">
        <v>1550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15" ht="30" customHeight="1" x14ac:dyDescent="0.25">
      <c r="A164" s="15" t="s">
        <v>1328</v>
      </c>
      <c r="B164" s="15" t="s">
        <v>2239</v>
      </c>
      <c r="C164" s="15" t="s">
        <v>1599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15" ht="30" customHeight="1" x14ac:dyDescent="0.25">
      <c r="A165" s="15" t="s">
        <v>1328</v>
      </c>
      <c r="B165" s="15" t="s">
        <v>2240</v>
      </c>
      <c r="C165" s="15" t="s">
        <v>1562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15" x14ac:dyDescent="0.25">
      <c r="A166" s="457" t="s">
        <v>12</v>
      </c>
      <c r="B166" s="457"/>
      <c r="C166" s="457"/>
      <c r="D166" s="457"/>
      <c r="E166" s="457"/>
      <c r="F166" s="457"/>
      <c r="G166" s="457"/>
      <c r="H166" s="457"/>
      <c r="J166" s="5"/>
      <c r="K166" s="5"/>
      <c r="L166" s="5"/>
      <c r="M166" s="5"/>
      <c r="N166" s="5"/>
      <c r="O166" s="5"/>
    </row>
    <row r="167" spans="1:15" ht="27" x14ac:dyDescent="0.25">
      <c r="A167" s="12">
        <v>4237</v>
      </c>
      <c r="B167" s="12" t="s">
        <v>4546</v>
      </c>
      <c r="C167" s="12" t="s">
        <v>4547</v>
      </c>
      <c r="D167" s="12" t="s">
        <v>13</v>
      </c>
      <c r="E167" s="12" t="s">
        <v>14</v>
      </c>
      <c r="F167" s="12">
        <v>2000000</v>
      </c>
      <c r="G167" s="12">
        <v>2000000</v>
      </c>
      <c r="H167" s="12">
        <v>1</v>
      </c>
      <c r="J167" s="5"/>
      <c r="K167" s="5"/>
      <c r="L167" s="5"/>
      <c r="M167" s="5"/>
      <c r="N167" s="5"/>
      <c r="O167" s="5"/>
    </row>
    <row r="168" spans="1:15" ht="54" x14ac:dyDescent="0.25">
      <c r="A168" s="12">
        <v>4237</v>
      </c>
      <c r="B168" s="12" t="s">
        <v>4478</v>
      </c>
      <c r="C168" s="12" t="s">
        <v>3194</v>
      </c>
      <c r="D168" s="12" t="s">
        <v>13</v>
      </c>
      <c r="E168" s="12" t="s">
        <v>14</v>
      </c>
      <c r="F168" s="12">
        <v>300000</v>
      </c>
      <c r="G168" s="12">
        <v>300000</v>
      </c>
      <c r="H168" s="12">
        <v>1</v>
      </c>
      <c r="J168" s="5"/>
      <c r="K168" s="5"/>
      <c r="L168" s="5"/>
      <c r="M168" s="5"/>
      <c r="N168" s="5"/>
      <c r="O168" s="5"/>
    </row>
    <row r="169" spans="1:15" ht="27" x14ac:dyDescent="0.25">
      <c r="A169" s="12">
        <v>4252</v>
      </c>
      <c r="B169" s="12" t="s">
        <v>4385</v>
      </c>
      <c r="C169" s="12" t="s">
        <v>442</v>
      </c>
      <c r="D169" s="12" t="s">
        <v>15</v>
      </c>
      <c r="E169" s="12" t="s">
        <v>14</v>
      </c>
      <c r="F169" s="12">
        <v>2200000</v>
      </c>
      <c r="G169" s="12">
        <v>2200000</v>
      </c>
      <c r="H169" s="12">
        <v>1</v>
      </c>
      <c r="J169" s="5"/>
      <c r="K169" s="5"/>
      <c r="L169" s="5"/>
      <c r="M169" s="5"/>
      <c r="N169" s="5"/>
      <c r="O169" s="5"/>
    </row>
    <row r="170" spans="1:15" ht="40.5" x14ac:dyDescent="0.25">
      <c r="A170" s="12">
        <v>4215</v>
      </c>
      <c r="B170" s="12" t="s">
        <v>4319</v>
      </c>
      <c r="C170" s="12" t="s">
        <v>1368</v>
      </c>
      <c r="D170" s="12" t="s">
        <v>13</v>
      </c>
      <c r="E170" s="12" t="s">
        <v>14</v>
      </c>
      <c r="F170" s="12">
        <v>86000</v>
      </c>
      <c r="G170" s="12">
        <v>86000</v>
      </c>
      <c r="H170" s="12">
        <v>1</v>
      </c>
      <c r="J170" s="5"/>
      <c r="K170" s="5"/>
      <c r="L170" s="5"/>
      <c r="M170" s="5"/>
      <c r="N170" s="5"/>
      <c r="O170" s="5"/>
    </row>
    <row r="171" spans="1:15" ht="27" x14ac:dyDescent="0.25">
      <c r="A171" s="12">
        <v>4234</v>
      </c>
      <c r="B171" s="12" t="s">
        <v>2934</v>
      </c>
      <c r="C171" s="12" t="s">
        <v>578</v>
      </c>
      <c r="D171" s="12" t="s">
        <v>9</v>
      </c>
      <c r="E171" s="12" t="s">
        <v>14</v>
      </c>
      <c r="F171" s="12">
        <v>15000</v>
      </c>
      <c r="G171" s="12">
        <v>15000</v>
      </c>
      <c r="H171" s="12">
        <v>1</v>
      </c>
      <c r="J171" s="5"/>
      <c r="K171" s="5"/>
      <c r="L171" s="5"/>
      <c r="M171" s="5"/>
      <c r="N171" s="5"/>
      <c r="O171" s="5"/>
    </row>
    <row r="172" spans="1:15" ht="27" x14ac:dyDescent="0.25">
      <c r="A172" s="12">
        <v>4234</v>
      </c>
      <c r="B172" s="12" t="s">
        <v>2932</v>
      </c>
      <c r="C172" s="12" t="s">
        <v>578</v>
      </c>
      <c r="D172" s="12" t="s">
        <v>9</v>
      </c>
      <c r="E172" s="12" t="s">
        <v>14</v>
      </c>
      <c r="F172" s="12">
        <v>15000</v>
      </c>
      <c r="G172" s="12">
        <v>15000</v>
      </c>
      <c r="H172" s="12">
        <v>1</v>
      </c>
      <c r="J172" s="5"/>
      <c r="K172" s="5"/>
      <c r="L172" s="5"/>
      <c r="M172" s="5"/>
      <c r="N172" s="5"/>
      <c r="O172" s="5"/>
    </row>
    <row r="173" spans="1:15" ht="27" x14ac:dyDescent="0.25">
      <c r="A173" s="12">
        <v>4234</v>
      </c>
      <c r="B173" s="12" t="s">
        <v>2931</v>
      </c>
      <c r="C173" s="12" t="s">
        <v>578</v>
      </c>
      <c r="D173" s="12" t="s">
        <v>9</v>
      </c>
      <c r="E173" s="12" t="s">
        <v>14</v>
      </c>
      <c r="F173" s="12">
        <v>15000</v>
      </c>
      <c r="G173" s="12">
        <v>15000</v>
      </c>
      <c r="H173" s="12">
        <v>1</v>
      </c>
      <c r="J173" s="5"/>
      <c r="K173" s="5"/>
      <c r="L173" s="5"/>
      <c r="M173" s="5"/>
      <c r="N173" s="5"/>
      <c r="O173" s="5"/>
    </row>
    <row r="174" spans="1:15" ht="27" x14ac:dyDescent="0.25">
      <c r="A174" s="12">
        <v>4234</v>
      </c>
      <c r="B174" s="12" t="s">
        <v>2933</v>
      </c>
      <c r="C174" s="12" t="s">
        <v>578</v>
      </c>
      <c r="D174" s="12" t="s">
        <v>9</v>
      </c>
      <c r="E174" s="12" t="s">
        <v>14</v>
      </c>
      <c r="F174" s="12">
        <v>15000</v>
      </c>
      <c r="G174" s="12">
        <v>15000</v>
      </c>
      <c r="H174" s="12">
        <v>1</v>
      </c>
      <c r="J174" s="5"/>
      <c r="K174" s="5"/>
      <c r="L174" s="5"/>
      <c r="M174" s="5"/>
      <c r="N174" s="5"/>
      <c r="O174" s="5"/>
    </row>
    <row r="175" spans="1:15" ht="40.5" x14ac:dyDescent="0.25">
      <c r="A175" s="12">
        <v>4214</v>
      </c>
      <c r="B175" s="12" t="s">
        <v>4269</v>
      </c>
      <c r="C175" s="12" t="s">
        <v>4270</v>
      </c>
      <c r="D175" s="12" t="s">
        <v>9</v>
      </c>
      <c r="E175" s="12" t="s">
        <v>14</v>
      </c>
      <c r="F175" s="12">
        <v>2500000</v>
      </c>
      <c r="G175" s="12">
        <v>2500000</v>
      </c>
      <c r="H175" s="12">
        <v>1</v>
      </c>
      <c r="J175" s="5"/>
      <c r="K175" s="5"/>
      <c r="L175" s="5"/>
      <c r="M175" s="5"/>
      <c r="N175" s="5"/>
      <c r="O175" s="5"/>
    </row>
    <row r="176" spans="1:15" x14ac:dyDescent="0.25">
      <c r="A176" s="12">
        <v>4233</v>
      </c>
      <c r="B176" s="12" t="s">
        <v>3976</v>
      </c>
      <c r="C176" s="12" t="s">
        <v>3977</v>
      </c>
      <c r="D176" s="12" t="s">
        <v>13</v>
      </c>
      <c r="E176" s="12" t="s">
        <v>14</v>
      </c>
      <c r="F176" s="12">
        <v>990000</v>
      </c>
      <c r="G176" s="12">
        <v>990000</v>
      </c>
      <c r="H176" s="12">
        <v>1</v>
      </c>
      <c r="J176" s="5"/>
      <c r="K176" s="5"/>
      <c r="L176" s="5"/>
      <c r="M176" s="5"/>
      <c r="N176" s="5"/>
      <c r="O176" s="5"/>
    </row>
    <row r="177" spans="1:15" ht="40.5" x14ac:dyDescent="0.25">
      <c r="A177" s="12">
        <v>4252</v>
      </c>
      <c r="B177" s="12" t="s">
        <v>3702</v>
      </c>
      <c r="C177" s="12" t="s">
        <v>520</v>
      </c>
      <c r="D177" s="12" t="s">
        <v>427</v>
      </c>
      <c r="E177" s="12" t="s">
        <v>14</v>
      </c>
      <c r="F177" s="12">
        <v>150000</v>
      </c>
      <c r="G177" s="12">
        <v>150000</v>
      </c>
      <c r="H177" s="12">
        <v>1</v>
      </c>
      <c r="J177" s="5"/>
      <c r="K177" s="5"/>
      <c r="L177" s="5"/>
      <c r="M177" s="5"/>
      <c r="N177" s="5"/>
      <c r="O177" s="5"/>
    </row>
    <row r="178" spans="1:15" ht="40.5" x14ac:dyDescent="0.25">
      <c r="A178" s="12">
        <v>4252</v>
      </c>
      <c r="B178" s="12" t="s">
        <v>3703</v>
      </c>
      <c r="C178" s="12" t="s">
        <v>520</v>
      </c>
      <c r="D178" s="12" t="s">
        <v>427</v>
      </c>
      <c r="E178" s="12" t="s">
        <v>14</v>
      </c>
      <c r="F178" s="12">
        <v>350000</v>
      </c>
      <c r="G178" s="12">
        <v>350000</v>
      </c>
      <c r="H178" s="12">
        <v>1</v>
      </c>
      <c r="J178" s="5"/>
      <c r="K178" s="5"/>
      <c r="L178" s="5"/>
      <c r="M178" s="5"/>
      <c r="N178" s="5"/>
      <c r="O178" s="5"/>
    </row>
    <row r="179" spans="1:15" ht="40.5" x14ac:dyDescent="0.25">
      <c r="A179" s="12">
        <v>4252</v>
      </c>
      <c r="B179" s="12" t="s">
        <v>3704</v>
      </c>
      <c r="C179" s="12" t="s">
        <v>520</v>
      </c>
      <c r="D179" s="12" t="s">
        <v>427</v>
      </c>
      <c r="E179" s="12" t="s">
        <v>14</v>
      </c>
      <c r="F179" s="12">
        <v>500000</v>
      </c>
      <c r="G179" s="12">
        <v>500000</v>
      </c>
      <c r="H179" s="12">
        <v>1</v>
      </c>
      <c r="J179" s="5"/>
      <c r="K179" s="5"/>
      <c r="L179" s="5"/>
      <c r="M179" s="5"/>
      <c r="N179" s="5"/>
      <c r="O179" s="5"/>
    </row>
    <row r="180" spans="1:15" ht="54" x14ac:dyDescent="0.25">
      <c r="A180" s="12">
        <v>4237</v>
      </c>
      <c r="B180" s="12" t="s">
        <v>3193</v>
      </c>
      <c r="C180" s="12" t="s">
        <v>3194</v>
      </c>
      <c r="D180" s="12" t="s">
        <v>13</v>
      </c>
      <c r="E180" s="12" t="s">
        <v>14</v>
      </c>
      <c r="F180" s="12">
        <v>200000</v>
      </c>
      <c r="G180" s="12">
        <v>200000</v>
      </c>
      <c r="H180" s="12">
        <v>1</v>
      </c>
      <c r="J180" s="5"/>
      <c r="K180" s="5"/>
      <c r="L180" s="5"/>
      <c r="M180" s="5"/>
      <c r="N180" s="5"/>
      <c r="O180" s="5"/>
    </row>
    <row r="181" spans="1:15" ht="40.5" x14ac:dyDescent="0.25">
      <c r="A181" s="12">
        <v>4252</v>
      </c>
      <c r="B181" s="12" t="s">
        <v>2732</v>
      </c>
      <c r="C181" s="12" t="s">
        <v>520</v>
      </c>
      <c r="D181" s="12" t="s">
        <v>427</v>
      </c>
      <c r="E181" s="12" t="s">
        <v>14</v>
      </c>
      <c r="F181" s="12">
        <v>0</v>
      </c>
      <c r="G181" s="12">
        <v>0</v>
      </c>
      <c r="H181" s="12">
        <v>1</v>
      </c>
      <c r="J181" s="5"/>
      <c r="K181" s="5"/>
      <c r="L181" s="5"/>
      <c r="M181" s="5"/>
      <c r="N181" s="5"/>
      <c r="O181" s="5"/>
    </row>
    <row r="182" spans="1:15" ht="40.5" x14ac:dyDescent="0.25">
      <c r="A182" s="12">
        <v>4252</v>
      </c>
      <c r="B182" s="12" t="s">
        <v>2733</v>
      </c>
      <c r="C182" s="12" t="s">
        <v>520</v>
      </c>
      <c r="D182" s="12" t="s">
        <v>427</v>
      </c>
      <c r="E182" s="12" t="s">
        <v>14</v>
      </c>
      <c r="F182" s="12">
        <v>0</v>
      </c>
      <c r="G182" s="12">
        <v>0</v>
      </c>
      <c r="H182" s="12">
        <v>1</v>
      </c>
      <c r="J182" s="5"/>
      <c r="K182" s="5"/>
      <c r="L182" s="5"/>
      <c r="M182" s="5"/>
      <c r="N182" s="5"/>
      <c r="O182" s="5"/>
    </row>
    <row r="183" spans="1:15" ht="40.5" x14ac:dyDescent="0.25">
      <c r="A183" s="12">
        <v>4252</v>
      </c>
      <c r="B183" s="12" t="s">
        <v>2734</v>
      </c>
      <c r="C183" s="12" t="s">
        <v>520</v>
      </c>
      <c r="D183" s="12" t="s">
        <v>427</v>
      </c>
      <c r="E183" s="12" t="s">
        <v>14</v>
      </c>
      <c r="F183" s="12">
        <v>0</v>
      </c>
      <c r="G183" s="12">
        <v>0</v>
      </c>
      <c r="H183" s="12">
        <v>1</v>
      </c>
      <c r="J183" s="5"/>
      <c r="K183" s="5"/>
      <c r="L183" s="5"/>
      <c r="M183" s="5"/>
      <c r="N183" s="5"/>
      <c r="O183" s="5"/>
    </row>
    <row r="184" spans="1:15" ht="27" x14ac:dyDescent="0.25">
      <c r="A184" s="12">
        <v>4234</v>
      </c>
      <c r="B184" s="12" t="s">
        <v>2709</v>
      </c>
      <c r="C184" s="12" t="s">
        <v>742</v>
      </c>
      <c r="D184" s="12" t="s">
        <v>9</v>
      </c>
      <c r="E184" s="12" t="s">
        <v>14</v>
      </c>
      <c r="F184" s="12">
        <v>4000000</v>
      </c>
      <c r="G184" s="12">
        <v>4000000</v>
      </c>
      <c r="H184" s="12">
        <v>1</v>
      </c>
      <c r="J184" s="5"/>
      <c r="K184" s="5"/>
      <c r="L184" s="5"/>
      <c r="M184" s="5"/>
      <c r="N184" s="5"/>
      <c r="O184" s="5"/>
    </row>
    <row r="185" spans="1:15" ht="30" customHeight="1" x14ac:dyDescent="0.25">
      <c r="A185" s="12">
        <v>4214</v>
      </c>
      <c r="B185" s="12" t="s">
        <v>2610</v>
      </c>
      <c r="C185" s="12" t="s">
        <v>2611</v>
      </c>
      <c r="D185" s="12" t="s">
        <v>427</v>
      </c>
      <c r="E185" s="12" t="s">
        <v>14</v>
      </c>
      <c r="F185" s="12">
        <v>600000</v>
      </c>
      <c r="G185" s="12">
        <v>600000</v>
      </c>
      <c r="H185" s="12">
        <v>1</v>
      </c>
      <c r="J185" s="5"/>
      <c r="K185" s="5"/>
      <c r="L185" s="5"/>
      <c r="M185" s="5"/>
      <c r="N185" s="5"/>
      <c r="O185" s="5"/>
    </row>
    <row r="186" spans="1:15" ht="30" customHeight="1" x14ac:dyDescent="0.25">
      <c r="A186" s="12">
        <v>4214</v>
      </c>
      <c r="B186" s="12" t="s">
        <v>2612</v>
      </c>
      <c r="C186" s="12" t="s">
        <v>2611</v>
      </c>
      <c r="D186" s="12" t="s">
        <v>427</v>
      </c>
      <c r="E186" s="12" t="s">
        <v>14</v>
      </c>
      <c r="F186" s="12">
        <v>596800</v>
      </c>
      <c r="G186" s="12">
        <v>596800</v>
      </c>
      <c r="H186" s="12">
        <v>1</v>
      </c>
      <c r="J186" s="5"/>
      <c r="K186" s="5"/>
      <c r="L186" s="5"/>
      <c r="M186" s="5"/>
      <c r="N186" s="5"/>
      <c r="O186" s="5"/>
    </row>
    <row r="187" spans="1:15" ht="30" customHeight="1" x14ac:dyDescent="0.25">
      <c r="A187" s="12">
        <v>4232</v>
      </c>
      <c r="B187" s="12" t="s">
        <v>4099</v>
      </c>
      <c r="C187" s="12" t="s">
        <v>929</v>
      </c>
      <c r="D187" s="12" t="s">
        <v>13</v>
      </c>
      <c r="E187" s="12" t="s">
        <v>14</v>
      </c>
      <c r="F187" s="12">
        <v>5760000</v>
      </c>
      <c r="G187" s="12">
        <v>5760000</v>
      </c>
      <c r="H187" s="12">
        <v>1</v>
      </c>
      <c r="J187" s="5"/>
      <c r="K187" s="5"/>
      <c r="L187" s="5"/>
      <c r="M187" s="5"/>
      <c r="N187" s="5"/>
      <c r="O187" s="5"/>
    </row>
    <row r="188" spans="1:15" ht="40.5" x14ac:dyDescent="0.25">
      <c r="A188" s="12">
        <v>4222</v>
      </c>
      <c r="B188" s="12" t="s">
        <v>4486</v>
      </c>
      <c r="C188" s="12" t="s">
        <v>1998</v>
      </c>
      <c r="D188" s="12" t="s">
        <v>13</v>
      </c>
      <c r="E188" s="12" t="s">
        <v>14</v>
      </c>
      <c r="F188" s="12">
        <v>300000</v>
      </c>
      <c r="G188" s="12">
        <v>300000</v>
      </c>
      <c r="H188" s="12">
        <v>1</v>
      </c>
      <c r="J188" s="5"/>
      <c r="K188" s="5"/>
      <c r="L188" s="5"/>
      <c r="M188" s="5"/>
      <c r="N188" s="5"/>
      <c r="O188" s="5"/>
    </row>
    <row r="189" spans="1:15" ht="40.5" x14ac:dyDescent="0.25">
      <c r="A189" s="12">
        <v>4222</v>
      </c>
      <c r="B189" s="12" t="s">
        <v>4292</v>
      </c>
      <c r="C189" s="12" t="s">
        <v>1998</v>
      </c>
      <c r="D189" s="12" t="s">
        <v>13</v>
      </c>
      <c r="E189" s="12" t="s">
        <v>14</v>
      </c>
      <c r="F189" s="12">
        <v>700000</v>
      </c>
      <c r="G189" s="12">
        <v>700000</v>
      </c>
      <c r="H189" s="12">
        <v>1</v>
      </c>
      <c r="J189" s="5"/>
      <c r="K189" s="5"/>
      <c r="L189" s="5"/>
      <c r="M189" s="5"/>
      <c r="N189" s="5"/>
      <c r="O189" s="5"/>
    </row>
    <row r="190" spans="1:15" ht="40.5" x14ac:dyDescent="0.25">
      <c r="A190" s="12">
        <v>4222</v>
      </c>
      <c r="B190" s="12" t="s">
        <v>4101</v>
      </c>
      <c r="C190" s="12" t="s">
        <v>1998</v>
      </c>
      <c r="D190" s="12" t="s">
        <v>13</v>
      </c>
      <c r="E190" s="12" t="s">
        <v>14</v>
      </c>
      <c r="F190" s="12">
        <v>3000000</v>
      </c>
      <c r="G190" s="12">
        <v>3000000</v>
      </c>
      <c r="H190" s="12">
        <v>1</v>
      </c>
      <c r="J190" s="5"/>
      <c r="K190" s="5"/>
      <c r="L190" s="5"/>
      <c r="M190" s="5"/>
      <c r="N190" s="5"/>
      <c r="O190" s="5"/>
    </row>
    <row r="191" spans="1:15" ht="40.5" x14ac:dyDescent="0.25">
      <c r="A191" s="12">
        <v>4222</v>
      </c>
      <c r="B191" s="12" t="s">
        <v>3693</v>
      </c>
      <c r="C191" s="12" t="s">
        <v>1998</v>
      </c>
      <c r="D191" s="12" t="s">
        <v>13</v>
      </c>
      <c r="E191" s="12" t="s">
        <v>14</v>
      </c>
      <c r="F191" s="12">
        <v>300000</v>
      </c>
      <c r="G191" s="12">
        <v>300000</v>
      </c>
      <c r="H191" s="12">
        <v>1</v>
      </c>
      <c r="J191" s="5"/>
      <c r="K191" s="5"/>
      <c r="L191" s="5"/>
      <c r="M191" s="5"/>
      <c r="N191" s="5"/>
      <c r="O191" s="5"/>
    </row>
    <row r="192" spans="1:15" ht="40.5" x14ac:dyDescent="0.25">
      <c r="A192" s="12">
        <v>4222</v>
      </c>
      <c r="B192" s="12" t="s">
        <v>1997</v>
      </c>
      <c r="C192" s="12" t="s">
        <v>1998</v>
      </c>
      <c r="D192" s="12" t="s">
        <v>13</v>
      </c>
      <c r="E192" s="12" t="s">
        <v>14</v>
      </c>
      <c r="F192" s="12">
        <v>400000</v>
      </c>
      <c r="G192" s="12">
        <v>400000</v>
      </c>
      <c r="H192" s="12">
        <v>1</v>
      </c>
      <c r="J192" s="5"/>
      <c r="K192" s="5"/>
      <c r="L192" s="5"/>
      <c r="M192" s="5"/>
      <c r="N192" s="5"/>
      <c r="O192" s="5"/>
    </row>
    <row r="193" spans="1:15" ht="40.5" x14ac:dyDescent="0.25">
      <c r="A193" s="15">
        <v>4215</v>
      </c>
      <c r="B193" s="15" t="s">
        <v>1843</v>
      </c>
      <c r="C193" s="16" t="s">
        <v>1368</v>
      </c>
      <c r="D193" s="15" t="s">
        <v>13</v>
      </c>
      <c r="E193" s="15" t="s">
        <v>14</v>
      </c>
      <c r="F193" s="15">
        <v>105000</v>
      </c>
      <c r="G193" s="15">
        <v>105000</v>
      </c>
      <c r="H193" s="15">
        <v>1</v>
      </c>
      <c r="J193" s="5"/>
      <c r="K193" s="5"/>
      <c r="L193" s="5"/>
      <c r="M193" s="5"/>
      <c r="N193" s="5"/>
      <c r="O193" s="5"/>
    </row>
    <row r="194" spans="1:15" ht="40.5" x14ac:dyDescent="0.25">
      <c r="A194" s="12">
        <v>5129</v>
      </c>
      <c r="B194" s="12" t="s">
        <v>1484</v>
      </c>
      <c r="C194" s="12" t="s">
        <v>1485</v>
      </c>
      <c r="D194" s="12" t="s">
        <v>427</v>
      </c>
      <c r="E194" s="12" t="s">
        <v>10</v>
      </c>
      <c r="F194" s="12">
        <v>45000000</v>
      </c>
      <c r="G194" s="12">
        <v>45000000</v>
      </c>
      <c r="H194" s="12">
        <v>1</v>
      </c>
      <c r="J194" s="5"/>
      <c r="K194" s="5"/>
      <c r="L194" s="5"/>
      <c r="M194" s="5"/>
      <c r="N194" s="5"/>
      <c r="O194" s="5"/>
    </row>
    <row r="195" spans="1:15" ht="40.5" x14ac:dyDescent="0.25">
      <c r="A195" s="12">
        <v>4252</v>
      </c>
      <c r="B195" s="12" t="s">
        <v>1643</v>
      </c>
      <c r="C195" s="12" t="s">
        <v>571</v>
      </c>
      <c r="D195" s="12" t="s">
        <v>427</v>
      </c>
      <c r="E195" s="12" t="s">
        <v>14</v>
      </c>
      <c r="F195" s="12">
        <v>250000</v>
      </c>
      <c r="G195" s="12">
        <v>250000</v>
      </c>
      <c r="H195" s="12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2">
        <v>4252</v>
      </c>
      <c r="B196" s="12" t="s">
        <v>1605</v>
      </c>
      <c r="C196" s="12" t="s">
        <v>1606</v>
      </c>
      <c r="D196" s="12" t="s">
        <v>427</v>
      </c>
      <c r="E196" s="12" t="s">
        <v>14</v>
      </c>
      <c r="F196" s="12">
        <v>0</v>
      </c>
      <c r="G196" s="12">
        <v>0</v>
      </c>
      <c r="H196" s="12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>
        <v>4252</v>
      </c>
      <c r="B197" s="12" t="s">
        <v>1644</v>
      </c>
      <c r="C197" s="12" t="s">
        <v>568</v>
      </c>
      <c r="D197" s="12" t="s">
        <v>427</v>
      </c>
      <c r="E197" s="12" t="s">
        <v>14</v>
      </c>
      <c r="F197" s="12">
        <v>0</v>
      </c>
      <c r="G197" s="12">
        <v>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>
        <v>4252</v>
      </c>
      <c r="B198" s="12" t="s">
        <v>1645</v>
      </c>
      <c r="C198" s="12" t="s">
        <v>571</v>
      </c>
      <c r="D198" s="12" t="s">
        <v>427</v>
      </c>
      <c r="E198" s="12" t="s">
        <v>14</v>
      </c>
      <c r="F198" s="12">
        <v>0</v>
      </c>
      <c r="G198" s="12">
        <v>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>
        <v>4234</v>
      </c>
      <c r="B199" s="12" t="s">
        <v>1628</v>
      </c>
      <c r="C199" s="12" t="s">
        <v>1629</v>
      </c>
      <c r="D199" s="12" t="s">
        <v>9</v>
      </c>
      <c r="E199" s="12" t="s">
        <v>14</v>
      </c>
      <c r="F199" s="12">
        <v>3000000</v>
      </c>
      <c r="G199" s="12">
        <v>3000000</v>
      </c>
      <c r="H199" s="12">
        <v>1</v>
      </c>
      <c r="J199" s="5"/>
      <c r="K199" s="5"/>
      <c r="L199" s="5"/>
      <c r="M199" s="5"/>
      <c r="N199" s="5"/>
      <c r="O199" s="5"/>
    </row>
    <row r="200" spans="1:15" ht="27" x14ac:dyDescent="0.25">
      <c r="A200" s="12">
        <v>4232</v>
      </c>
      <c r="B200" s="12" t="s">
        <v>3265</v>
      </c>
      <c r="C200" s="12" t="s">
        <v>929</v>
      </c>
      <c r="D200" s="12" t="s">
        <v>13</v>
      </c>
      <c r="E200" s="12" t="s">
        <v>14</v>
      </c>
      <c r="F200" s="12">
        <v>5760000</v>
      </c>
      <c r="G200" s="12">
        <v>5760000</v>
      </c>
      <c r="H200" s="12">
        <v>1</v>
      </c>
      <c r="J200" s="5"/>
      <c r="K200" s="5"/>
      <c r="L200" s="5"/>
      <c r="M200" s="5"/>
      <c r="N200" s="5"/>
      <c r="O200" s="5"/>
    </row>
    <row r="201" spans="1:15" ht="27" x14ac:dyDescent="0.25">
      <c r="A201" s="12">
        <v>4231</v>
      </c>
      <c r="B201" s="12" t="s">
        <v>1611</v>
      </c>
      <c r="C201" s="12" t="s">
        <v>422</v>
      </c>
      <c r="D201" s="12" t="s">
        <v>427</v>
      </c>
      <c r="E201" s="12" t="s">
        <v>14</v>
      </c>
      <c r="F201" s="12">
        <v>2100000</v>
      </c>
      <c r="G201" s="12">
        <v>2100000</v>
      </c>
      <c r="H201" s="12">
        <v>1</v>
      </c>
      <c r="J201" s="5"/>
      <c r="K201" s="5"/>
      <c r="L201" s="5"/>
      <c r="M201" s="5"/>
      <c r="N201" s="5"/>
      <c r="O201" s="5"/>
    </row>
    <row r="202" spans="1:15" ht="27" x14ac:dyDescent="0.25">
      <c r="A202" s="12">
        <v>4231</v>
      </c>
      <c r="B202" s="12" t="s">
        <v>1612</v>
      </c>
      <c r="C202" s="12" t="s">
        <v>425</v>
      </c>
      <c r="D202" s="12" t="s">
        <v>427</v>
      </c>
      <c r="E202" s="12" t="s">
        <v>14</v>
      </c>
      <c r="F202" s="12">
        <v>5100000</v>
      </c>
      <c r="G202" s="12">
        <v>5100000</v>
      </c>
      <c r="H202" s="12">
        <v>1</v>
      </c>
      <c r="J202" s="5"/>
      <c r="K202" s="5"/>
      <c r="L202" s="5"/>
      <c r="M202" s="5"/>
      <c r="N202" s="5"/>
      <c r="O202" s="5"/>
    </row>
    <row r="203" spans="1:15" ht="27" x14ac:dyDescent="0.25">
      <c r="A203" s="12">
        <v>4231</v>
      </c>
      <c r="B203" s="12" t="s">
        <v>1613</v>
      </c>
      <c r="C203" s="12" t="s">
        <v>422</v>
      </c>
      <c r="D203" s="12" t="s">
        <v>427</v>
      </c>
      <c r="E203" s="12" t="s">
        <v>14</v>
      </c>
      <c r="F203" s="12">
        <v>1400000</v>
      </c>
      <c r="G203" s="12">
        <v>1400000</v>
      </c>
      <c r="H203" s="12">
        <v>1</v>
      </c>
      <c r="J203" s="5"/>
      <c r="K203" s="5"/>
      <c r="L203" s="5"/>
      <c r="M203" s="5"/>
      <c r="N203" s="5"/>
      <c r="O203" s="5"/>
    </row>
    <row r="204" spans="1:15" ht="40.5" x14ac:dyDescent="0.25">
      <c r="A204" s="12">
        <v>4252</v>
      </c>
      <c r="B204" s="12" t="s">
        <v>1602</v>
      </c>
      <c r="C204" s="12" t="s">
        <v>571</v>
      </c>
      <c r="D204" s="12" t="s">
        <v>427</v>
      </c>
      <c r="E204" s="12" t="s">
        <v>14</v>
      </c>
      <c r="F204" s="12">
        <v>0</v>
      </c>
      <c r="G204" s="12">
        <v>0</v>
      </c>
      <c r="H204" s="12">
        <v>1</v>
      </c>
      <c r="J204" s="5"/>
      <c r="K204" s="5"/>
      <c r="L204" s="5"/>
      <c r="M204" s="5"/>
      <c r="N204" s="5"/>
      <c r="O204" s="5"/>
    </row>
    <row r="205" spans="1:15" ht="40.5" x14ac:dyDescent="0.25">
      <c r="A205" s="12">
        <v>4252</v>
      </c>
      <c r="B205" s="12" t="s">
        <v>1603</v>
      </c>
      <c r="C205" s="12" t="s">
        <v>571</v>
      </c>
      <c r="D205" s="12" t="s">
        <v>427</v>
      </c>
      <c r="E205" s="12" t="s">
        <v>14</v>
      </c>
      <c r="F205" s="12">
        <v>0</v>
      </c>
      <c r="G205" s="12">
        <v>0</v>
      </c>
      <c r="H205" s="12">
        <v>1</v>
      </c>
      <c r="J205" s="5"/>
      <c r="K205" s="5"/>
      <c r="L205" s="5"/>
      <c r="M205" s="5"/>
      <c r="N205" s="5"/>
      <c r="O205" s="5"/>
    </row>
    <row r="206" spans="1:15" ht="40.5" x14ac:dyDescent="0.25">
      <c r="A206" s="12">
        <v>4252</v>
      </c>
      <c r="B206" s="12" t="s">
        <v>1604</v>
      </c>
      <c r="C206" s="12" t="s">
        <v>568</v>
      </c>
      <c r="D206" s="12" t="s">
        <v>427</v>
      </c>
      <c r="E206" s="12" t="s">
        <v>14</v>
      </c>
      <c r="F206" s="12">
        <v>0</v>
      </c>
      <c r="G206" s="12">
        <v>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>
        <v>4252</v>
      </c>
      <c r="B207" s="12" t="s">
        <v>1605</v>
      </c>
      <c r="C207" s="12" t="s">
        <v>1606</v>
      </c>
      <c r="D207" s="12" t="s">
        <v>427</v>
      </c>
      <c r="E207" s="12" t="s">
        <v>14</v>
      </c>
      <c r="F207" s="12">
        <v>0</v>
      </c>
      <c r="G207" s="12">
        <v>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>
        <v>4237</v>
      </c>
      <c r="B208" s="12" t="s">
        <v>1601</v>
      </c>
      <c r="C208" s="12" t="s">
        <v>44</v>
      </c>
      <c r="D208" s="12" t="s">
        <v>9</v>
      </c>
      <c r="E208" s="12" t="s">
        <v>14</v>
      </c>
      <c r="F208" s="12">
        <v>420000</v>
      </c>
      <c r="G208" s="12">
        <v>420000</v>
      </c>
      <c r="H208" s="12">
        <v>1</v>
      </c>
      <c r="J208" s="5"/>
      <c r="K208" s="5"/>
      <c r="L208" s="5"/>
      <c r="M208" s="5"/>
      <c r="N208" s="5"/>
      <c r="O208" s="5"/>
    </row>
    <row r="209" spans="1:15" ht="24" x14ac:dyDescent="0.25">
      <c r="A209" s="208" t="s">
        <v>1327</v>
      </c>
      <c r="B209" s="208" t="s">
        <v>1468</v>
      </c>
      <c r="C209" s="208" t="s">
        <v>578</v>
      </c>
      <c r="D209" s="208" t="s">
        <v>9</v>
      </c>
      <c r="E209" s="208" t="s">
        <v>14</v>
      </c>
      <c r="F209" s="208">
        <v>72000</v>
      </c>
      <c r="G209" s="208">
        <v>72000</v>
      </c>
      <c r="H209" s="208">
        <v>1</v>
      </c>
      <c r="J209" s="5"/>
      <c r="K209" s="5"/>
      <c r="L209" s="5"/>
      <c r="M209" s="5"/>
      <c r="N209" s="5"/>
      <c r="O209" s="5"/>
    </row>
    <row r="210" spans="1:15" ht="24" x14ac:dyDescent="0.25">
      <c r="A210" s="208" t="s">
        <v>1327</v>
      </c>
      <c r="B210" s="208" t="s">
        <v>1469</v>
      </c>
      <c r="C210" s="208" t="s">
        <v>578</v>
      </c>
      <c r="D210" s="208" t="s">
        <v>9</v>
      </c>
      <c r="E210" s="208" t="s">
        <v>14</v>
      </c>
      <c r="F210" s="208">
        <v>284400</v>
      </c>
      <c r="G210" s="208">
        <v>284400</v>
      </c>
      <c r="H210" s="208">
        <v>1</v>
      </c>
      <c r="J210" s="5"/>
      <c r="K210" s="5"/>
      <c r="L210" s="5"/>
      <c r="M210" s="5"/>
      <c r="N210" s="5"/>
      <c r="O210" s="5"/>
    </row>
    <row r="211" spans="1:15" ht="24" x14ac:dyDescent="0.25">
      <c r="A211" s="208" t="s">
        <v>1327</v>
      </c>
      <c r="B211" s="208" t="s">
        <v>1470</v>
      </c>
      <c r="C211" s="208" t="s">
        <v>578</v>
      </c>
      <c r="D211" s="208" t="s">
        <v>9</v>
      </c>
      <c r="E211" s="208" t="s">
        <v>14</v>
      </c>
      <c r="F211" s="208">
        <v>287100</v>
      </c>
      <c r="G211" s="208">
        <v>287100</v>
      </c>
      <c r="H211" s="208">
        <v>1</v>
      </c>
      <c r="J211" s="5"/>
      <c r="K211" s="5"/>
      <c r="L211" s="5"/>
      <c r="M211" s="5"/>
      <c r="N211" s="5"/>
      <c r="O211" s="5"/>
    </row>
    <row r="212" spans="1:15" ht="24" x14ac:dyDescent="0.25">
      <c r="A212" s="208" t="s">
        <v>1327</v>
      </c>
      <c r="B212" s="208" t="s">
        <v>1471</v>
      </c>
      <c r="C212" s="208" t="s">
        <v>578</v>
      </c>
      <c r="D212" s="208" t="s">
        <v>9</v>
      </c>
      <c r="E212" s="208" t="s">
        <v>14</v>
      </c>
      <c r="F212" s="208">
        <v>112910</v>
      </c>
      <c r="G212" s="208">
        <v>112910</v>
      </c>
      <c r="H212" s="208">
        <v>1</v>
      </c>
      <c r="J212" s="5"/>
      <c r="K212" s="5"/>
      <c r="L212" s="5"/>
      <c r="M212" s="5"/>
      <c r="N212" s="5"/>
      <c r="O212" s="5"/>
    </row>
    <row r="213" spans="1:15" ht="24" x14ac:dyDescent="0.25">
      <c r="A213" s="208" t="s">
        <v>1327</v>
      </c>
      <c r="B213" s="208" t="s">
        <v>1472</v>
      </c>
      <c r="C213" s="208" t="s">
        <v>578</v>
      </c>
      <c r="D213" s="208" t="s">
        <v>9</v>
      </c>
      <c r="E213" s="208" t="s">
        <v>14</v>
      </c>
      <c r="F213" s="208">
        <v>278000</v>
      </c>
      <c r="G213" s="208">
        <v>278000</v>
      </c>
      <c r="H213" s="208">
        <v>1</v>
      </c>
      <c r="J213" s="5"/>
      <c r="K213" s="5"/>
      <c r="L213" s="5"/>
      <c r="M213" s="5"/>
      <c r="N213" s="5"/>
      <c r="O213" s="5"/>
    </row>
    <row r="214" spans="1:15" ht="24" x14ac:dyDescent="0.25">
      <c r="A214" s="208" t="s">
        <v>1327</v>
      </c>
      <c r="B214" s="208" t="s">
        <v>1473</v>
      </c>
      <c r="C214" s="208" t="s">
        <v>578</v>
      </c>
      <c r="D214" s="208" t="s">
        <v>9</v>
      </c>
      <c r="E214" s="208" t="s">
        <v>14</v>
      </c>
      <c r="F214" s="208">
        <v>239400</v>
      </c>
      <c r="G214" s="208">
        <v>239400</v>
      </c>
      <c r="H214" s="208">
        <v>1</v>
      </c>
      <c r="J214" s="5"/>
      <c r="K214" s="5"/>
      <c r="L214" s="5"/>
      <c r="M214" s="5"/>
      <c r="N214" s="5"/>
      <c r="O214" s="5"/>
    </row>
    <row r="215" spans="1:15" ht="24" x14ac:dyDescent="0.25">
      <c r="A215" s="208" t="s">
        <v>1327</v>
      </c>
      <c r="B215" s="208" t="s">
        <v>1474</v>
      </c>
      <c r="C215" s="208" t="s">
        <v>578</v>
      </c>
      <c r="D215" s="208" t="s">
        <v>9</v>
      </c>
      <c r="E215" s="208" t="s">
        <v>14</v>
      </c>
      <c r="F215" s="208">
        <v>842036</v>
      </c>
      <c r="G215" s="208">
        <v>842036</v>
      </c>
      <c r="H215" s="208">
        <v>1</v>
      </c>
      <c r="J215" s="5"/>
      <c r="K215" s="5"/>
      <c r="L215" s="5"/>
      <c r="M215" s="5"/>
      <c r="N215" s="5"/>
      <c r="O215" s="5"/>
    </row>
    <row r="216" spans="1:15" ht="24" x14ac:dyDescent="0.25">
      <c r="A216" s="208" t="s">
        <v>1327</v>
      </c>
      <c r="B216" s="208" t="s">
        <v>1475</v>
      </c>
      <c r="C216" s="208" t="s">
        <v>578</v>
      </c>
      <c r="D216" s="208" t="s">
        <v>9</v>
      </c>
      <c r="E216" s="208" t="s">
        <v>14</v>
      </c>
      <c r="F216" s="208">
        <v>172800</v>
      </c>
      <c r="G216" s="208">
        <v>172800</v>
      </c>
      <c r="H216" s="208">
        <v>1</v>
      </c>
      <c r="J216" s="5"/>
      <c r="K216" s="5"/>
      <c r="L216" s="5"/>
      <c r="M216" s="5"/>
      <c r="N216" s="5"/>
      <c r="O216" s="5"/>
    </row>
    <row r="217" spans="1:15" ht="24" x14ac:dyDescent="0.25">
      <c r="A217" s="208" t="s">
        <v>1327</v>
      </c>
      <c r="B217" s="208" t="s">
        <v>1476</v>
      </c>
      <c r="C217" s="208" t="s">
        <v>578</v>
      </c>
      <c r="D217" s="208" t="s">
        <v>9</v>
      </c>
      <c r="E217" s="208" t="s">
        <v>14</v>
      </c>
      <c r="F217" s="208">
        <v>95000</v>
      </c>
      <c r="G217" s="208">
        <v>95000</v>
      </c>
      <c r="H217" s="208">
        <v>1</v>
      </c>
      <c r="J217" s="5"/>
      <c r="K217" s="5"/>
      <c r="L217" s="5"/>
      <c r="M217" s="5"/>
      <c r="N217" s="5"/>
      <c r="O217" s="5"/>
    </row>
    <row r="218" spans="1:15" ht="24" x14ac:dyDescent="0.25">
      <c r="A218" s="208" t="s">
        <v>1327</v>
      </c>
      <c r="B218" s="208" t="s">
        <v>1477</v>
      </c>
      <c r="C218" s="208" t="s">
        <v>578</v>
      </c>
      <c r="D218" s="208" t="s">
        <v>9</v>
      </c>
      <c r="E218" s="208" t="s">
        <v>14</v>
      </c>
      <c r="F218" s="208">
        <v>75000</v>
      </c>
      <c r="G218" s="208">
        <v>75000</v>
      </c>
      <c r="H218" s="208">
        <v>1</v>
      </c>
      <c r="J218" s="5"/>
      <c r="K218" s="5"/>
      <c r="L218" s="5"/>
      <c r="M218" s="5"/>
      <c r="N218" s="5"/>
      <c r="O218" s="5"/>
    </row>
    <row r="219" spans="1:15" ht="24" x14ac:dyDescent="0.25">
      <c r="A219" s="208" t="s">
        <v>1327</v>
      </c>
      <c r="B219" s="208" t="s">
        <v>3061</v>
      </c>
      <c r="C219" s="208" t="s">
        <v>578</v>
      </c>
      <c r="D219" s="208" t="s">
        <v>9</v>
      </c>
      <c r="E219" s="208" t="s">
        <v>14</v>
      </c>
      <c r="F219" s="208">
        <v>0</v>
      </c>
      <c r="G219" s="208">
        <v>0</v>
      </c>
      <c r="H219" s="208">
        <v>1</v>
      </c>
      <c r="J219" s="5"/>
      <c r="K219" s="5"/>
      <c r="L219" s="5"/>
      <c r="M219" s="5"/>
      <c r="N219" s="5"/>
      <c r="O219" s="5"/>
    </row>
    <row r="220" spans="1:15" ht="24" x14ac:dyDescent="0.25">
      <c r="A220" s="208">
        <v>4214</v>
      </c>
      <c r="B220" s="208" t="s">
        <v>1383</v>
      </c>
      <c r="C220" s="208" t="s">
        <v>556</v>
      </c>
      <c r="D220" s="208" t="s">
        <v>13</v>
      </c>
      <c r="E220" s="208" t="s">
        <v>14</v>
      </c>
      <c r="F220" s="208">
        <v>225000000</v>
      </c>
      <c r="G220" s="208">
        <v>225000000</v>
      </c>
      <c r="H220" s="208">
        <v>1</v>
      </c>
      <c r="J220" s="5"/>
      <c r="K220" s="5"/>
      <c r="L220" s="5"/>
      <c r="M220" s="5"/>
      <c r="N220" s="5"/>
      <c r="O220" s="5"/>
    </row>
    <row r="221" spans="1:15" ht="24" x14ac:dyDescent="0.25">
      <c r="A221" s="208">
        <v>4235</v>
      </c>
      <c r="B221" s="208" t="s">
        <v>1380</v>
      </c>
      <c r="C221" s="208" t="s">
        <v>1381</v>
      </c>
      <c r="D221" s="208" t="s">
        <v>15</v>
      </c>
      <c r="E221" s="208" t="s">
        <v>14</v>
      </c>
      <c r="F221" s="208">
        <v>10000000</v>
      </c>
      <c r="G221" s="208">
        <v>10000000</v>
      </c>
      <c r="H221" s="208">
        <v>1</v>
      </c>
      <c r="J221" s="5"/>
      <c r="K221" s="5"/>
      <c r="L221" s="5"/>
      <c r="M221" s="5"/>
      <c r="N221" s="5"/>
      <c r="O221" s="5"/>
    </row>
    <row r="222" spans="1:15" ht="36" x14ac:dyDescent="0.25">
      <c r="A222" s="208">
        <v>4215</v>
      </c>
      <c r="B222" s="208" t="s">
        <v>1367</v>
      </c>
      <c r="C222" s="208" t="s">
        <v>1368</v>
      </c>
      <c r="D222" s="208" t="s">
        <v>427</v>
      </c>
      <c r="E222" s="208" t="s">
        <v>14</v>
      </c>
      <c r="F222" s="208">
        <v>0</v>
      </c>
      <c r="G222" s="208">
        <v>0</v>
      </c>
      <c r="H222" s="208">
        <v>1</v>
      </c>
      <c r="J222" s="5"/>
      <c r="K222" s="5"/>
      <c r="L222" s="5"/>
      <c r="M222" s="5"/>
      <c r="N222" s="5"/>
      <c r="O222" s="5"/>
    </row>
    <row r="223" spans="1:15" ht="24" x14ac:dyDescent="0.25">
      <c r="A223" s="208">
        <v>4213</v>
      </c>
      <c r="B223" s="208" t="s">
        <v>1295</v>
      </c>
      <c r="C223" s="208" t="s">
        <v>562</v>
      </c>
      <c r="D223" s="208" t="s">
        <v>427</v>
      </c>
      <c r="E223" s="208" t="s">
        <v>14</v>
      </c>
      <c r="F223" s="208">
        <v>700000</v>
      </c>
      <c r="G223" s="208">
        <v>700000</v>
      </c>
      <c r="H223" s="208">
        <v>1</v>
      </c>
      <c r="J223" s="5"/>
      <c r="K223" s="5"/>
      <c r="L223" s="5"/>
      <c r="M223" s="5"/>
      <c r="N223" s="5"/>
      <c r="O223" s="5"/>
    </row>
    <row r="224" spans="1:15" ht="36" x14ac:dyDescent="0.25">
      <c r="A224" s="208">
        <v>4239</v>
      </c>
      <c r="B224" s="208" t="s">
        <v>1262</v>
      </c>
      <c r="C224" s="208" t="s">
        <v>1263</v>
      </c>
      <c r="D224" s="208" t="s">
        <v>13</v>
      </c>
      <c r="E224" s="208" t="s">
        <v>14</v>
      </c>
      <c r="F224" s="208">
        <v>6447600</v>
      </c>
      <c r="G224" s="208">
        <v>6447600</v>
      </c>
      <c r="H224" s="208">
        <v>1</v>
      </c>
      <c r="J224" s="5"/>
      <c r="K224" s="5"/>
      <c r="L224" s="5"/>
      <c r="M224" s="5"/>
      <c r="N224" s="5"/>
      <c r="O224" s="5"/>
    </row>
    <row r="225" spans="1:15" ht="40.5" x14ac:dyDescent="0.25">
      <c r="A225" s="222">
        <v>4239</v>
      </c>
      <c r="B225" s="222" t="s">
        <v>1264</v>
      </c>
      <c r="C225" s="222" t="s">
        <v>1263</v>
      </c>
      <c r="D225" s="222" t="s">
        <v>13</v>
      </c>
      <c r="E225" s="222" t="s">
        <v>14</v>
      </c>
      <c r="F225" s="208">
        <v>30186200</v>
      </c>
      <c r="G225" s="208">
        <v>30186200</v>
      </c>
      <c r="H225" s="12">
        <v>1</v>
      </c>
      <c r="J225" s="5"/>
      <c r="K225" s="5"/>
      <c r="L225" s="5"/>
      <c r="M225" s="5"/>
      <c r="N225" s="5"/>
      <c r="O225" s="5"/>
    </row>
    <row r="226" spans="1:15" ht="27" x14ac:dyDescent="0.25">
      <c r="A226" s="12">
        <v>4214</v>
      </c>
      <c r="B226" s="12" t="s">
        <v>1255</v>
      </c>
      <c r="C226" s="12" t="s">
        <v>1256</v>
      </c>
      <c r="D226" s="12" t="s">
        <v>9</v>
      </c>
      <c r="E226" s="12" t="s">
        <v>14</v>
      </c>
      <c r="F226" s="12">
        <v>15000000</v>
      </c>
      <c r="G226" s="12">
        <v>15000000</v>
      </c>
      <c r="H226" s="12">
        <v>1</v>
      </c>
      <c r="J226" s="5"/>
      <c r="K226" s="5"/>
      <c r="L226" s="5"/>
      <c r="M226" s="5"/>
      <c r="N226" s="5"/>
      <c r="O226" s="5"/>
    </row>
    <row r="227" spans="1:15" ht="40.5" x14ac:dyDescent="0.25">
      <c r="A227" s="12">
        <v>4214</v>
      </c>
      <c r="B227" s="12" t="s">
        <v>1249</v>
      </c>
      <c r="C227" s="12" t="s">
        <v>44</v>
      </c>
      <c r="D227" s="12" t="s">
        <v>9</v>
      </c>
      <c r="E227" s="12" t="s">
        <v>14</v>
      </c>
      <c r="F227" s="12">
        <v>0</v>
      </c>
      <c r="G227" s="12">
        <v>0</v>
      </c>
      <c r="H227" s="12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12">
        <v>4214</v>
      </c>
      <c r="B228" s="12" t="s">
        <v>1250</v>
      </c>
      <c r="C228" s="12" t="s">
        <v>44</v>
      </c>
      <c r="D228" s="12" t="s">
        <v>9</v>
      </c>
      <c r="E228" s="12" t="s">
        <v>14</v>
      </c>
      <c r="F228" s="12">
        <v>0</v>
      </c>
      <c r="G228" s="12">
        <v>0</v>
      </c>
      <c r="H228" s="12">
        <v>1</v>
      </c>
      <c r="J228" s="5"/>
      <c r="K228" s="5"/>
      <c r="L228" s="5"/>
      <c r="M228" s="5"/>
      <c r="N228" s="5"/>
      <c r="O228" s="5"/>
    </row>
    <row r="229" spans="1:15" ht="40.5" x14ac:dyDescent="0.25">
      <c r="A229" s="12">
        <v>4214</v>
      </c>
      <c r="B229" s="12" t="s">
        <v>1251</v>
      </c>
      <c r="C229" s="12" t="s">
        <v>44</v>
      </c>
      <c r="D229" s="12" t="s">
        <v>9</v>
      </c>
      <c r="E229" s="12" t="s">
        <v>14</v>
      </c>
      <c r="F229" s="12">
        <v>0</v>
      </c>
      <c r="G229" s="12">
        <v>0</v>
      </c>
      <c r="H229" s="12">
        <v>1</v>
      </c>
      <c r="J229" s="5"/>
      <c r="K229" s="5"/>
      <c r="L229" s="5"/>
      <c r="M229" s="5"/>
      <c r="N229" s="5"/>
      <c r="O229" s="5"/>
    </row>
    <row r="230" spans="1:15" ht="40.5" x14ac:dyDescent="0.25">
      <c r="A230" s="12">
        <v>4214</v>
      </c>
      <c r="B230" s="12" t="s">
        <v>1252</v>
      </c>
      <c r="C230" s="12" t="s">
        <v>44</v>
      </c>
      <c r="D230" s="12" t="s">
        <v>9</v>
      </c>
      <c r="E230" s="12" t="s">
        <v>14</v>
      </c>
      <c r="F230" s="12">
        <v>0</v>
      </c>
      <c r="G230" s="12">
        <v>0</v>
      </c>
      <c r="H230" s="12">
        <v>1</v>
      </c>
      <c r="J230" s="5"/>
      <c r="K230" s="5"/>
      <c r="L230" s="5"/>
      <c r="M230" s="5"/>
      <c r="N230" s="5"/>
      <c r="O230" s="5"/>
    </row>
    <row r="231" spans="1:15" ht="40.5" x14ac:dyDescent="0.25">
      <c r="A231" s="12">
        <v>4214</v>
      </c>
      <c r="B231" s="12" t="s">
        <v>1253</v>
      </c>
      <c r="C231" s="12" t="s">
        <v>44</v>
      </c>
      <c r="D231" s="12" t="s">
        <v>9</v>
      </c>
      <c r="E231" s="12" t="s">
        <v>14</v>
      </c>
      <c r="F231" s="12">
        <v>0</v>
      </c>
      <c r="G231" s="12">
        <v>0</v>
      </c>
      <c r="H231" s="12">
        <v>1</v>
      </c>
      <c r="J231" s="5"/>
      <c r="K231" s="5"/>
      <c r="L231" s="5"/>
      <c r="M231" s="5"/>
      <c r="N231" s="5"/>
      <c r="O231" s="5"/>
    </row>
    <row r="232" spans="1:15" ht="40.5" x14ac:dyDescent="0.25">
      <c r="A232" s="12">
        <v>4214</v>
      </c>
      <c r="B232" s="12" t="s">
        <v>1254</v>
      </c>
      <c r="C232" s="12" t="s">
        <v>44</v>
      </c>
      <c r="D232" s="12" t="s">
        <v>9</v>
      </c>
      <c r="E232" s="12" t="s">
        <v>14</v>
      </c>
      <c r="F232" s="12">
        <v>0</v>
      </c>
      <c r="G232" s="12">
        <v>0</v>
      </c>
      <c r="H232" s="12">
        <v>1</v>
      </c>
      <c r="J232" s="5"/>
      <c r="K232" s="5"/>
      <c r="L232" s="5"/>
      <c r="M232" s="5"/>
      <c r="N232" s="5"/>
      <c r="O232" s="5"/>
    </row>
    <row r="233" spans="1:15" ht="27" x14ac:dyDescent="0.25">
      <c r="A233" s="12">
        <v>4241</v>
      </c>
      <c r="B233" s="12" t="s">
        <v>1245</v>
      </c>
      <c r="C233" s="12" t="s">
        <v>1246</v>
      </c>
      <c r="D233" s="12" t="s">
        <v>427</v>
      </c>
      <c r="E233" s="12" t="s">
        <v>14</v>
      </c>
      <c r="F233" s="12">
        <v>2950000</v>
      </c>
      <c r="G233" s="12">
        <v>2950000</v>
      </c>
      <c r="H233" s="12">
        <v>1</v>
      </c>
      <c r="J233" s="5"/>
      <c r="K233" s="5"/>
      <c r="L233" s="5"/>
      <c r="M233" s="5"/>
      <c r="N233" s="5"/>
      <c r="O233" s="5"/>
    </row>
    <row r="234" spans="1:15" ht="27" x14ac:dyDescent="0.25">
      <c r="A234" s="12">
        <v>4241</v>
      </c>
      <c r="B234" s="12" t="s">
        <v>1247</v>
      </c>
      <c r="C234" s="12" t="s">
        <v>1248</v>
      </c>
      <c r="D234" s="12" t="s">
        <v>427</v>
      </c>
      <c r="E234" s="12" t="s">
        <v>14</v>
      </c>
      <c r="F234" s="12">
        <v>3300000</v>
      </c>
      <c r="G234" s="12">
        <v>3300000</v>
      </c>
      <c r="H234" s="12">
        <v>1</v>
      </c>
      <c r="J234" s="5"/>
      <c r="K234" s="5"/>
      <c r="L234" s="5"/>
      <c r="M234" s="5"/>
      <c r="N234" s="5"/>
      <c r="O234" s="5"/>
    </row>
    <row r="235" spans="1:15" ht="27" x14ac:dyDescent="0.25">
      <c r="A235" s="12">
        <v>4232</v>
      </c>
      <c r="B235" s="12" t="s">
        <v>786</v>
      </c>
      <c r="C235" s="12" t="s">
        <v>787</v>
      </c>
      <c r="D235" s="12" t="s">
        <v>15</v>
      </c>
      <c r="E235" s="12" t="s">
        <v>14</v>
      </c>
      <c r="F235" s="12">
        <v>6070000</v>
      </c>
      <c r="G235" s="12">
        <v>6070000</v>
      </c>
      <c r="H235" s="12">
        <v>1</v>
      </c>
      <c r="J235" s="5"/>
      <c r="K235" s="5"/>
      <c r="L235" s="5"/>
      <c r="M235" s="5"/>
      <c r="N235" s="5"/>
      <c r="O235" s="5"/>
    </row>
    <row r="236" spans="1:15" ht="27" x14ac:dyDescent="0.25">
      <c r="A236" s="12">
        <v>4252</v>
      </c>
      <c r="B236" s="12" t="s">
        <v>782</v>
      </c>
      <c r="C236" s="12" t="s">
        <v>442</v>
      </c>
      <c r="D236" s="12" t="s">
        <v>15</v>
      </c>
      <c r="E236" s="12" t="s">
        <v>14</v>
      </c>
      <c r="F236" s="12">
        <v>207993600</v>
      </c>
      <c r="G236" s="12">
        <v>207993600</v>
      </c>
      <c r="H236" s="12">
        <v>1</v>
      </c>
      <c r="J236" s="5"/>
      <c r="K236" s="5"/>
      <c r="L236" s="5"/>
      <c r="M236" s="5"/>
      <c r="N236" s="5"/>
      <c r="O236" s="5"/>
    </row>
    <row r="237" spans="1:15" ht="40.5" x14ac:dyDescent="0.25">
      <c r="A237" s="12">
        <v>4216</v>
      </c>
      <c r="B237" s="12" t="s">
        <v>779</v>
      </c>
      <c r="C237" s="12" t="s">
        <v>780</v>
      </c>
      <c r="D237" s="12" t="s">
        <v>427</v>
      </c>
      <c r="E237" s="12" t="s">
        <v>14</v>
      </c>
      <c r="F237" s="12">
        <v>14496000</v>
      </c>
      <c r="G237" s="12">
        <v>14496000</v>
      </c>
      <c r="H237" s="12">
        <v>1</v>
      </c>
      <c r="J237" s="5"/>
      <c r="K237" s="5"/>
      <c r="L237" s="5"/>
      <c r="M237" s="5"/>
      <c r="N237" s="5"/>
      <c r="O237" s="5"/>
    </row>
    <row r="238" spans="1:15" ht="40.5" x14ac:dyDescent="0.25">
      <c r="A238" s="12">
        <v>4216</v>
      </c>
      <c r="B238" s="12" t="s">
        <v>781</v>
      </c>
      <c r="C238" s="12" t="s">
        <v>780</v>
      </c>
      <c r="D238" s="12" t="s">
        <v>427</v>
      </c>
      <c r="E238" s="12" t="s">
        <v>14</v>
      </c>
      <c r="F238" s="12">
        <v>46224000</v>
      </c>
      <c r="G238" s="12">
        <v>46224000</v>
      </c>
      <c r="H238" s="12">
        <v>1</v>
      </c>
      <c r="J238" s="5"/>
      <c r="K238" s="5"/>
      <c r="L238" s="5"/>
      <c r="M238" s="5"/>
      <c r="N238" s="5"/>
      <c r="O238" s="5"/>
    </row>
    <row r="239" spans="1:15" ht="27" x14ac:dyDescent="0.25">
      <c r="A239" s="60">
        <v>4231</v>
      </c>
      <c r="B239" s="60" t="s">
        <v>421</v>
      </c>
      <c r="C239" s="60" t="s">
        <v>422</v>
      </c>
      <c r="D239" s="60" t="s">
        <v>9</v>
      </c>
      <c r="E239" s="60" t="s">
        <v>14</v>
      </c>
      <c r="F239" s="60">
        <v>0</v>
      </c>
      <c r="G239" s="60">
        <v>0</v>
      </c>
      <c r="H239" s="12">
        <v>1</v>
      </c>
      <c r="J239" s="5"/>
      <c r="K239" s="5"/>
      <c r="L239" s="5"/>
      <c r="M239" s="5"/>
      <c r="N239" s="5"/>
      <c r="O239" s="5"/>
    </row>
    <row r="240" spans="1:15" ht="27" x14ac:dyDescent="0.25">
      <c r="A240" s="60">
        <v>4231</v>
      </c>
      <c r="B240" s="60" t="s">
        <v>423</v>
      </c>
      <c r="C240" s="60" t="s">
        <v>422</v>
      </c>
      <c r="D240" s="60" t="s">
        <v>9</v>
      </c>
      <c r="E240" s="60" t="s">
        <v>14</v>
      </c>
      <c r="F240" s="60">
        <v>0</v>
      </c>
      <c r="G240" s="60">
        <v>0</v>
      </c>
      <c r="H240" s="12">
        <v>1</v>
      </c>
      <c r="J240" s="5"/>
      <c r="K240" s="5"/>
      <c r="L240" s="5"/>
      <c r="M240" s="5"/>
      <c r="N240" s="5"/>
      <c r="O240" s="5"/>
    </row>
    <row r="241" spans="1:15" ht="27" x14ac:dyDescent="0.25">
      <c r="A241" s="60">
        <v>4231</v>
      </c>
      <c r="B241" s="60" t="s">
        <v>424</v>
      </c>
      <c r="C241" s="60" t="s">
        <v>425</v>
      </c>
      <c r="D241" s="60" t="s">
        <v>9</v>
      </c>
      <c r="E241" s="60" t="s">
        <v>14</v>
      </c>
      <c r="F241" s="60">
        <v>0</v>
      </c>
      <c r="G241" s="60">
        <v>0</v>
      </c>
      <c r="H241" s="12">
        <v>1</v>
      </c>
      <c r="J241" s="5"/>
      <c r="K241" s="5"/>
      <c r="L241" s="5"/>
      <c r="M241" s="5"/>
      <c r="N241" s="5"/>
      <c r="O241" s="5"/>
    </row>
    <row r="242" spans="1:15" x14ac:dyDescent="0.25">
      <c r="A242" s="60" t="s">
        <v>505</v>
      </c>
      <c r="B242" s="60" t="s">
        <v>502</v>
      </c>
      <c r="C242" s="60" t="s">
        <v>43</v>
      </c>
      <c r="D242" s="60" t="s">
        <v>13</v>
      </c>
      <c r="E242" s="60" t="s">
        <v>14</v>
      </c>
      <c r="F242" s="60">
        <v>53000000</v>
      </c>
      <c r="G242" s="60">
        <v>53000000</v>
      </c>
      <c r="H242" s="162">
        <v>1</v>
      </c>
      <c r="J242" s="5"/>
      <c r="K242" s="5"/>
      <c r="L242" s="5"/>
      <c r="M242" s="5"/>
      <c r="N242" s="5"/>
      <c r="O242" s="5"/>
    </row>
    <row r="243" spans="1:15" ht="54" x14ac:dyDescent="0.25">
      <c r="A243" s="256" t="s">
        <v>506</v>
      </c>
      <c r="B243" s="256" t="s">
        <v>503</v>
      </c>
      <c r="C243" s="256" t="s">
        <v>40</v>
      </c>
      <c r="D243" s="256" t="s">
        <v>13</v>
      </c>
      <c r="E243" s="256" t="s">
        <v>14</v>
      </c>
      <c r="F243" s="256">
        <v>5300000</v>
      </c>
      <c r="G243" s="256">
        <v>5300000</v>
      </c>
      <c r="H243" s="12">
        <v>1</v>
      </c>
      <c r="J243" s="5"/>
      <c r="K243" s="5"/>
      <c r="L243" s="5"/>
      <c r="M243" s="5"/>
      <c r="N243" s="5"/>
      <c r="O243" s="5"/>
    </row>
    <row r="244" spans="1:15" x14ac:dyDescent="0.25">
      <c r="A244" s="12" t="s">
        <v>505</v>
      </c>
      <c r="B244" s="12" t="s">
        <v>504</v>
      </c>
      <c r="C244" s="12" t="s">
        <v>42</v>
      </c>
      <c r="D244" s="12" t="s">
        <v>13</v>
      </c>
      <c r="E244" s="12" t="s">
        <v>14</v>
      </c>
      <c r="F244" s="12">
        <v>24000000</v>
      </c>
      <c r="G244" s="12">
        <v>24000000</v>
      </c>
      <c r="H244" s="12">
        <v>1</v>
      </c>
      <c r="J244" s="5"/>
      <c r="K244" s="5"/>
      <c r="L244" s="5"/>
      <c r="M244" s="5"/>
      <c r="N244" s="5"/>
      <c r="O244" s="5"/>
    </row>
    <row r="245" spans="1:15" ht="40.5" x14ac:dyDescent="0.25">
      <c r="A245" s="12" t="s">
        <v>934</v>
      </c>
      <c r="B245" s="12" t="s">
        <v>2082</v>
      </c>
      <c r="C245" s="12" t="s">
        <v>2083</v>
      </c>
      <c r="D245" s="12" t="s">
        <v>13</v>
      </c>
      <c r="E245" s="12" t="s">
        <v>14</v>
      </c>
      <c r="F245" s="12">
        <v>1500000</v>
      </c>
      <c r="G245" s="12">
        <v>1500000</v>
      </c>
      <c r="H245" s="12">
        <v>1</v>
      </c>
      <c r="J245" s="5"/>
      <c r="K245" s="5"/>
      <c r="L245" s="5"/>
      <c r="M245" s="5"/>
      <c r="N245" s="5"/>
      <c r="O245" s="5"/>
    </row>
    <row r="246" spans="1:15" ht="40.5" x14ac:dyDescent="0.25">
      <c r="A246" s="12" t="s">
        <v>934</v>
      </c>
      <c r="B246" s="12" t="s">
        <v>2084</v>
      </c>
      <c r="C246" s="12" t="s">
        <v>2083</v>
      </c>
      <c r="D246" s="12" t="s">
        <v>13</v>
      </c>
      <c r="E246" s="12" t="s">
        <v>14</v>
      </c>
      <c r="F246" s="12">
        <v>3200000</v>
      </c>
      <c r="G246" s="12">
        <v>3200000</v>
      </c>
      <c r="H246" s="12">
        <v>1</v>
      </c>
      <c r="J246" s="5"/>
      <c r="K246" s="5"/>
      <c r="L246" s="5"/>
      <c r="M246" s="5"/>
      <c r="N246" s="5"/>
      <c r="O246" s="5"/>
    </row>
    <row r="247" spans="1:15" ht="40.5" x14ac:dyDescent="0.25">
      <c r="A247" s="12" t="s">
        <v>934</v>
      </c>
      <c r="B247" s="12" t="s">
        <v>2085</v>
      </c>
      <c r="C247" s="12" t="s">
        <v>2083</v>
      </c>
      <c r="D247" s="12" t="s">
        <v>13</v>
      </c>
      <c r="E247" s="12" t="s">
        <v>14</v>
      </c>
      <c r="F247" s="12">
        <v>1600000</v>
      </c>
      <c r="G247" s="12">
        <v>1600000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 t="s">
        <v>934</v>
      </c>
      <c r="B248" s="12" t="s">
        <v>2086</v>
      </c>
      <c r="C248" s="12" t="s">
        <v>2083</v>
      </c>
      <c r="D248" s="12" t="s">
        <v>13</v>
      </c>
      <c r="E248" s="12" t="s">
        <v>14</v>
      </c>
      <c r="F248" s="12">
        <v>17280000</v>
      </c>
      <c r="G248" s="12">
        <v>17280000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 t="s">
        <v>934</v>
      </c>
      <c r="B249" s="12" t="s">
        <v>2089</v>
      </c>
      <c r="C249" s="12" t="s">
        <v>2090</v>
      </c>
      <c r="D249" s="12" t="s">
        <v>13</v>
      </c>
      <c r="E249" s="12" t="s">
        <v>14</v>
      </c>
      <c r="F249" s="12">
        <v>799200</v>
      </c>
      <c r="G249" s="12">
        <v>799200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 t="s">
        <v>934</v>
      </c>
      <c r="B250" s="12" t="s">
        <v>2091</v>
      </c>
      <c r="C250" s="12" t="s">
        <v>2090</v>
      </c>
      <c r="D250" s="12" t="s">
        <v>13</v>
      </c>
      <c r="E250" s="12" t="s">
        <v>14</v>
      </c>
      <c r="F250" s="12">
        <v>799200</v>
      </c>
      <c r="G250" s="12">
        <v>799200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 t="s">
        <v>934</v>
      </c>
      <c r="B251" s="12" t="s">
        <v>2092</v>
      </c>
      <c r="C251" s="12" t="s">
        <v>2090</v>
      </c>
      <c r="D251" s="12" t="s">
        <v>13</v>
      </c>
      <c r="E251" s="12" t="s">
        <v>14</v>
      </c>
      <c r="F251" s="12">
        <v>799200</v>
      </c>
      <c r="G251" s="12">
        <v>799200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 t="s">
        <v>934</v>
      </c>
      <c r="B252" s="12" t="s">
        <v>2093</v>
      </c>
      <c r="C252" s="12" t="s">
        <v>2090</v>
      </c>
      <c r="D252" s="12" t="s">
        <v>13</v>
      </c>
      <c r="E252" s="12" t="s">
        <v>14</v>
      </c>
      <c r="F252" s="12">
        <v>799200</v>
      </c>
      <c r="G252" s="12">
        <v>799200</v>
      </c>
      <c r="H252" s="12">
        <v>1</v>
      </c>
      <c r="J252" s="5"/>
      <c r="K252" s="5"/>
      <c r="L252" s="5"/>
      <c r="M252" s="5"/>
      <c r="N252" s="5"/>
      <c r="O252" s="5"/>
    </row>
    <row r="253" spans="1:15" ht="40.5" x14ac:dyDescent="0.25">
      <c r="A253" s="12" t="s">
        <v>934</v>
      </c>
      <c r="B253" s="12" t="s">
        <v>2094</v>
      </c>
      <c r="C253" s="12" t="s">
        <v>2090</v>
      </c>
      <c r="D253" s="12" t="s">
        <v>13</v>
      </c>
      <c r="E253" s="12" t="s">
        <v>14</v>
      </c>
      <c r="F253" s="12">
        <v>799200</v>
      </c>
      <c r="G253" s="12">
        <v>799200</v>
      </c>
      <c r="H253" s="12">
        <v>1</v>
      </c>
      <c r="J253" s="5"/>
      <c r="K253" s="5"/>
      <c r="L253" s="5"/>
      <c r="M253" s="5"/>
      <c r="N253" s="5"/>
      <c r="O253" s="5"/>
    </row>
    <row r="254" spans="1:15" ht="40.5" x14ac:dyDescent="0.25">
      <c r="A254" s="12" t="s">
        <v>934</v>
      </c>
      <c r="B254" s="12" t="s">
        <v>2095</v>
      </c>
      <c r="C254" s="12" t="s">
        <v>2090</v>
      </c>
      <c r="D254" s="12" t="s">
        <v>13</v>
      </c>
      <c r="E254" s="12" t="s">
        <v>14</v>
      </c>
      <c r="F254" s="12">
        <v>799200</v>
      </c>
      <c r="G254" s="12">
        <v>799200</v>
      </c>
      <c r="H254" s="12">
        <v>1</v>
      </c>
      <c r="J254" s="5"/>
      <c r="K254" s="5"/>
      <c r="L254" s="5"/>
      <c r="M254" s="5"/>
      <c r="N254" s="5"/>
      <c r="O254" s="5"/>
    </row>
    <row r="255" spans="1:15" ht="40.5" x14ac:dyDescent="0.25">
      <c r="A255" s="12" t="s">
        <v>934</v>
      </c>
      <c r="B255" s="12" t="s">
        <v>2096</v>
      </c>
      <c r="C255" s="12" t="s">
        <v>2090</v>
      </c>
      <c r="D255" s="12" t="s">
        <v>13</v>
      </c>
      <c r="E255" s="12" t="s">
        <v>14</v>
      </c>
      <c r="F255" s="12">
        <v>799200</v>
      </c>
      <c r="G255" s="12">
        <v>799200</v>
      </c>
      <c r="H255" s="12">
        <v>1</v>
      </c>
      <c r="J255" s="5"/>
      <c r="K255" s="5"/>
      <c r="L255" s="5"/>
      <c r="M255" s="5"/>
      <c r="N255" s="5"/>
      <c r="O255" s="5"/>
    </row>
    <row r="256" spans="1:15" ht="40.5" x14ac:dyDescent="0.25">
      <c r="A256" s="12" t="s">
        <v>934</v>
      </c>
      <c r="B256" s="12" t="s">
        <v>2097</v>
      </c>
      <c r="C256" s="12" t="s">
        <v>2090</v>
      </c>
      <c r="D256" s="12" t="s">
        <v>13</v>
      </c>
      <c r="E256" s="12" t="s">
        <v>14</v>
      </c>
      <c r="F256" s="12">
        <v>799200</v>
      </c>
      <c r="G256" s="12">
        <v>799200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 t="s">
        <v>934</v>
      </c>
      <c r="B257" s="12" t="s">
        <v>2098</v>
      </c>
      <c r="C257" s="12" t="s">
        <v>2090</v>
      </c>
      <c r="D257" s="12" t="s">
        <v>13</v>
      </c>
      <c r="E257" s="12" t="s">
        <v>14</v>
      </c>
      <c r="F257" s="12">
        <v>799200</v>
      </c>
      <c r="G257" s="12">
        <v>799200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 t="s">
        <v>934</v>
      </c>
      <c r="B258" s="12" t="s">
        <v>2099</v>
      </c>
      <c r="C258" s="12" t="s">
        <v>2090</v>
      </c>
      <c r="D258" s="12" t="s">
        <v>13</v>
      </c>
      <c r="E258" s="12" t="s">
        <v>14</v>
      </c>
      <c r="F258" s="12">
        <v>799200</v>
      </c>
      <c r="G258" s="12">
        <v>799200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 t="s">
        <v>934</v>
      </c>
      <c r="B259" s="12" t="s">
        <v>2100</v>
      </c>
      <c r="C259" s="12" t="s">
        <v>2090</v>
      </c>
      <c r="D259" s="12" t="s">
        <v>13</v>
      </c>
      <c r="E259" s="12" t="s">
        <v>14</v>
      </c>
      <c r="F259" s="12">
        <v>799200</v>
      </c>
      <c r="G259" s="12">
        <v>799200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 t="s">
        <v>934</v>
      </c>
      <c r="B260" s="12" t="s">
        <v>2101</v>
      </c>
      <c r="C260" s="12" t="s">
        <v>2090</v>
      </c>
      <c r="D260" s="12" t="s">
        <v>13</v>
      </c>
      <c r="E260" s="12" t="s">
        <v>14</v>
      </c>
      <c r="F260" s="12">
        <v>4230000</v>
      </c>
      <c r="G260" s="12">
        <v>4230000</v>
      </c>
      <c r="H260" s="12">
        <v>1</v>
      </c>
      <c r="J260" s="5"/>
      <c r="K260" s="5"/>
      <c r="L260" s="5"/>
      <c r="M260" s="5"/>
      <c r="N260" s="5"/>
      <c r="O260" s="5"/>
    </row>
    <row r="261" spans="1:15" ht="40.5" x14ac:dyDescent="0.25">
      <c r="A261" s="12" t="s">
        <v>934</v>
      </c>
      <c r="B261" s="12" t="s">
        <v>2102</v>
      </c>
      <c r="C261" s="12" t="s">
        <v>2090</v>
      </c>
      <c r="D261" s="12" t="s">
        <v>13</v>
      </c>
      <c r="E261" s="12" t="s">
        <v>14</v>
      </c>
      <c r="F261" s="12">
        <v>799200</v>
      </c>
      <c r="G261" s="12">
        <v>799200</v>
      </c>
      <c r="H261" s="12">
        <v>1</v>
      </c>
      <c r="J261" s="5"/>
      <c r="K261" s="5"/>
      <c r="L261" s="5"/>
      <c r="M261" s="5"/>
      <c r="N261" s="5"/>
      <c r="O261" s="5"/>
    </row>
    <row r="262" spans="1:15" ht="40.5" x14ac:dyDescent="0.25">
      <c r="A262" s="12" t="s">
        <v>934</v>
      </c>
      <c r="B262" s="12" t="s">
        <v>2105</v>
      </c>
      <c r="C262" s="12" t="s">
        <v>2083</v>
      </c>
      <c r="D262" s="12" t="s">
        <v>13</v>
      </c>
      <c r="E262" s="12" t="s">
        <v>14</v>
      </c>
      <c r="F262" s="12">
        <v>7410000</v>
      </c>
      <c r="G262" s="12">
        <v>7410000</v>
      </c>
      <c r="H262" s="12">
        <v>1</v>
      </c>
      <c r="J262" s="5"/>
      <c r="K262" s="5"/>
      <c r="L262" s="5"/>
      <c r="M262" s="5"/>
      <c r="N262" s="5"/>
      <c r="O262" s="5"/>
    </row>
    <row r="263" spans="1:15" ht="40.5" x14ac:dyDescent="0.25">
      <c r="A263" s="12" t="s">
        <v>934</v>
      </c>
      <c r="B263" s="12" t="s">
        <v>2106</v>
      </c>
      <c r="C263" s="12" t="s">
        <v>2083</v>
      </c>
      <c r="D263" s="12" t="s">
        <v>13</v>
      </c>
      <c r="E263" s="12" t="s">
        <v>14</v>
      </c>
      <c r="F263" s="12">
        <v>1300000</v>
      </c>
      <c r="G263" s="12">
        <v>1300000</v>
      </c>
      <c r="H263" s="12">
        <v>1</v>
      </c>
      <c r="J263" s="5"/>
      <c r="K263" s="5"/>
      <c r="L263" s="5"/>
      <c r="M263" s="5"/>
      <c r="N263" s="5"/>
      <c r="O263" s="5"/>
    </row>
    <row r="264" spans="1:15" ht="40.5" x14ac:dyDescent="0.25">
      <c r="A264" s="12" t="s">
        <v>934</v>
      </c>
      <c r="B264" s="12" t="s">
        <v>2107</v>
      </c>
      <c r="C264" s="12" t="s">
        <v>2083</v>
      </c>
      <c r="D264" s="12" t="s">
        <v>13</v>
      </c>
      <c r="E264" s="12" t="s">
        <v>14</v>
      </c>
      <c r="F264" s="12">
        <v>1780000</v>
      </c>
      <c r="G264" s="12">
        <v>1780000</v>
      </c>
      <c r="H264" s="12">
        <v>1</v>
      </c>
      <c r="J264" s="5"/>
      <c r="K264" s="5"/>
      <c r="L264" s="5"/>
      <c r="M264" s="5"/>
      <c r="N264" s="5"/>
      <c r="O264" s="5"/>
    </row>
    <row r="265" spans="1:15" ht="40.5" x14ac:dyDescent="0.25">
      <c r="A265" s="12" t="s">
        <v>934</v>
      </c>
      <c r="B265" s="12" t="s">
        <v>2108</v>
      </c>
      <c r="C265" s="12" t="s">
        <v>2083</v>
      </c>
      <c r="D265" s="12" t="s">
        <v>13</v>
      </c>
      <c r="E265" s="12" t="s">
        <v>14</v>
      </c>
      <c r="F265" s="12">
        <v>14510000</v>
      </c>
      <c r="G265" s="12">
        <v>14510000</v>
      </c>
      <c r="H265" s="12">
        <v>1</v>
      </c>
      <c r="J265" s="5"/>
      <c r="K265" s="5"/>
      <c r="L265" s="5"/>
      <c r="M265" s="5"/>
      <c r="N265" s="5"/>
      <c r="O265" s="5"/>
    </row>
    <row r="266" spans="1:15" ht="40.5" x14ac:dyDescent="0.25">
      <c r="A266" s="12">
        <v>4222</v>
      </c>
      <c r="B266" s="12" t="s">
        <v>2113</v>
      </c>
      <c r="C266" s="12" t="s">
        <v>1998</v>
      </c>
      <c r="D266" s="12" t="s">
        <v>13</v>
      </c>
      <c r="E266" s="12" t="s">
        <v>14</v>
      </c>
      <c r="F266" s="12">
        <v>573000</v>
      </c>
      <c r="G266" s="12">
        <v>573000</v>
      </c>
      <c r="H266" s="12">
        <v>1</v>
      </c>
      <c r="J266" s="5"/>
      <c r="K266" s="5"/>
      <c r="L266" s="5"/>
      <c r="M266" s="5"/>
      <c r="N266" s="5"/>
      <c r="O266" s="5"/>
    </row>
    <row r="267" spans="1:15" ht="40.5" x14ac:dyDescent="0.25">
      <c r="A267" s="12">
        <v>4214</v>
      </c>
      <c r="B267" s="12" t="s">
        <v>2117</v>
      </c>
      <c r="C267" s="12" t="s">
        <v>44</v>
      </c>
      <c r="D267" s="12" t="s">
        <v>9</v>
      </c>
      <c r="E267" s="12" t="s">
        <v>14</v>
      </c>
      <c r="F267" s="12">
        <v>2500000</v>
      </c>
      <c r="G267" s="12">
        <v>2500000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>
        <v>4214</v>
      </c>
      <c r="B268" s="12" t="s">
        <v>2118</v>
      </c>
      <c r="C268" s="12" t="s">
        <v>44</v>
      </c>
      <c r="D268" s="12" t="s">
        <v>9</v>
      </c>
      <c r="E268" s="12" t="s">
        <v>14</v>
      </c>
      <c r="F268" s="12">
        <v>720000</v>
      </c>
      <c r="G268" s="12">
        <v>720000</v>
      </c>
      <c r="H268" s="12">
        <v>1</v>
      </c>
      <c r="J268" s="5"/>
      <c r="K268" s="5"/>
      <c r="L268" s="5"/>
      <c r="M268" s="5"/>
      <c r="N268" s="5"/>
      <c r="O268" s="5"/>
    </row>
    <row r="269" spans="1:15" ht="40.5" x14ac:dyDescent="0.25">
      <c r="A269" s="12">
        <v>4214</v>
      </c>
      <c r="B269" s="12" t="s">
        <v>2119</v>
      </c>
      <c r="C269" s="12" t="s">
        <v>44</v>
      </c>
      <c r="D269" s="12" t="s">
        <v>9</v>
      </c>
      <c r="E269" s="12" t="s">
        <v>14</v>
      </c>
      <c r="F269" s="12">
        <v>4600000</v>
      </c>
      <c r="G269" s="12">
        <v>4600000</v>
      </c>
      <c r="H269" s="12">
        <v>1</v>
      </c>
      <c r="J269" s="5"/>
      <c r="K269" s="5"/>
      <c r="L269" s="5"/>
      <c r="M269" s="5"/>
      <c r="N269" s="5"/>
      <c r="O269" s="5"/>
    </row>
    <row r="270" spans="1:15" ht="40.5" x14ac:dyDescent="0.25">
      <c r="A270" s="12">
        <v>4214</v>
      </c>
      <c r="B270" s="12" t="s">
        <v>2120</v>
      </c>
      <c r="C270" s="12" t="s">
        <v>44</v>
      </c>
      <c r="D270" s="12" t="s">
        <v>9</v>
      </c>
      <c r="E270" s="12" t="s">
        <v>14</v>
      </c>
      <c r="F270" s="12">
        <v>720000</v>
      </c>
      <c r="G270" s="12">
        <v>720000</v>
      </c>
      <c r="H270" s="12">
        <v>1</v>
      </c>
      <c r="J270" s="5"/>
      <c r="K270" s="5"/>
      <c r="L270" s="5"/>
      <c r="M270" s="5"/>
      <c r="N270" s="5"/>
      <c r="O270" s="5"/>
    </row>
    <row r="271" spans="1:15" ht="40.5" x14ac:dyDescent="0.25">
      <c r="A271" s="12">
        <v>4214</v>
      </c>
      <c r="B271" s="12" t="s">
        <v>2121</v>
      </c>
      <c r="C271" s="12" t="s">
        <v>44</v>
      </c>
      <c r="D271" s="12" t="s">
        <v>9</v>
      </c>
      <c r="E271" s="12" t="s">
        <v>14</v>
      </c>
      <c r="F271" s="12">
        <v>600000</v>
      </c>
      <c r="G271" s="12">
        <v>600000</v>
      </c>
      <c r="H271" s="12">
        <v>1</v>
      </c>
      <c r="J271" s="5"/>
      <c r="K271" s="5"/>
      <c r="L271" s="5"/>
      <c r="M271" s="5"/>
      <c r="N271" s="5"/>
      <c r="O271" s="5"/>
    </row>
    <row r="272" spans="1:15" x14ac:dyDescent="0.25">
      <c r="A272" s="12">
        <v>4237</v>
      </c>
      <c r="B272" s="12" t="s">
        <v>2190</v>
      </c>
      <c r="C272" s="12" t="s">
        <v>777</v>
      </c>
      <c r="D272" s="12" t="s">
        <v>13</v>
      </c>
      <c r="E272" s="12" t="s">
        <v>14</v>
      </c>
      <c r="F272" s="12">
        <v>1000000</v>
      </c>
      <c r="G272" s="12">
        <v>1000000</v>
      </c>
      <c r="H272" s="12">
        <v>1</v>
      </c>
      <c r="J272" s="5"/>
      <c r="K272" s="5"/>
      <c r="L272" s="5"/>
      <c r="M272" s="5"/>
      <c r="N272" s="5"/>
      <c r="O272" s="5"/>
    </row>
    <row r="273" spans="1:24" x14ac:dyDescent="0.25">
      <c r="A273" s="12"/>
      <c r="B273" s="12"/>
      <c r="C273" s="12"/>
      <c r="D273" s="12"/>
      <c r="E273" s="12"/>
      <c r="F273" s="12"/>
      <c r="G273" s="12"/>
      <c r="H273" s="12"/>
      <c r="J273" s="5"/>
      <c r="K273" s="5"/>
      <c r="L273" s="5"/>
      <c r="M273" s="5"/>
      <c r="N273" s="5"/>
      <c r="O273" s="5"/>
    </row>
    <row r="274" spans="1:24" ht="15" customHeight="1" x14ac:dyDescent="0.25">
      <c r="A274" s="461" t="s">
        <v>53</v>
      </c>
      <c r="B274" s="462"/>
      <c r="C274" s="462"/>
      <c r="D274" s="462"/>
      <c r="E274" s="462"/>
      <c r="F274" s="462"/>
      <c r="G274" s="462"/>
      <c r="H274" s="462"/>
      <c r="I274" s="23"/>
    </row>
    <row r="275" spans="1:24" x14ac:dyDescent="0.25">
      <c r="A275" s="452" t="s">
        <v>16</v>
      </c>
      <c r="B275" s="453"/>
      <c r="C275" s="453"/>
      <c r="D275" s="453"/>
      <c r="E275" s="453"/>
      <c r="F275" s="453"/>
      <c r="G275" s="453"/>
      <c r="H275" s="456"/>
      <c r="I275" s="23"/>
    </row>
    <row r="276" spans="1:24" ht="40.5" x14ac:dyDescent="0.25">
      <c r="A276" s="412">
        <v>4251</v>
      </c>
      <c r="B276" s="412" t="s">
        <v>4122</v>
      </c>
      <c r="C276" s="412" t="s">
        <v>468</v>
      </c>
      <c r="D276" s="412" t="s">
        <v>427</v>
      </c>
      <c r="E276" s="412" t="s">
        <v>14</v>
      </c>
      <c r="F276" s="412">
        <v>0</v>
      </c>
      <c r="G276" s="412">
        <v>0</v>
      </c>
      <c r="H276" s="412">
        <v>1</v>
      </c>
      <c r="I276" s="23"/>
    </row>
    <row r="277" spans="1:24" x14ac:dyDescent="0.25">
      <c r="A277" s="458" t="s">
        <v>12</v>
      </c>
      <c r="B277" s="459"/>
      <c r="C277" s="459"/>
      <c r="D277" s="459"/>
      <c r="E277" s="459"/>
      <c r="F277" s="459"/>
      <c r="G277" s="459"/>
      <c r="H277" s="460"/>
      <c r="I277" s="23"/>
    </row>
    <row r="278" spans="1:24" ht="27" x14ac:dyDescent="0.25">
      <c r="A278" s="412">
        <v>4251</v>
      </c>
      <c r="B278" s="412" t="s">
        <v>4121</v>
      </c>
      <c r="C278" s="412" t="s">
        <v>500</v>
      </c>
      <c r="D278" s="412" t="s">
        <v>1258</v>
      </c>
      <c r="E278" s="412" t="s">
        <v>14</v>
      </c>
      <c r="F278" s="412">
        <v>0</v>
      </c>
      <c r="G278" s="412">
        <v>0</v>
      </c>
      <c r="H278" s="412">
        <v>1</v>
      </c>
      <c r="I278" s="23"/>
    </row>
    <row r="279" spans="1:24" s="2" customFormat="1" ht="13.5" x14ac:dyDescent="0.25">
      <c r="A279" s="461" t="s">
        <v>2580</v>
      </c>
      <c r="B279" s="462"/>
      <c r="C279" s="462"/>
      <c r="D279" s="462"/>
      <c r="E279" s="462"/>
      <c r="F279" s="462"/>
      <c r="G279" s="462"/>
      <c r="H279" s="462"/>
      <c r="I279" s="24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s="2" customFormat="1" ht="13.5" customHeight="1" x14ac:dyDescent="0.25">
      <c r="A280" s="458" t="s">
        <v>12</v>
      </c>
      <c r="B280" s="459"/>
      <c r="C280" s="459"/>
      <c r="D280" s="459"/>
      <c r="E280" s="459"/>
      <c r="F280" s="459"/>
      <c r="G280" s="459"/>
      <c r="H280" s="460"/>
      <c r="I280" s="24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s="2" customFormat="1" ht="27" x14ac:dyDescent="0.25">
      <c r="A281" s="12" t="s">
        <v>24</v>
      </c>
      <c r="B281" s="12" t="s">
        <v>2581</v>
      </c>
      <c r="C281" s="12" t="s">
        <v>2582</v>
      </c>
      <c r="D281" s="12" t="s">
        <v>13</v>
      </c>
      <c r="E281" s="12" t="s">
        <v>14</v>
      </c>
      <c r="F281" s="12">
        <v>360000000</v>
      </c>
      <c r="G281" s="12">
        <v>360000000</v>
      </c>
      <c r="H281" s="12">
        <v>1</v>
      </c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13.5" x14ac:dyDescent="0.25">
      <c r="A282" s="461" t="s">
        <v>322</v>
      </c>
      <c r="B282" s="462"/>
      <c r="C282" s="462"/>
      <c r="D282" s="462"/>
      <c r="E282" s="462"/>
      <c r="F282" s="462"/>
      <c r="G282" s="462"/>
      <c r="H282" s="462"/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13.5" customHeight="1" x14ac:dyDescent="0.25">
      <c r="A283" s="458" t="s">
        <v>22</v>
      </c>
      <c r="B283" s="459"/>
      <c r="C283" s="459"/>
      <c r="D283" s="459"/>
      <c r="E283" s="459"/>
      <c r="F283" s="459"/>
      <c r="G283" s="459"/>
      <c r="H283" s="460"/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13.5" x14ac:dyDescent="0.25">
      <c r="A284" s="418">
        <v>5129</v>
      </c>
      <c r="B284" s="418" t="s">
        <v>4279</v>
      </c>
      <c r="C284" s="418" t="s">
        <v>4280</v>
      </c>
      <c r="D284" s="418" t="s">
        <v>15</v>
      </c>
      <c r="E284" s="418" t="s">
        <v>10</v>
      </c>
      <c r="F284" s="418">
        <v>12360000</v>
      </c>
      <c r="G284" s="418">
        <f>+F284*H284</f>
        <v>148320000</v>
      </c>
      <c r="H284" s="418">
        <v>12</v>
      </c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13.5" x14ac:dyDescent="0.25">
      <c r="A285" s="418">
        <v>5129</v>
      </c>
      <c r="B285" s="418" t="s">
        <v>4281</v>
      </c>
      <c r="C285" s="418" t="s">
        <v>4280</v>
      </c>
      <c r="D285" s="418" t="s">
        <v>15</v>
      </c>
      <c r="E285" s="418" t="s">
        <v>10</v>
      </c>
      <c r="F285" s="418">
        <v>12379998</v>
      </c>
      <c r="G285" s="418">
        <f t="shared" ref="G285:G287" si="10">+F285*H285</f>
        <v>247599960</v>
      </c>
      <c r="H285" s="418">
        <v>20</v>
      </c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x14ac:dyDescent="0.25">
      <c r="A286" s="418">
        <v>5129</v>
      </c>
      <c r="B286" s="418" t="s">
        <v>4282</v>
      </c>
      <c r="C286" s="418" t="s">
        <v>4280</v>
      </c>
      <c r="D286" s="418" t="s">
        <v>15</v>
      </c>
      <c r="E286" s="418" t="s">
        <v>10</v>
      </c>
      <c r="F286" s="418">
        <v>12380000</v>
      </c>
      <c r="G286" s="418">
        <f t="shared" si="10"/>
        <v>148560000</v>
      </c>
      <c r="H286" s="418">
        <v>12</v>
      </c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27" x14ac:dyDescent="0.25">
      <c r="A287" s="418">
        <v>5129</v>
      </c>
      <c r="B287" s="418" t="s">
        <v>4283</v>
      </c>
      <c r="C287" s="418" t="s">
        <v>4284</v>
      </c>
      <c r="D287" s="418" t="s">
        <v>15</v>
      </c>
      <c r="E287" s="418" t="s">
        <v>10</v>
      </c>
      <c r="F287" s="418">
        <v>21600</v>
      </c>
      <c r="G287" s="418">
        <f t="shared" si="10"/>
        <v>32400000</v>
      </c>
      <c r="H287" s="418">
        <v>1500</v>
      </c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45" customHeight="1" x14ac:dyDescent="0.25">
      <c r="A288" s="461" t="s">
        <v>129</v>
      </c>
      <c r="B288" s="462"/>
      <c r="C288" s="462"/>
      <c r="D288" s="462"/>
      <c r="E288" s="462"/>
      <c r="F288" s="462"/>
      <c r="G288" s="462"/>
      <c r="H288" s="462"/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5" customHeight="1" x14ac:dyDescent="0.25">
      <c r="A289" s="452" t="s">
        <v>12</v>
      </c>
      <c r="B289" s="453"/>
      <c r="C289" s="453"/>
      <c r="D289" s="453"/>
      <c r="E289" s="453"/>
      <c r="F289" s="453"/>
      <c r="G289" s="453"/>
      <c r="H289" s="453"/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x14ac:dyDescent="0.25">
      <c r="A290" s="4"/>
      <c r="B290" s="4"/>
      <c r="C290" s="4"/>
      <c r="D290" s="4"/>
      <c r="E290" s="4"/>
      <c r="F290" s="4"/>
      <c r="G290" s="4"/>
      <c r="H290" s="4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3.5" x14ac:dyDescent="0.25">
      <c r="A291" s="461" t="s">
        <v>313</v>
      </c>
      <c r="B291" s="462"/>
      <c r="C291" s="462"/>
      <c r="D291" s="462"/>
      <c r="E291" s="462"/>
      <c r="F291" s="462"/>
      <c r="G291" s="462"/>
      <c r="H291" s="462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3.5" x14ac:dyDescent="0.25">
      <c r="A292" s="452" t="s">
        <v>12</v>
      </c>
      <c r="B292" s="453"/>
      <c r="C292" s="453"/>
      <c r="D292" s="453"/>
      <c r="E292" s="453"/>
      <c r="F292" s="453"/>
      <c r="G292" s="453"/>
      <c r="H292" s="456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122"/>
      <c r="B293" s="122"/>
      <c r="C293" s="122"/>
      <c r="D293" s="122"/>
      <c r="E293" s="122"/>
      <c r="F293" s="122"/>
      <c r="G293" s="122"/>
      <c r="H293" s="122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15.75" customHeight="1" x14ac:dyDescent="0.25">
      <c r="A294" s="461" t="s">
        <v>291</v>
      </c>
      <c r="B294" s="462"/>
      <c r="C294" s="462"/>
      <c r="D294" s="462"/>
      <c r="E294" s="462"/>
      <c r="F294" s="462"/>
      <c r="G294" s="462"/>
      <c r="H294" s="462"/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3.5" x14ac:dyDescent="0.25">
      <c r="A295" s="452" t="s">
        <v>8</v>
      </c>
      <c r="B295" s="453"/>
      <c r="C295" s="453"/>
      <c r="D295" s="453"/>
      <c r="E295" s="453"/>
      <c r="F295" s="453"/>
      <c r="G295" s="453"/>
      <c r="H295" s="456"/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3.5" x14ac:dyDescent="0.25">
      <c r="A296" s="100"/>
      <c r="B296" s="100"/>
      <c r="C296" s="100"/>
      <c r="D296" s="100"/>
      <c r="E296" s="100"/>
      <c r="F296" s="100"/>
      <c r="G296" s="100"/>
      <c r="H296" s="100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3.5" x14ac:dyDescent="0.25">
      <c r="A297" s="461" t="s">
        <v>4287</v>
      </c>
      <c r="B297" s="462"/>
      <c r="C297" s="462"/>
      <c r="D297" s="462"/>
      <c r="E297" s="462"/>
      <c r="F297" s="462"/>
      <c r="G297" s="462"/>
      <c r="H297" s="462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3.5" x14ac:dyDescent="0.25">
      <c r="A298" s="452" t="s">
        <v>8</v>
      </c>
      <c r="B298" s="453"/>
      <c r="C298" s="453"/>
      <c r="D298" s="453"/>
      <c r="E298" s="453"/>
      <c r="F298" s="453"/>
      <c r="G298" s="453"/>
      <c r="H298" s="456"/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27" x14ac:dyDescent="0.25">
      <c r="A299" s="69">
        <v>4861</v>
      </c>
      <c r="B299" s="422" t="s">
        <v>4288</v>
      </c>
      <c r="C299" s="422" t="s">
        <v>513</v>
      </c>
      <c r="D299" s="422" t="s">
        <v>13</v>
      </c>
      <c r="E299" s="422" t="s">
        <v>14</v>
      </c>
      <c r="F299" s="422">
        <v>30000000</v>
      </c>
      <c r="G299" s="422">
        <v>30000000</v>
      </c>
      <c r="H299" s="422">
        <v>1</v>
      </c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461" t="s">
        <v>265</v>
      </c>
      <c r="B300" s="462"/>
      <c r="C300" s="462"/>
      <c r="D300" s="462"/>
      <c r="E300" s="462"/>
      <c r="F300" s="462"/>
      <c r="G300" s="462"/>
      <c r="H300" s="462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13.5" x14ac:dyDescent="0.25">
      <c r="A301" s="452" t="s">
        <v>12</v>
      </c>
      <c r="B301" s="453"/>
      <c r="C301" s="453"/>
      <c r="D301" s="453"/>
      <c r="E301" s="453"/>
      <c r="F301" s="453"/>
      <c r="G301" s="453"/>
      <c r="H301" s="456"/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13.5" x14ac:dyDescent="0.25">
      <c r="A302" s="131"/>
      <c r="B302" s="131"/>
      <c r="C302" s="131"/>
      <c r="D302" s="131"/>
      <c r="E302" s="131"/>
      <c r="F302" s="131"/>
      <c r="G302" s="131"/>
      <c r="H302" s="131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3.5" x14ac:dyDescent="0.25">
      <c r="A303" s="131"/>
      <c r="B303" s="131"/>
      <c r="C303" s="131"/>
      <c r="D303" s="131"/>
      <c r="E303" s="131"/>
      <c r="F303" s="131"/>
      <c r="G303" s="131"/>
      <c r="H303" s="131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3.5" x14ac:dyDescent="0.25">
      <c r="A304" s="461" t="s">
        <v>2723</v>
      </c>
      <c r="B304" s="462"/>
      <c r="C304" s="462"/>
      <c r="D304" s="462"/>
      <c r="E304" s="462"/>
      <c r="F304" s="462"/>
      <c r="G304" s="462"/>
      <c r="H304" s="462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3.5" x14ac:dyDescent="0.25">
      <c r="A305" s="452" t="s">
        <v>12</v>
      </c>
      <c r="B305" s="453"/>
      <c r="C305" s="453"/>
      <c r="D305" s="453"/>
      <c r="E305" s="453"/>
      <c r="F305" s="453"/>
      <c r="G305" s="453"/>
      <c r="H305" s="456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27" x14ac:dyDescent="0.25">
      <c r="A306" s="338">
        <v>4213</v>
      </c>
      <c r="B306" s="338" t="s">
        <v>2724</v>
      </c>
      <c r="C306" s="338" t="s">
        <v>1287</v>
      </c>
      <c r="D306" s="338" t="s">
        <v>15</v>
      </c>
      <c r="E306" s="338" t="s">
        <v>1723</v>
      </c>
      <c r="F306" s="338">
        <v>1560</v>
      </c>
      <c r="G306" s="338">
        <f>+F306*H306</f>
        <v>22464000</v>
      </c>
      <c r="H306" s="338">
        <v>14400</v>
      </c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27" x14ac:dyDescent="0.25">
      <c r="A307" s="338">
        <v>4213</v>
      </c>
      <c r="B307" s="338" t="s">
        <v>2725</v>
      </c>
      <c r="C307" s="338" t="s">
        <v>1287</v>
      </c>
      <c r="D307" s="338" t="s">
        <v>15</v>
      </c>
      <c r="E307" s="338" t="s">
        <v>1723</v>
      </c>
      <c r="F307" s="338">
        <v>9575</v>
      </c>
      <c r="G307" s="338">
        <f t="shared" ref="G307:G308" si="11">+F307*H307</f>
        <v>38683000</v>
      </c>
      <c r="H307" s="338">
        <v>4040</v>
      </c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27" x14ac:dyDescent="0.25">
      <c r="A308" s="338">
        <v>4213</v>
      </c>
      <c r="B308" s="338" t="s">
        <v>2726</v>
      </c>
      <c r="C308" s="338" t="s">
        <v>1287</v>
      </c>
      <c r="D308" s="338" t="s">
        <v>15</v>
      </c>
      <c r="E308" s="338" t="s">
        <v>1723</v>
      </c>
      <c r="F308" s="338">
        <v>9089</v>
      </c>
      <c r="G308" s="338">
        <f t="shared" si="11"/>
        <v>209047000</v>
      </c>
      <c r="H308" s="338">
        <v>23000</v>
      </c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461" t="s">
        <v>2727</v>
      </c>
      <c r="B309" s="462"/>
      <c r="C309" s="462"/>
      <c r="D309" s="462"/>
      <c r="E309" s="462"/>
      <c r="F309" s="462"/>
      <c r="G309" s="462"/>
      <c r="H309" s="462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3.5" x14ac:dyDescent="0.25">
      <c r="A310" s="452" t="s">
        <v>12</v>
      </c>
      <c r="B310" s="453"/>
      <c r="C310" s="453"/>
      <c r="D310" s="453"/>
      <c r="E310" s="453"/>
      <c r="F310" s="453"/>
      <c r="G310" s="453"/>
      <c r="H310" s="456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27" x14ac:dyDescent="0.25">
      <c r="A311" s="365">
        <v>5113</v>
      </c>
      <c r="B311" s="365" t="s">
        <v>3208</v>
      </c>
      <c r="C311" s="365" t="s">
        <v>500</v>
      </c>
      <c r="D311" s="365" t="s">
        <v>15</v>
      </c>
      <c r="E311" s="365" t="s">
        <v>14</v>
      </c>
      <c r="F311" s="365">
        <v>510000</v>
      </c>
      <c r="G311" s="365">
        <v>510000</v>
      </c>
      <c r="H311" s="365">
        <v>1</v>
      </c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27" x14ac:dyDescent="0.25">
      <c r="A312" s="365" t="s">
        <v>2104</v>
      </c>
      <c r="B312" s="365" t="s">
        <v>2277</v>
      </c>
      <c r="C312" s="365" t="s">
        <v>1139</v>
      </c>
      <c r="D312" s="365" t="s">
        <v>13</v>
      </c>
      <c r="E312" s="365" t="s">
        <v>14</v>
      </c>
      <c r="F312" s="365">
        <v>0</v>
      </c>
      <c r="G312" s="365">
        <v>0</v>
      </c>
      <c r="H312" s="365">
        <v>1</v>
      </c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27" x14ac:dyDescent="0.25">
      <c r="A313" s="365" t="s">
        <v>2104</v>
      </c>
      <c r="B313" s="365" t="s">
        <v>2278</v>
      </c>
      <c r="C313" s="365" t="s">
        <v>1139</v>
      </c>
      <c r="D313" s="365" t="s">
        <v>13</v>
      </c>
      <c r="E313" s="365" t="s">
        <v>14</v>
      </c>
      <c r="F313" s="365">
        <v>1723000</v>
      </c>
      <c r="G313" s="365">
        <v>1723000</v>
      </c>
      <c r="H313" s="365">
        <v>1</v>
      </c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3.5" x14ac:dyDescent="0.25">
      <c r="A314" s="452" t="s">
        <v>16</v>
      </c>
      <c r="B314" s="453"/>
      <c r="C314" s="453"/>
      <c r="D314" s="453"/>
      <c r="E314" s="453"/>
      <c r="F314" s="453"/>
      <c r="G314" s="453"/>
      <c r="H314" s="456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27" x14ac:dyDescent="0.25">
      <c r="A315" s="364">
        <v>5113</v>
      </c>
      <c r="B315" s="364" t="s">
        <v>3206</v>
      </c>
      <c r="C315" s="364" t="s">
        <v>3207</v>
      </c>
      <c r="D315" s="364" t="s">
        <v>15</v>
      </c>
      <c r="E315" s="364" t="s">
        <v>14</v>
      </c>
      <c r="F315" s="364">
        <v>297767000</v>
      </c>
      <c r="G315" s="364">
        <v>297767000</v>
      </c>
      <c r="H315" s="364">
        <v>1</v>
      </c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3.5" x14ac:dyDescent="0.25">
      <c r="A316" s="461" t="s">
        <v>1288</v>
      </c>
      <c r="B316" s="462"/>
      <c r="C316" s="462"/>
      <c r="D316" s="462"/>
      <c r="E316" s="462"/>
      <c r="F316" s="462"/>
      <c r="G316" s="462"/>
      <c r="H316" s="462"/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13.5" x14ac:dyDescent="0.25">
      <c r="A317" s="452" t="s">
        <v>8</v>
      </c>
      <c r="B317" s="453"/>
      <c r="C317" s="453"/>
      <c r="D317" s="453"/>
      <c r="E317" s="453"/>
      <c r="F317" s="453"/>
      <c r="G317" s="453"/>
      <c r="H317" s="456"/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27" x14ac:dyDescent="0.25">
      <c r="A318" s="51">
        <v>4213</v>
      </c>
      <c r="B318" s="223" t="s">
        <v>1286</v>
      </c>
      <c r="C318" s="223" t="s">
        <v>1287</v>
      </c>
      <c r="D318" s="223" t="s">
        <v>9</v>
      </c>
      <c r="E318" s="223" t="s">
        <v>14</v>
      </c>
      <c r="F318" s="223">
        <v>0</v>
      </c>
      <c r="G318" s="223">
        <v>0</v>
      </c>
      <c r="H318" s="223">
        <v>1</v>
      </c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13.5" x14ac:dyDescent="0.25">
      <c r="A319" s="461" t="s">
        <v>4054</v>
      </c>
      <c r="B319" s="462"/>
      <c r="C319" s="462"/>
      <c r="D319" s="462"/>
      <c r="E319" s="462"/>
      <c r="F319" s="462"/>
      <c r="G319" s="462"/>
      <c r="H319" s="462"/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27" x14ac:dyDescent="0.25">
      <c r="A320" s="402">
        <v>5113</v>
      </c>
      <c r="B320" s="402" t="s">
        <v>4055</v>
      </c>
      <c r="C320" s="402" t="s">
        <v>500</v>
      </c>
      <c r="D320" s="402" t="s">
        <v>15</v>
      </c>
      <c r="E320" s="402" t="s">
        <v>14</v>
      </c>
      <c r="F320" s="402">
        <v>1040000</v>
      </c>
      <c r="G320" s="402">
        <v>1040000</v>
      </c>
      <c r="H320" s="402">
        <v>1</v>
      </c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13.5" customHeight="1" x14ac:dyDescent="0.25">
      <c r="A321" s="461" t="s">
        <v>54</v>
      </c>
      <c r="B321" s="462"/>
      <c r="C321" s="462"/>
      <c r="D321" s="462"/>
      <c r="E321" s="462"/>
      <c r="F321" s="462"/>
      <c r="G321" s="462"/>
      <c r="H321" s="462"/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15" customHeight="1" x14ac:dyDescent="0.25">
      <c r="A322" s="470" t="s">
        <v>8</v>
      </c>
      <c r="B322" s="471"/>
      <c r="C322" s="471"/>
      <c r="D322" s="471"/>
      <c r="E322" s="471"/>
      <c r="F322" s="471"/>
      <c r="G322" s="471"/>
      <c r="H322" s="472"/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5" customHeight="1" x14ac:dyDescent="0.25">
      <c r="A323" s="172"/>
      <c r="B323" s="172"/>
      <c r="C323" s="172"/>
      <c r="D323" s="172"/>
      <c r="E323" s="172"/>
      <c r="F323" s="172"/>
      <c r="G323" s="172"/>
      <c r="H323" s="12"/>
      <c r="I323" s="25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x14ac:dyDescent="0.25">
      <c r="A324" s="452" t="s">
        <v>16</v>
      </c>
      <c r="B324" s="453"/>
      <c r="C324" s="453"/>
      <c r="D324" s="453"/>
      <c r="E324" s="453"/>
      <c r="F324" s="453"/>
      <c r="G324" s="453"/>
      <c r="H324" s="456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x14ac:dyDescent="0.25">
      <c r="A325" s="4"/>
      <c r="B325" s="4"/>
      <c r="C325" s="4"/>
      <c r="D325" s="4"/>
      <c r="E325" s="4"/>
      <c r="F325" s="4"/>
      <c r="G325" s="4"/>
      <c r="H325" s="4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x14ac:dyDescent="0.25">
      <c r="A326" s="452" t="s">
        <v>12</v>
      </c>
      <c r="B326" s="453"/>
      <c r="C326" s="453"/>
      <c r="D326" s="453"/>
      <c r="E326" s="453"/>
      <c r="F326" s="453"/>
      <c r="G326" s="453"/>
      <c r="H326" s="456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40.5" x14ac:dyDescent="0.25">
      <c r="A327" s="279" t="s">
        <v>746</v>
      </c>
      <c r="B327" s="279" t="s">
        <v>2039</v>
      </c>
      <c r="C327" s="279" t="s">
        <v>520</v>
      </c>
      <c r="D327" s="279" t="s">
        <v>427</v>
      </c>
      <c r="E327" s="279" t="s">
        <v>14</v>
      </c>
      <c r="F327" s="279">
        <v>3000000</v>
      </c>
      <c r="G327" s="279">
        <v>3000000</v>
      </c>
      <c r="H327" s="279">
        <v>1</v>
      </c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40.5" x14ac:dyDescent="0.25">
      <c r="A328" s="282" t="s">
        <v>746</v>
      </c>
      <c r="B328" s="282" t="s">
        <v>2041</v>
      </c>
      <c r="C328" s="282" t="s">
        <v>520</v>
      </c>
      <c r="D328" s="282" t="s">
        <v>427</v>
      </c>
      <c r="E328" s="282" t="s">
        <v>14</v>
      </c>
      <c r="F328" s="282">
        <v>3000000</v>
      </c>
      <c r="G328" s="282">
        <v>3000000</v>
      </c>
      <c r="H328" s="282">
        <v>1</v>
      </c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x14ac:dyDescent="0.25">
      <c r="A329" s="461" t="s">
        <v>2267</v>
      </c>
      <c r="B329" s="462"/>
      <c r="C329" s="462"/>
      <c r="D329" s="462"/>
      <c r="E329" s="462"/>
      <c r="F329" s="462"/>
      <c r="G329" s="462"/>
      <c r="H329" s="462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x14ac:dyDescent="0.25">
      <c r="A330" s="493" t="s">
        <v>8</v>
      </c>
      <c r="B330" s="493"/>
      <c r="C330" s="493"/>
      <c r="D330" s="493"/>
      <c r="E330" s="493"/>
      <c r="F330" s="493"/>
      <c r="G330" s="493"/>
      <c r="H330" s="493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27" x14ac:dyDescent="0.25">
      <c r="A331" s="4">
        <v>5129</v>
      </c>
      <c r="B331" s="4" t="s">
        <v>2268</v>
      </c>
      <c r="C331" s="4" t="s">
        <v>47</v>
      </c>
      <c r="D331" s="313" t="s">
        <v>427</v>
      </c>
      <c r="E331" s="4" t="s">
        <v>14</v>
      </c>
      <c r="F331" s="4">
        <v>0</v>
      </c>
      <c r="G331" s="4">
        <v>0</v>
      </c>
      <c r="H331" s="4">
        <v>1</v>
      </c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33.75" customHeight="1" x14ac:dyDescent="0.25">
      <c r="A332" s="461" t="s">
        <v>4266</v>
      </c>
      <c r="B332" s="462"/>
      <c r="C332" s="462"/>
      <c r="D332" s="462"/>
      <c r="E332" s="462"/>
      <c r="F332" s="462"/>
      <c r="G332" s="462"/>
      <c r="H332" s="462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x14ac:dyDescent="0.25">
      <c r="A333" s="452" t="s">
        <v>12</v>
      </c>
      <c r="B333" s="453"/>
      <c r="C333" s="453"/>
      <c r="D333" s="453"/>
      <c r="E333" s="453"/>
      <c r="F333" s="453"/>
      <c r="G333" s="453"/>
      <c r="H333" s="456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27" x14ac:dyDescent="0.25">
      <c r="A334" s="4">
        <v>5112</v>
      </c>
      <c r="B334" s="4" t="s">
        <v>4267</v>
      </c>
      <c r="C334" s="4" t="s">
        <v>1139</v>
      </c>
      <c r="D334" s="4" t="s">
        <v>13</v>
      </c>
      <c r="E334" s="4" t="s">
        <v>14</v>
      </c>
      <c r="F334" s="4">
        <v>18778000</v>
      </c>
      <c r="G334" s="4">
        <v>18778000</v>
      </c>
      <c r="H334" s="4">
        <v>1</v>
      </c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27" x14ac:dyDescent="0.25">
      <c r="A335" s="4">
        <v>5112</v>
      </c>
      <c r="B335" s="4" t="s">
        <v>4320</v>
      </c>
      <c r="C335" s="4" t="s">
        <v>500</v>
      </c>
      <c r="D335" s="4" t="s">
        <v>15</v>
      </c>
      <c r="E335" s="4" t="s">
        <v>14</v>
      </c>
      <c r="F335" s="4">
        <v>12663000</v>
      </c>
      <c r="G335" s="4">
        <v>12663000</v>
      </c>
      <c r="H335" s="4">
        <v>1</v>
      </c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27" x14ac:dyDescent="0.25">
      <c r="A336" s="4">
        <v>5112</v>
      </c>
      <c r="B336" s="4" t="s">
        <v>3374</v>
      </c>
      <c r="C336" s="4" t="s">
        <v>500</v>
      </c>
      <c r="D336" s="4" t="s">
        <v>1258</v>
      </c>
      <c r="E336" s="4" t="s">
        <v>14</v>
      </c>
      <c r="F336" s="4">
        <v>12663000</v>
      </c>
      <c r="G336" s="4">
        <v>12663000</v>
      </c>
      <c r="H336" s="4">
        <v>1</v>
      </c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3.5" x14ac:dyDescent="0.25">
      <c r="A337" s="418"/>
      <c r="B337" s="419"/>
      <c r="C337" s="419"/>
      <c r="D337" s="419"/>
      <c r="E337" s="419"/>
      <c r="F337" s="419"/>
      <c r="G337" s="419"/>
      <c r="H337" s="420"/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13.5" x14ac:dyDescent="0.25">
      <c r="A338" s="452" t="s">
        <v>16</v>
      </c>
      <c r="B338" s="453"/>
      <c r="C338" s="453"/>
      <c r="D338" s="453"/>
      <c r="E338" s="453"/>
      <c r="F338" s="453"/>
      <c r="G338" s="453"/>
      <c r="H338" s="456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27" x14ac:dyDescent="0.25">
      <c r="A339" s="421">
        <v>5112</v>
      </c>
      <c r="B339" s="421" t="s">
        <v>4268</v>
      </c>
      <c r="C339" s="421" t="s">
        <v>20</v>
      </c>
      <c r="D339" s="421" t="s">
        <v>15</v>
      </c>
      <c r="E339" s="421" t="s">
        <v>14</v>
      </c>
      <c r="F339" s="421">
        <v>2168559000</v>
      </c>
      <c r="G339" s="421">
        <v>2168559000</v>
      </c>
      <c r="H339" s="421">
        <v>1</v>
      </c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13.5" x14ac:dyDescent="0.25">
      <c r="A340" s="461" t="s">
        <v>257</v>
      </c>
      <c r="B340" s="462"/>
      <c r="C340" s="462"/>
      <c r="D340" s="462"/>
      <c r="E340" s="462"/>
      <c r="F340" s="462"/>
      <c r="G340" s="462"/>
      <c r="H340" s="462"/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3.5" customHeight="1" x14ac:dyDescent="0.25">
      <c r="A341" s="452" t="s">
        <v>12</v>
      </c>
      <c r="B341" s="453"/>
      <c r="C341" s="453"/>
      <c r="D341" s="453"/>
      <c r="E341" s="453"/>
      <c r="F341" s="453"/>
      <c r="G341" s="453"/>
      <c r="H341" s="456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12"/>
      <c r="B342" s="12"/>
      <c r="C342" s="12"/>
      <c r="D342" s="12"/>
      <c r="E342" s="12"/>
      <c r="F342" s="12"/>
      <c r="G342" s="12"/>
      <c r="H342" s="12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13.5" x14ac:dyDescent="0.25">
      <c r="A343" s="12"/>
      <c r="B343" s="12"/>
      <c r="C343" s="12"/>
      <c r="D343" s="12"/>
      <c r="E343" s="12"/>
      <c r="F343" s="12"/>
      <c r="G343" s="12"/>
      <c r="H343" s="12"/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13.5" customHeight="1" x14ac:dyDescent="0.25">
      <c r="A344" s="461" t="s">
        <v>227</v>
      </c>
      <c r="B344" s="462"/>
      <c r="C344" s="462"/>
      <c r="D344" s="462"/>
      <c r="E344" s="462"/>
      <c r="F344" s="462"/>
      <c r="G344" s="462"/>
      <c r="H344" s="462"/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15" customHeight="1" x14ac:dyDescent="0.25">
      <c r="A345" s="452" t="s">
        <v>16</v>
      </c>
      <c r="B345" s="453"/>
      <c r="C345" s="453"/>
      <c r="D345" s="453"/>
      <c r="E345" s="453"/>
      <c r="F345" s="453"/>
      <c r="G345" s="453"/>
      <c r="H345" s="456"/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13.5" x14ac:dyDescent="0.25">
      <c r="A346" s="461" t="s">
        <v>2199</v>
      </c>
      <c r="B346" s="462"/>
      <c r="C346" s="462"/>
      <c r="D346" s="462"/>
      <c r="E346" s="462"/>
      <c r="F346" s="462"/>
      <c r="G346" s="462"/>
      <c r="H346" s="462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452" t="s">
        <v>16</v>
      </c>
      <c r="B347" s="453"/>
      <c r="C347" s="453"/>
      <c r="D347" s="453"/>
      <c r="E347" s="453"/>
      <c r="F347" s="453"/>
      <c r="G347" s="453"/>
      <c r="H347" s="456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27" x14ac:dyDescent="0.25">
      <c r="A348" s="302">
        <v>4861</v>
      </c>
      <c r="B348" s="302" t="s">
        <v>2017</v>
      </c>
      <c r="C348" s="302" t="s">
        <v>513</v>
      </c>
      <c r="D348" s="302" t="s">
        <v>13</v>
      </c>
      <c r="E348" s="302" t="s">
        <v>14</v>
      </c>
      <c r="F348" s="302">
        <v>20000000</v>
      </c>
      <c r="G348" s="302">
        <v>20000000</v>
      </c>
      <c r="H348" s="302">
        <v>1</v>
      </c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3.5" x14ac:dyDescent="0.25">
      <c r="A349" s="452" t="s">
        <v>12</v>
      </c>
      <c r="B349" s="453"/>
      <c r="C349" s="453"/>
      <c r="D349" s="453"/>
      <c r="E349" s="453"/>
      <c r="F349" s="453"/>
      <c r="G349" s="453"/>
      <c r="H349" s="456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2.75" x14ac:dyDescent="0.25">
      <c r="A350" s="95"/>
      <c r="B350" s="95"/>
      <c r="C350" s="95"/>
      <c r="D350" s="95"/>
      <c r="E350" s="95"/>
      <c r="F350" s="95"/>
      <c r="G350" s="95"/>
      <c r="H350" s="95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2.75" x14ac:dyDescent="0.25">
      <c r="A351" s="95"/>
      <c r="B351" s="95"/>
      <c r="C351" s="95"/>
      <c r="D351" s="95"/>
      <c r="E351" s="95"/>
      <c r="F351" s="95"/>
      <c r="G351" s="95"/>
      <c r="H351" s="95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2.75" x14ac:dyDescent="0.25">
      <c r="A352" s="95"/>
      <c r="B352" s="308"/>
      <c r="C352" s="308"/>
      <c r="D352" s="308"/>
      <c r="E352" s="308"/>
      <c r="F352" s="308"/>
      <c r="G352" s="308"/>
      <c r="H352" s="308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461" t="s">
        <v>283</v>
      </c>
      <c r="B353" s="462"/>
      <c r="C353" s="462"/>
      <c r="D353" s="462"/>
      <c r="E353" s="462"/>
      <c r="F353" s="462"/>
      <c r="G353" s="462"/>
      <c r="H353" s="462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x14ac:dyDescent="0.25">
      <c r="A354" s="452" t="s">
        <v>16</v>
      </c>
      <c r="B354" s="453"/>
      <c r="C354" s="453"/>
      <c r="D354" s="453"/>
      <c r="E354" s="453"/>
      <c r="F354" s="453"/>
      <c r="G354" s="453"/>
      <c r="H354" s="456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2.75" x14ac:dyDescent="0.25">
      <c r="A355" s="95"/>
      <c r="B355" s="95"/>
      <c r="C355" s="95"/>
      <c r="D355" s="95"/>
      <c r="E355" s="95"/>
      <c r="F355" s="95"/>
      <c r="G355" s="95"/>
      <c r="H355" s="95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3.5" x14ac:dyDescent="0.25">
      <c r="A356" s="452" t="s">
        <v>12</v>
      </c>
      <c r="B356" s="453"/>
      <c r="C356" s="453"/>
      <c r="D356" s="453"/>
      <c r="E356" s="453"/>
      <c r="F356" s="453"/>
      <c r="G356" s="453"/>
      <c r="H356" s="456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2.75" x14ac:dyDescent="0.25">
      <c r="A357" s="95"/>
      <c r="B357" s="95"/>
      <c r="C357" s="95"/>
      <c r="D357" s="95"/>
      <c r="E357" s="95"/>
      <c r="F357" s="95"/>
      <c r="G357" s="95"/>
      <c r="H357" s="95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2.75" x14ac:dyDescent="0.25">
      <c r="A358" s="95"/>
      <c r="B358" s="95"/>
      <c r="C358" s="95"/>
      <c r="D358" s="95"/>
      <c r="E358" s="95"/>
      <c r="F358" s="95"/>
      <c r="G358" s="95"/>
      <c r="H358" s="95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3.5" x14ac:dyDescent="0.25">
      <c r="A359" s="461" t="s">
        <v>231</v>
      </c>
      <c r="B359" s="462"/>
      <c r="C359" s="462"/>
      <c r="D359" s="462"/>
      <c r="E359" s="462"/>
      <c r="F359" s="462"/>
      <c r="G359" s="462"/>
      <c r="H359" s="462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3.5" x14ac:dyDescent="0.25">
      <c r="A360" s="452" t="s">
        <v>12</v>
      </c>
      <c r="B360" s="453"/>
      <c r="C360" s="453"/>
      <c r="D360" s="453"/>
      <c r="E360" s="453"/>
      <c r="F360" s="453"/>
      <c r="G360" s="453"/>
      <c r="H360" s="456"/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3.5" x14ac:dyDescent="0.25">
      <c r="A361" s="4"/>
      <c r="B361" s="4"/>
      <c r="C361" s="4"/>
      <c r="D361" s="4"/>
      <c r="E361" s="4"/>
      <c r="F361" s="4"/>
      <c r="G361" s="4"/>
      <c r="H361" s="4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3.5" x14ac:dyDescent="0.25">
      <c r="A362" s="452"/>
      <c r="B362" s="453"/>
      <c r="C362" s="453"/>
      <c r="D362" s="453"/>
      <c r="E362" s="453"/>
      <c r="F362" s="453"/>
      <c r="G362" s="453"/>
      <c r="H362" s="456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x14ac:dyDescent="0.25">
      <c r="A363" s="110"/>
      <c r="B363" s="110"/>
      <c r="C363" s="110"/>
      <c r="D363" s="110"/>
      <c r="E363" s="110"/>
      <c r="F363" s="110"/>
      <c r="G363" s="110"/>
      <c r="H363" s="110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3.5" x14ac:dyDescent="0.25">
      <c r="A364" s="461" t="s">
        <v>234</v>
      </c>
      <c r="B364" s="462"/>
      <c r="C364" s="462"/>
      <c r="D364" s="462"/>
      <c r="E364" s="462"/>
      <c r="F364" s="462"/>
      <c r="G364" s="462"/>
      <c r="H364" s="462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3.5" x14ac:dyDescent="0.25">
      <c r="A365" s="477" t="s">
        <v>8</v>
      </c>
      <c r="B365" s="478"/>
      <c r="C365" s="478"/>
      <c r="D365" s="478"/>
      <c r="E365" s="478"/>
      <c r="F365" s="478"/>
      <c r="G365" s="478"/>
      <c r="H365" s="479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4"/>
      <c r="B366" s="4"/>
      <c r="C366" s="4"/>
      <c r="D366" s="4"/>
      <c r="E366" s="4"/>
      <c r="F366" s="4"/>
      <c r="G366" s="4"/>
      <c r="H366" s="4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5.75" customHeight="1" x14ac:dyDescent="0.25">
      <c r="A367" s="461" t="s">
        <v>1890</v>
      </c>
      <c r="B367" s="462"/>
      <c r="C367" s="462"/>
      <c r="D367" s="462"/>
      <c r="E367" s="462"/>
      <c r="F367" s="462"/>
      <c r="G367" s="462"/>
      <c r="H367" s="462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5.75" customHeight="1" x14ac:dyDescent="0.25">
      <c r="A368" s="452" t="s">
        <v>12</v>
      </c>
      <c r="B368" s="453"/>
      <c r="C368" s="453"/>
      <c r="D368" s="453"/>
      <c r="E368" s="453"/>
      <c r="F368" s="453"/>
      <c r="G368" s="453"/>
      <c r="H368" s="456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27" x14ac:dyDescent="0.25">
      <c r="A369" s="389">
        <v>5112</v>
      </c>
      <c r="B369" s="389" t="s">
        <v>3689</v>
      </c>
      <c r="C369" s="389" t="s">
        <v>1139</v>
      </c>
      <c r="D369" s="389" t="s">
        <v>13</v>
      </c>
      <c r="E369" s="389" t="s">
        <v>14</v>
      </c>
      <c r="F369" s="389">
        <v>0</v>
      </c>
      <c r="G369" s="389">
        <v>0</v>
      </c>
      <c r="H369" s="389">
        <v>1</v>
      </c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27" x14ac:dyDescent="0.25">
      <c r="A370" s="389">
        <v>5112</v>
      </c>
      <c r="B370" s="389" t="s">
        <v>3690</v>
      </c>
      <c r="C370" s="389" t="s">
        <v>1139</v>
      </c>
      <c r="D370" s="389" t="s">
        <v>13</v>
      </c>
      <c r="E370" s="389" t="s">
        <v>14</v>
      </c>
      <c r="F370" s="389">
        <v>203000</v>
      </c>
      <c r="G370" s="389">
        <v>203000</v>
      </c>
      <c r="H370" s="389">
        <v>1</v>
      </c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27" x14ac:dyDescent="0.25">
      <c r="A371" s="389">
        <v>5112</v>
      </c>
      <c r="B371" s="389" t="s">
        <v>3691</v>
      </c>
      <c r="C371" s="389" t="s">
        <v>500</v>
      </c>
      <c r="D371" s="389" t="s">
        <v>1258</v>
      </c>
      <c r="E371" s="389" t="s">
        <v>14</v>
      </c>
      <c r="F371" s="389">
        <v>0</v>
      </c>
      <c r="G371" s="389">
        <v>0</v>
      </c>
      <c r="H371" s="389">
        <v>1</v>
      </c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27" x14ac:dyDescent="0.25">
      <c r="A372" s="389">
        <v>5112</v>
      </c>
      <c r="B372" s="389" t="s">
        <v>3692</v>
      </c>
      <c r="C372" s="389" t="s">
        <v>500</v>
      </c>
      <c r="D372" s="389" t="s">
        <v>1258</v>
      </c>
      <c r="E372" s="389" t="s">
        <v>14</v>
      </c>
      <c r="F372" s="389">
        <v>339000</v>
      </c>
      <c r="G372" s="389">
        <v>339000</v>
      </c>
      <c r="H372" s="389">
        <v>1</v>
      </c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13.5" x14ac:dyDescent="0.25">
      <c r="A373" s="389">
        <v>5121</v>
      </c>
      <c r="B373" s="389" t="s">
        <v>1888</v>
      </c>
      <c r="C373" s="389" t="s">
        <v>1889</v>
      </c>
      <c r="D373" s="389" t="s">
        <v>15</v>
      </c>
      <c r="E373" s="389" t="s">
        <v>10</v>
      </c>
      <c r="F373" s="389">
        <v>0</v>
      </c>
      <c r="G373" s="389">
        <v>0</v>
      </c>
      <c r="H373" s="389">
        <v>15</v>
      </c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x14ac:dyDescent="0.25">
      <c r="A374" s="452" t="s">
        <v>16</v>
      </c>
      <c r="B374" s="453"/>
      <c r="C374" s="453"/>
      <c r="D374" s="453"/>
      <c r="E374" s="453"/>
      <c r="F374" s="453"/>
      <c r="G374" s="453"/>
      <c r="H374" s="456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40.5" x14ac:dyDescent="0.25">
      <c r="A375" s="388">
        <v>5113</v>
      </c>
      <c r="B375" s="388" t="s">
        <v>3705</v>
      </c>
      <c r="C375" s="388" t="s">
        <v>3706</v>
      </c>
      <c r="D375" s="388" t="s">
        <v>15</v>
      </c>
      <c r="E375" s="388" t="s">
        <v>14</v>
      </c>
      <c r="F375" s="388">
        <v>400317009.5</v>
      </c>
      <c r="G375" s="388">
        <v>400317009.5</v>
      </c>
      <c r="H375" s="388">
        <v>1</v>
      </c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27" x14ac:dyDescent="0.25">
      <c r="A376" s="388">
        <v>5112</v>
      </c>
      <c r="B376" s="388" t="s">
        <v>3687</v>
      </c>
      <c r="C376" s="388" t="s">
        <v>3688</v>
      </c>
      <c r="D376" s="388" t="s">
        <v>1258</v>
      </c>
      <c r="E376" s="388" t="s">
        <v>14</v>
      </c>
      <c r="F376" s="388">
        <v>50458000</v>
      </c>
      <c r="G376" s="388">
        <v>50458000</v>
      </c>
      <c r="H376" s="388">
        <v>1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x14ac:dyDescent="0.25">
      <c r="A377" s="461" t="s">
        <v>285</v>
      </c>
      <c r="B377" s="462"/>
      <c r="C377" s="462"/>
      <c r="D377" s="462"/>
      <c r="E377" s="462"/>
      <c r="F377" s="462"/>
      <c r="G377" s="462"/>
      <c r="H377" s="462"/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452" t="s">
        <v>8</v>
      </c>
      <c r="B378" s="453"/>
      <c r="C378" s="453"/>
      <c r="D378" s="453"/>
      <c r="E378" s="453"/>
      <c r="F378" s="453"/>
      <c r="G378" s="453"/>
      <c r="H378" s="456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3.5" x14ac:dyDescent="0.25">
      <c r="A379" s="48"/>
      <c r="B379" s="48"/>
      <c r="C379" s="48"/>
      <c r="D379" s="48"/>
      <c r="E379" s="48"/>
      <c r="F379" s="48"/>
      <c r="G379" s="48"/>
      <c r="H379" s="48"/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13.5" customHeight="1" x14ac:dyDescent="0.25">
      <c r="A380" s="521" t="s">
        <v>12</v>
      </c>
      <c r="B380" s="522"/>
      <c r="C380" s="522"/>
      <c r="D380" s="522"/>
      <c r="E380" s="522"/>
      <c r="F380" s="522"/>
      <c r="G380" s="522"/>
      <c r="H380" s="523"/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27" x14ac:dyDescent="0.25">
      <c r="A381" s="365">
        <v>4234</v>
      </c>
      <c r="B381" s="365" t="s">
        <v>3240</v>
      </c>
      <c r="C381" s="365" t="s">
        <v>578</v>
      </c>
      <c r="D381" s="365" t="s">
        <v>9</v>
      </c>
      <c r="E381" s="365" t="s">
        <v>14</v>
      </c>
      <c r="F381" s="365">
        <v>845000</v>
      </c>
      <c r="G381" s="365">
        <v>845000</v>
      </c>
      <c r="H381" s="365">
        <v>1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27" x14ac:dyDescent="0.25">
      <c r="A382" s="365">
        <v>4234</v>
      </c>
      <c r="B382" s="365" t="s">
        <v>3241</v>
      </c>
      <c r="C382" s="365" t="s">
        <v>578</v>
      </c>
      <c r="D382" s="365" t="s">
        <v>9</v>
      </c>
      <c r="E382" s="365" t="s">
        <v>14</v>
      </c>
      <c r="F382" s="365">
        <v>1190000</v>
      </c>
      <c r="G382" s="365">
        <v>1190000</v>
      </c>
      <c r="H382" s="365">
        <v>1</v>
      </c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27" x14ac:dyDescent="0.25">
      <c r="A383" s="365">
        <v>4239</v>
      </c>
      <c r="B383" s="365" t="s">
        <v>1709</v>
      </c>
      <c r="C383" s="365" t="s">
        <v>1641</v>
      </c>
      <c r="D383" s="416" t="s">
        <v>427</v>
      </c>
      <c r="E383" s="416" t="s">
        <v>14</v>
      </c>
      <c r="F383" s="416">
        <v>2390000</v>
      </c>
      <c r="G383" s="416">
        <v>2390000</v>
      </c>
      <c r="H383" s="416">
        <v>1</v>
      </c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27" x14ac:dyDescent="0.25">
      <c r="A384" s="249">
        <v>4239</v>
      </c>
      <c r="B384" s="249" t="s">
        <v>1710</v>
      </c>
      <c r="C384" s="416" t="s">
        <v>422</v>
      </c>
      <c r="D384" s="416" t="s">
        <v>427</v>
      </c>
      <c r="E384" s="416" t="s">
        <v>14</v>
      </c>
      <c r="F384" s="416">
        <v>3790000</v>
      </c>
      <c r="G384" s="416">
        <v>3790000</v>
      </c>
      <c r="H384" s="416">
        <v>1</v>
      </c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3.5" x14ac:dyDescent="0.25">
      <c r="A385" s="461" t="s">
        <v>1620</v>
      </c>
      <c r="B385" s="462"/>
      <c r="C385" s="462"/>
      <c r="D385" s="462"/>
      <c r="E385" s="462"/>
      <c r="F385" s="462"/>
      <c r="G385" s="462"/>
      <c r="H385" s="462"/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13.5" x14ac:dyDescent="0.25">
      <c r="A386" s="452" t="s">
        <v>16</v>
      </c>
      <c r="B386" s="453"/>
      <c r="C386" s="453"/>
      <c r="D386" s="453"/>
      <c r="E386" s="453"/>
      <c r="F386" s="453"/>
      <c r="G386" s="453"/>
      <c r="H386" s="456"/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13.5" x14ac:dyDescent="0.25">
      <c r="A387" s="237">
        <v>5112</v>
      </c>
      <c r="B387" s="237" t="s">
        <v>1415</v>
      </c>
      <c r="C387" s="237" t="s">
        <v>1416</v>
      </c>
      <c r="D387" s="237" t="s">
        <v>15</v>
      </c>
      <c r="E387" s="237" t="s">
        <v>14</v>
      </c>
      <c r="F387" s="237">
        <v>0</v>
      </c>
      <c r="G387" s="237">
        <v>0</v>
      </c>
      <c r="H387" s="237">
        <v>1</v>
      </c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3.5" x14ac:dyDescent="0.25">
      <c r="A388" s="237">
        <v>5112</v>
      </c>
      <c r="B388" s="237" t="s">
        <v>1417</v>
      </c>
      <c r="C388" s="237" t="s">
        <v>1416</v>
      </c>
      <c r="D388" s="237" t="s">
        <v>15</v>
      </c>
      <c r="E388" s="237" t="s">
        <v>14</v>
      </c>
      <c r="F388" s="237">
        <v>0</v>
      </c>
      <c r="G388" s="237">
        <v>0</v>
      </c>
      <c r="H388" s="237">
        <v>1</v>
      </c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452" t="s">
        <v>12</v>
      </c>
      <c r="B389" s="453"/>
      <c r="C389" s="453"/>
      <c r="D389" s="453"/>
      <c r="E389" s="453"/>
      <c r="F389" s="453"/>
      <c r="G389" s="453"/>
      <c r="H389" s="456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27" x14ac:dyDescent="0.25">
      <c r="A390" s="245">
        <v>5113</v>
      </c>
      <c r="B390" s="245" t="s">
        <v>1621</v>
      </c>
      <c r="C390" s="245" t="s">
        <v>500</v>
      </c>
      <c r="D390" s="245" t="s">
        <v>15</v>
      </c>
      <c r="E390" s="245" t="s">
        <v>14</v>
      </c>
      <c r="F390" s="245">
        <v>0</v>
      </c>
      <c r="G390" s="245">
        <v>0</v>
      </c>
      <c r="H390" s="245">
        <v>1</v>
      </c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27" x14ac:dyDescent="0.25">
      <c r="A391" s="245">
        <v>5113</v>
      </c>
      <c r="B391" s="245" t="s">
        <v>1622</v>
      </c>
      <c r="C391" s="245" t="s">
        <v>500</v>
      </c>
      <c r="D391" s="245" t="s">
        <v>15</v>
      </c>
      <c r="E391" s="245" t="s">
        <v>14</v>
      </c>
      <c r="F391" s="245">
        <v>0</v>
      </c>
      <c r="G391" s="245">
        <v>0</v>
      </c>
      <c r="H391" s="245">
        <v>1</v>
      </c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27" x14ac:dyDescent="0.25">
      <c r="A392" s="245">
        <v>5113</v>
      </c>
      <c r="B392" s="245" t="s">
        <v>1623</v>
      </c>
      <c r="C392" s="245" t="s">
        <v>500</v>
      </c>
      <c r="D392" s="245" t="s">
        <v>15</v>
      </c>
      <c r="E392" s="245" t="s">
        <v>14</v>
      </c>
      <c r="F392" s="245">
        <v>0</v>
      </c>
      <c r="G392" s="245">
        <v>0</v>
      </c>
      <c r="H392" s="245">
        <v>1</v>
      </c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27" x14ac:dyDescent="0.25">
      <c r="A393" s="245">
        <v>5113</v>
      </c>
      <c r="B393" s="245" t="s">
        <v>1624</v>
      </c>
      <c r="C393" s="245" t="s">
        <v>500</v>
      </c>
      <c r="D393" s="245" t="s">
        <v>15</v>
      </c>
      <c r="E393" s="245" t="s">
        <v>14</v>
      </c>
      <c r="F393" s="245">
        <v>0</v>
      </c>
      <c r="G393" s="245">
        <v>0</v>
      </c>
      <c r="H393" s="245">
        <v>1</v>
      </c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3.5" x14ac:dyDescent="0.25">
      <c r="A394" s="461" t="s">
        <v>314</v>
      </c>
      <c r="B394" s="462"/>
      <c r="C394" s="462"/>
      <c r="D394" s="462"/>
      <c r="E394" s="462"/>
      <c r="F394" s="462"/>
      <c r="G394" s="462"/>
      <c r="H394" s="462"/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3.5" x14ac:dyDescent="0.25">
      <c r="A395" s="452" t="s">
        <v>16</v>
      </c>
      <c r="B395" s="453"/>
      <c r="C395" s="453"/>
      <c r="D395" s="453"/>
      <c r="E395" s="453"/>
      <c r="F395" s="453"/>
      <c r="G395" s="453"/>
      <c r="H395" s="456"/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3.5" x14ac:dyDescent="0.25">
      <c r="A396" s="125"/>
      <c r="B396" s="125"/>
      <c r="C396" s="125"/>
      <c r="D396" s="125"/>
      <c r="E396" s="125"/>
      <c r="F396" s="125"/>
      <c r="G396" s="125"/>
      <c r="H396" s="125"/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3.5" x14ac:dyDescent="0.25">
      <c r="A397" s="452" t="s">
        <v>12</v>
      </c>
      <c r="B397" s="453"/>
      <c r="C397" s="453"/>
      <c r="D397" s="453"/>
      <c r="E397" s="453"/>
      <c r="F397" s="453"/>
      <c r="G397" s="453"/>
      <c r="H397" s="456"/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143"/>
      <c r="B398" s="143"/>
      <c r="C398" s="143"/>
      <c r="D398" s="143"/>
      <c r="E398" s="143"/>
      <c r="F398" s="143"/>
      <c r="G398" s="143"/>
      <c r="H398" s="143"/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x14ac:dyDescent="0.25">
      <c r="A399" s="461" t="s">
        <v>130</v>
      </c>
      <c r="B399" s="462"/>
      <c r="C399" s="462"/>
      <c r="D399" s="462"/>
      <c r="E399" s="462"/>
      <c r="F399" s="462"/>
      <c r="G399" s="462"/>
      <c r="H399" s="462"/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452" t="s">
        <v>16</v>
      </c>
      <c r="B400" s="453"/>
      <c r="C400" s="453"/>
      <c r="D400" s="453"/>
      <c r="E400" s="453"/>
      <c r="F400" s="453"/>
      <c r="G400" s="453"/>
      <c r="H400" s="456"/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185"/>
      <c r="B401" s="186"/>
      <c r="C401" s="186"/>
      <c r="D401" s="186"/>
      <c r="E401" s="186"/>
      <c r="F401" s="186"/>
      <c r="G401" s="186"/>
      <c r="H401" s="186"/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7.25" customHeight="1" x14ac:dyDescent="0.25">
      <c r="A402" s="461" t="s">
        <v>359</v>
      </c>
      <c r="B402" s="462"/>
      <c r="C402" s="462"/>
      <c r="D402" s="462"/>
      <c r="E402" s="462"/>
      <c r="F402" s="462"/>
      <c r="G402" s="462"/>
      <c r="H402" s="462"/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5" customHeight="1" x14ac:dyDescent="0.25">
      <c r="A403" s="452" t="s">
        <v>16</v>
      </c>
      <c r="B403" s="453"/>
      <c r="C403" s="453"/>
      <c r="D403" s="453"/>
      <c r="E403" s="453"/>
      <c r="F403" s="453"/>
      <c r="G403" s="453"/>
      <c r="H403" s="456"/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4"/>
      <c r="B404" s="1"/>
      <c r="C404" s="1"/>
      <c r="D404" s="13"/>
      <c r="E404" s="13"/>
      <c r="F404" s="13"/>
      <c r="G404" s="13"/>
      <c r="H404" s="21"/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5" customHeight="1" x14ac:dyDescent="0.25">
      <c r="A405" s="452" t="s">
        <v>12</v>
      </c>
      <c r="B405" s="453"/>
      <c r="C405" s="453"/>
      <c r="D405" s="453"/>
      <c r="E405" s="453"/>
      <c r="F405" s="453"/>
      <c r="G405" s="453"/>
      <c r="H405" s="456"/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5" customHeight="1" x14ac:dyDescent="0.25">
      <c r="A406" s="194"/>
      <c r="B406" s="195"/>
      <c r="C406" s="195"/>
      <c r="D406" s="195"/>
      <c r="E406" s="195"/>
      <c r="F406" s="195"/>
      <c r="G406" s="195"/>
      <c r="H406" s="195"/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27" x14ac:dyDescent="0.25">
      <c r="A407" s="160">
        <v>4861</v>
      </c>
      <c r="B407" s="185" t="s">
        <v>507</v>
      </c>
      <c r="C407" s="185" t="s">
        <v>28</v>
      </c>
      <c r="D407" s="185" t="s">
        <v>15</v>
      </c>
      <c r="E407" s="185" t="s">
        <v>14</v>
      </c>
      <c r="F407" s="185">
        <v>0</v>
      </c>
      <c r="G407" s="185">
        <v>0</v>
      </c>
      <c r="H407" s="185">
        <v>1</v>
      </c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ht="15" customHeight="1" x14ac:dyDescent="0.25">
      <c r="A408" s="454" t="s">
        <v>55</v>
      </c>
      <c r="B408" s="455"/>
      <c r="C408" s="455"/>
      <c r="D408" s="455"/>
      <c r="E408" s="455"/>
      <c r="F408" s="455"/>
      <c r="G408" s="455"/>
      <c r="H408" s="455"/>
      <c r="I408" s="23"/>
    </row>
    <row r="409" spans="1:24" ht="18" customHeight="1" x14ac:dyDescent="0.25">
      <c r="A409" s="452" t="s">
        <v>16</v>
      </c>
      <c r="B409" s="453"/>
      <c r="C409" s="453"/>
      <c r="D409" s="453"/>
      <c r="E409" s="453"/>
      <c r="F409" s="453"/>
      <c r="G409" s="453"/>
      <c r="H409" s="456"/>
      <c r="I409" s="23"/>
    </row>
    <row r="410" spans="1:24" ht="27" x14ac:dyDescent="0.25">
      <c r="A410" s="447">
        <v>5134</v>
      </c>
      <c r="B410" s="447" t="s">
        <v>4570</v>
      </c>
      <c r="C410" s="447" t="s">
        <v>17</v>
      </c>
      <c r="D410" s="447" t="s">
        <v>15</v>
      </c>
      <c r="E410" s="447" t="s">
        <v>14</v>
      </c>
      <c r="F410" s="447">
        <v>2000000</v>
      </c>
      <c r="G410" s="447">
        <v>2000000</v>
      </c>
      <c r="H410" s="447">
        <v>1</v>
      </c>
      <c r="I410" s="23"/>
    </row>
    <row r="411" spans="1:24" ht="27" x14ac:dyDescent="0.25">
      <c r="A411" s="447">
        <v>5134</v>
      </c>
      <c r="B411" s="447" t="s">
        <v>4566</v>
      </c>
      <c r="C411" s="447" t="s">
        <v>17</v>
      </c>
      <c r="D411" s="447" t="s">
        <v>15</v>
      </c>
      <c r="E411" s="447" t="s">
        <v>14</v>
      </c>
      <c r="F411" s="447">
        <v>1500000</v>
      </c>
      <c r="G411" s="447">
        <v>1500000</v>
      </c>
      <c r="H411" s="447">
        <v>1</v>
      </c>
      <c r="I411" s="23"/>
    </row>
    <row r="412" spans="1:24" ht="27" x14ac:dyDescent="0.25">
      <c r="A412" s="447">
        <v>5134</v>
      </c>
      <c r="B412" s="447" t="s">
        <v>4545</v>
      </c>
      <c r="C412" s="447" t="s">
        <v>17</v>
      </c>
      <c r="D412" s="447" t="s">
        <v>15</v>
      </c>
      <c r="E412" s="447" t="s">
        <v>14</v>
      </c>
      <c r="F412" s="447">
        <v>8200000</v>
      </c>
      <c r="G412" s="447">
        <v>8200000</v>
      </c>
      <c r="H412" s="447">
        <v>1</v>
      </c>
      <c r="I412" s="23"/>
    </row>
    <row r="413" spans="1:24" ht="27" x14ac:dyDescent="0.25">
      <c r="A413" s="442">
        <v>5134</v>
      </c>
      <c r="B413" s="447" t="s">
        <v>4544</v>
      </c>
      <c r="C413" s="447" t="s">
        <v>17</v>
      </c>
      <c r="D413" s="447" t="s">
        <v>15</v>
      </c>
      <c r="E413" s="447" t="s">
        <v>14</v>
      </c>
      <c r="F413" s="447">
        <v>0</v>
      </c>
      <c r="G413" s="447">
        <v>0</v>
      </c>
      <c r="H413" s="447">
        <v>1</v>
      </c>
      <c r="I413" s="23"/>
    </row>
    <row r="414" spans="1:24" ht="27" x14ac:dyDescent="0.25">
      <c r="A414" s="442">
        <v>5134</v>
      </c>
      <c r="B414" s="442" t="s">
        <v>4365</v>
      </c>
      <c r="C414" s="442" t="s">
        <v>17</v>
      </c>
      <c r="D414" s="442" t="s">
        <v>15</v>
      </c>
      <c r="E414" s="442" t="s">
        <v>14</v>
      </c>
      <c r="F414" s="442">
        <v>200000</v>
      </c>
      <c r="G414" s="442">
        <v>200000</v>
      </c>
      <c r="H414" s="442">
        <v>1</v>
      </c>
      <c r="I414" s="23"/>
    </row>
    <row r="415" spans="1:24" ht="27" x14ac:dyDescent="0.25">
      <c r="A415" s="433">
        <v>5134</v>
      </c>
      <c r="B415" s="442" t="s">
        <v>4366</v>
      </c>
      <c r="C415" s="442" t="s">
        <v>17</v>
      </c>
      <c r="D415" s="442" t="s">
        <v>15</v>
      </c>
      <c r="E415" s="442" t="s">
        <v>14</v>
      </c>
      <c r="F415" s="442">
        <v>200000</v>
      </c>
      <c r="G415" s="442">
        <v>200000</v>
      </c>
      <c r="H415" s="442">
        <v>1</v>
      </c>
      <c r="I415" s="23"/>
    </row>
    <row r="416" spans="1:24" ht="27" x14ac:dyDescent="0.25">
      <c r="A416" s="433">
        <v>5134</v>
      </c>
      <c r="B416" s="433" t="s">
        <v>4367</v>
      </c>
      <c r="C416" s="433" t="s">
        <v>17</v>
      </c>
      <c r="D416" s="433" t="s">
        <v>15</v>
      </c>
      <c r="E416" s="433" t="s">
        <v>14</v>
      </c>
      <c r="F416" s="433">
        <v>300000</v>
      </c>
      <c r="G416" s="433">
        <v>300000</v>
      </c>
      <c r="H416" s="433">
        <v>1</v>
      </c>
      <c r="I416" s="23"/>
    </row>
    <row r="417" spans="1:9" ht="27" x14ac:dyDescent="0.25">
      <c r="A417" s="433">
        <v>5134</v>
      </c>
      <c r="B417" s="433" t="s">
        <v>4368</v>
      </c>
      <c r="C417" s="433" t="s">
        <v>17</v>
      </c>
      <c r="D417" s="433" t="s">
        <v>15</v>
      </c>
      <c r="E417" s="433" t="s">
        <v>14</v>
      </c>
      <c r="F417" s="433">
        <v>300000</v>
      </c>
      <c r="G417" s="433">
        <v>300000</v>
      </c>
      <c r="H417" s="433">
        <v>1</v>
      </c>
      <c r="I417" s="23"/>
    </row>
    <row r="418" spans="1:9" ht="27" x14ac:dyDescent="0.25">
      <c r="A418" s="433">
        <v>5134</v>
      </c>
      <c r="B418" s="433" t="s">
        <v>4369</v>
      </c>
      <c r="C418" s="433" t="s">
        <v>17</v>
      </c>
      <c r="D418" s="433" t="s">
        <v>15</v>
      </c>
      <c r="E418" s="433" t="s">
        <v>14</v>
      </c>
      <c r="F418" s="433">
        <v>150000</v>
      </c>
      <c r="G418" s="433">
        <v>150000</v>
      </c>
      <c r="H418" s="433">
        <v>1</v>
      </c>
      <c r="I418" s="23"/>
    </row>
    <row r="419" spans="1:9" ht="27" x14ac:dyDescent="0.25">
      <c r="A419" s="433">
        <v>5134</v>
      </c>
      <c r="B419" s="433" t="s">
        <v>4370</v>
      </c>
      <c r="C419" s="433" t="s">
        <v>17</v>
      </c>
      <c r="D419" s="433" t="s">
        <v>15</v>
      </c>
      <c r="E419" s="433" t="s">
        <v>14</v>
      </c>
      <c r="F419" s="433">
        <v>420000</v>
      </c>
      <c r="G419" s="433">
        <v>420000</v>
      </c>
      <c r="H419" s="433">
        <v>1</v>
      </c>
      <c r="I419" s="23"/>
    </row>
    <row r="420" spans="1:9" ht="27" x14ac:dyDescent="0.25">
      <c r="A420" s="433">
        <v>5134</v>
      </c>
      <c r="B420" s="433" t="s">
        <v>4265</v>
      </c>
      <c r="C420" s="433" t="s">
        <v>17</v>
      </c>
      <c r="D420" s="433" t="s">
        <v>15</v>
      </c>
      <c r="E420" s="433" t="s">
        <v>14</v>
      </c>
      <c r="F420" s="433">
        <v>1000000</v>
      </c>
      <c r="G420" s="433">
        <v>1000000</v>
      </c>
      <c r="H420" s="433">
        <v>1</v>
      </c>
      <c r="I420" s="23"/>
    </row>
    <row r="421" spans="1:9" ht="27" x14ac:dyDescent="0.25">
      <c r="A421" s="433">
        <v>5134</v>
      </c>
      <c r="B421" s="433" t="s">
        <v>4241</v>
      </c>
      <c r="C421" s="433" t="s">
        <v>17</v>
      </c>
      <c r="D421" s="433" t="s">
        <v>15</v>
      </c>
      <c r="E421" s="433" t="s">
        <v>14</v>
      </c>
      <c r="F421" s="433">
        <v>1500000</v>
      </c>
      <c r="G421" s="433">
        <v>1500000</v>
      </c>
      <c r="H421" s="433">
        <v>1</v>
      </c>
      <c r="I421" s="23"/>
    </row>
    <row r="422" spans="1:9" ht="27" x14ac:dyDescent="0.25">
      <c r="A422" s="433">
        <v>5134</v>
      </c>
      <c r="B422" s="433" t="s">
        <v>4151</v>
      </c>
      <c r="C422" s="433" t="s">
        <v>17</v>
      </c>
      <c r="D422" s="433" t="s">
        <v>15</v>
      </c>
      <c r="E422" s="433" t="s">
        <v>14</v>
      </c>
      <c r="F422" s="433">
        <v>2000000</v>
      </c>
      <c r="G422" s="433">
        <v>2000000</v>
      </c>
      <c r="H422" s="433">
        <v>1</v>
      </c>
      <c r="I422" s="23"/>
    </row>
    <row r="423" spans="1:9" ht="27" x14ac:dyDescent="0.25">
      <c r="A423" s="416">
        <v>5134</v>
      </c>
      <c r="B423" s="416" t="s">
        <v>4150</v>
      </c>
      <c r="C423" s="416" t="s">
        <v>17</v>
      </c>
      <c r="D423" s="416" t="s">
        <v>15</v>
      </c>
      <c r="E423" s="416" t="s">
        <v>14</v>
      </c>
      <c r="F423" s="416">
        <v>1500000</v>
      </c>
      <c r="G423" s="416">
        <v>1500000</v>
      </c>
      <c r="H423" s="416">
        <v>1</v>
      </c>
      <c r="I423" s="23"/>
    </row>
    <row r="424" spans="1:9" ht="27" x14ac:dyDescent="0.25">
      <c r="A424" s="412">
        <v>5134</v>
      </c>
      <c r="B424" s="412" t="s">
        <v>4146</v>
      </c>
      <c r="C424" s="412" t="s">
        <v>17</v>
      </c>
      <c r="D424" s="412" t="s">
        <v>15</v>
      </c>
      <c r="E424" s="412" t="s">
        <v>14</v>
      </c>
      <c r="F424" s="412">
        <v>1500000</v>
      </c>
      <c r="G424" s="412">
        <v>1500000</v>
      </c>
      <c r="H424" s="412">
        <v>1</v>
      </c>
      <c r="I424" s="23"/>
    </row>
    <row r="425" spans="1:9" ht="27" x14ac:dyDescent="0.25">
      <c r="A425" s="412">
        <v>5134</v>
      </c>
      <c r="B425" s="412" t="s">
        <v>3971</v>
      </c>
      <c r="C425" s="412" t="s">
        <v>17</v>
      </c>
      <c r="D425" s="412" t="s">
        <v>15</v>
      </c>
      <c r="E425" s="412" t="s">
        <v>14</v>
      </c>
      <c r="F425" s="412">
        <v>1500000</v>
      </c>
      <c r="G425" s="412">
        <v>1500000</v>
      </c>
      <c r="H425" s="412">
        <v>1</v>
      </c>
      <c r="I425" s="23"/>
    </row>
    <row r="426" spans="1:9" ht="27" x14ac:dyDescent="0.25">
      <c r="A426" s="400">
        <v>5134</v>
      </c>
      <c r="B426" s="412" t="s">
        <v>3970</v>
      </c>
      <c r="C426" s="412" t="s">
        <v>17</v>
      </c>
      <c r="D426" s="412" t="s">
        <v>15</v>
      </c>
      <c r="E426" s="412" t="s">
        <v>14</v>
      </c>
      <c r="F426" s="412">
        <v>1300000</v>
      </c>
      <c r="G426" s="412">
        <v>1300000</v>
      </c>
      <c r="H426" s="412">
        <v>1</v>
      </c>
      <c r="I426" s="23"/>
    </row>
    <row r="427" spans="1:9" ht="27" x14ac:dyDescent="0.25">
      <c r="A427" s="400">
        <v>5134</v>
      </c>
      <c r="B427" s="400" t="s">
        <v>3473</v>
      </c>
      <c r="C427" s="400" t="s">
        <v>17</v>
      </c>
      <c r="D427" s="400" t="s">
        <v>15</v>
      </c>
      <c r="E427" s="400" t="s">
        <v>14</v>
      </c>
      <c r="F427" s="400">
        <v>4000000</v>
      </c>
      <c r="G427" s="400">
        <v>4000000</v>
      </c>
      <c r="H427" s="400">
        <v>1</v>
      </c>
      <c r="I427" s="23"/>
    </row>
    <row r="428" spans="1:9" ht="27" x14ac:dyDescent="0.25">
      <c r="A428" s="400">
        <v>5134</v>
      </c>
      <c r="B428" s="400" t="s">
        <v>2735</v>
      </c>
      <c r="C428" s="400" t="s">
        <v>17</v>
      </c>
      <c r="D428" s="400" t="s">
        <v>15</v>
      </c>
      <c r="E428" s="400" t="s">
        <v>14</v>
      </c>
      <c r="F428" s="400">
        <v>2500000</v>
      </c>
      <c r="G428" s="400">
        <v>2500000</v>
      </c>
      <c r="H428" s="400">
        <v>1</v>
      </c>
      <c r="I428" s="23"/>
    </row>
    <row r="429" spans="1:9" ht="27" x14ac:dyDescent="0.25">
      <c r="A429" s="253">
        <v>5134</v>
      </c>
      <c r="B429" s="342" t="s">
        <v>1778</v>
      </c>
      <c r="C429" s="342" t="s">
        <v>17</v>
      </c>
      <c r="D429" s="342" t="s">
        <v>15</v>
      </c>
      <c r="E429" s="342" t="s">
        <v>14</v>
      </c>
      <c r="F429" s="342">
        <v>0</v>
      </c>
      <c r="G429" s="342">
        <v>0</v>
      </c>
      <c r="H429" s="342">
        <v>1</v>
      </c>
      <c r="I429" s="23"/>
    </row>
    <row r="430" spans="1:9" ht="27" x14ac:dyDescent="0.25">
      <c r="A430" s="253">
        <v>5134</v>
      </c>
      <c r="B430" s="338" t="s">
        <v>1779</v>
      </c>
      <c r="C430" s="338" t="s">
        <v>17</v>
      </c>
      <c r="D430" s="338" t="s">
        <v>15</v>
      </c>
      <c r="E430" s="338" t="s">
        <v>14</v>
      </c>
      <c r="F430" s="338">
        <v>5000000</v>
      </c>
      <c r="G430" s="383">
        <v>5000000</v>
      </c>
      <c r="H430" s="338">
        <v>1</v>
      </c>
      <c r="I430" s="23"/>
    </row>
    <row r="431" spans="1:9" ht="27" x14ac:dyDescent="0.25">
      <c r="A431" s="253">
        <v>5134</v>
      </c>
      <c r="B431" s="338" t="s">
        <v>1780</v>
      </c>
      <c r="C431" s="338" t="s">
        <v>17</v>
      </c>
      <c r="D431" s="338" t="s">
        <v>15</v>
      </c>
      <c r="E431" s="338" t="s">
        <v>14</v>
      </c>
      <c r="F431" s="338">
        <v>1300000</v>
      </c>
      <c r="G431" s="338">
        <v>1300000</v>
      </c>
      <c r="H431" s="338">
        <v>1</v>
      </c>
      <c r="I431" s="23"/>
    </row>
    <row r="432" spans="1:9" ht="27" x14ac:dyDescent="0.25">
      <c r="A432" s="253">
        <v>5134</v>
      </c>
      <c r="B432" s="338" t="s">
        <v>1781</v>
      </c>
      <c r="C432" s="338" t="s">
        <v>17</v>
      </c>
      <c r="D432" s="338" t="s">
        <v>15</v>
      </c>
      <c r="E432" s="338" t="s">
        <v>14</v>
      </c>
      <c r="F432" s="338">
        <v>1500000</v>
      </c>
      <c r="G432" s="338">
        <v>1500000</v>
      </c>
      <c r="H432" s="338">
        <v>1</v>
      </c>
      <c r="I432" s="23"/>
    </row>
    <row r="433" spans="1:9" ht="27" x14ac:dyDescent="0.25">
      <c r="A433" s="253">
        <v>5134</v>
      </c>
      <c r="B433" s="338" t="s">
        <v>1782</v>
      </c>
      <c r="C433" s="338" t="s">
        <v>17</v>
      </c>
      <c r="D433" s="338" t="s">
        <v>15</v>
      </c>
      <c r="E433" s="338" t="s">
        <v>14</v>
      </c>
      <c r="F433" s="338">
        <v>0</v>
      </c>
      <c r="G433" s="338">
        <v>0</v>
      </c>
      <c r="H433" s="338">
        <v>1</v>
      </c>
      <c r="I433" s="23"/>
    </row>
    <row r="434" spans="1:9" ht="27" x14ac:dyDescent="0.25">
      <c r="A434" s="253">
        <v>5134</v>
      </c>
      <c r="B434" s="338" t="s">
        <v>1783</v>
      </c>
      <c r="C434" s="338" t="s">
        <v>17</v>
      </c>
      <c r="D434" s="338" t="s">
        <v>15</v>
      </c>
      <c r="E434" s="338" t="s">
        <v>14</v>
      </c>
      <c r="F434" s="338">
        <v>0</v>
      </c>
      <c r="G434" s="338">
        <v>0</v>
      </c>
      <c r="H434" s="338">
        <v>1</v>
      </c>
      <c r="I434" s="23"/>
    </row>
    <row r="435" spans="1:9" ht="27" x14ac:dyDescent="0.25">
      <c r="A435" s="253">
        <v>5134</v>
      </c>
      <c r="B435" s="338" t="s">
        <v>1784</v>
      </c>
      <c r="C435" s="338" t="s">
        <v>17</v>
      </c>
      <c r="D435" s="338" t="s">
        <v>15</v>
      </c>
      <c r="E435" s="338" t="s">
        <v>14</v>
      </c>
      <c r="F435" s="371">
        <v>2160000</v>
      </c>
      <c r="G435" s="371">
        <v>2160000</v>
      </c>
      <c r="H435" s="371">
        <v>1</v>
      </c>
      <c r="I435" s="23"/>
    </row>
    <row r="436" spans="1:9" ht="27" x14ac:dyDescent="0.25">
      <c r="A436" s="253">
        <v>5134</v>
      </c>
      <c r="B436" s="338" t="s">
        <v>1785</v>
      </c>
      <c r="C436" s="338" t="s">
        <v>17</v>
      </c>
      <c r="D436" s="338" t="s">
        <v>15</v>
      </c>
      <c r="E436" s="338" t="s">
        <v>14</v>
      </c>
      <c r="F436" s="338">
        <v>0</v>
      </c>
      <c r="G436" s="338">
        <v>0</v>
      </c>
      <c r="H436" s="338">
        <v>1</v>
      </c>
      <c r="I436" s="23"/>
    </row>
    <row r="437" spans="1:9" ht="27" x14ac:dyDescent="0.25">
      <c r="A437" s="253">
        <v>5134</v>
      </c>
      <c r="B437" s="338" t="s">
        <v>1786</v>
      </c>
      <c r="C437" s="338" t="s">
        <v>17</v>
      </c>
      <c r="D437" s="338" t="s">
        <v>15</v>
      </c>
      <c r="E437" s="338" t="s">
        <v>14</v>
      </c>
      <c r="F437" s="338">
        <v>0</v>
      </c>
      <c r="G437" s="338">
        <v>0</v>
      </c>
      <c r="H437" s="338">
        <v>1</v>
      </c>
      <c r="I437" s="23"/>
    </row>
    <row r="438" spans="1:9" ht="27" x14ac:dyDescent="0.25">
      <c r="A438" s="253">
        <v>5134</v>
      </c>
      <c r="B438" s="338" t="s">
        <v>1787</v>
      </c>
      <c r="C438" s="338" t="s">
        <v>17</v>
      </c>
      <c r="D438" s="338" t="s">
        <v>15</v>
      </c>
      <c r="E438" s="338" t="s">
        <v>14</v>
      </c>
      <c r="F438" s="338">
        <v>0</v>
      </c>
      <c r="G438" s="338">
        <v>0</v>
      </c>
      <c r="H438" s="338">
        <v>1</v>
      </c>
      <c r="I438" s="23"/>
    </row>
    <row r="439" spans="1:9" ht="40.5" x14ac:dyDescent="0.25">
      <c r="A439" s="253">
        <v>5134</v>
      </c>
      <c r="B439" s="338" t="s">
        <v>357</v>
      </c>
      <c r="C439" s="338" t="s">
        <v>358</v>
      </c>
      <c r="D439" s="430" t="s">
        <v>15</v>
      </c>
      <c r="E439" s="430" t="s">
        <v>14</v>
      </c>
      <c r="F439" s="430">
        <v>2500000</v>
      </c>
      <c r="G439" s="430">
        <v>2500000</v>
      </c>
      <c r="H439" s="430">
        <v>1</v>
      </c>
      <c r="I439" s="23"/>
    </row>
    <row r="440" spans="1:9" ht="27" x14ac:dyDescent="0.25">
      <c r="A440" s="253">
        <v>5134</v>
      </c>
      <c r="B440" s="338" t="s">
        <v>1478</v>
      </c>
      <c r="C440" s="430" t="s">
        <v>17</v>
      </c>
      <c r="D440" s="430" t="s">
        <v>15</v>
      </c>
      <c r="E440" s="430" t="s">
        <v>14</v>
      </c>
      <c r="F440" s="430">
        <v>3000000</v>
      </c>
      <c r="G440" s="430">
        <v>3000000</v>
      </c>
      <c r="H440" s="430">
        <v>1</v>
      </c>
      <c r="I440" s="23"/>
    </row>
    <row r="441" spans="1:9" ht="27" x14ac:dyDescent="0.25">
      <c r="A441" s="236">
        <v>5134</v>
      </c>
      <c r="B441" s="338" t="s">
        <v>1479</v>
      </c>
      <c r="C441" s="430" t="s">
        <v>17</v>
      </c>
      <c r="D441" s="430" t="s">
        <v>15</v>
      </c>
      <c r="E441" s="430" t="s">
        <v>14</v>
      </c>
      <c r="F441" s="430">
        <v>215000</v>
      </c>
      <c r="G441" s="430">
        <v>215000</v>
      </c>
      <c r="H441" s="430">
        <v>1</v>
      </c>
      <c r="I441" s="23"/>
    </row>
    <row r="442" spans="1:9" ht="27" x14ac:dyDescent="0.25">
      <c r="A442" s="236">
        <v>5134</v>
      </c>
      <c r="B442" s="338" t="s">
        <v>1480</v>
      </c>
      <c r="C442" s="430" t="s">
        <v>17</v>
      </c>
      <c r="D442" s="430" t="s">
        <v>15</v>
      </c>
      <c r="E442" s="430" t="s">
        <v>14</v>
      </c>
      <c r="F442" s="430">
        <v>285000</v>
      </c>
      <c r="G442" s="430">
        <v>285000</v>
      </c>
      <c r="H442" s="430">
        <v>1</v>
      </c>
      <c r="I442" s="23"/>
    </row>
    <row r="443" spans="1:9" ht="27" x14ac:dyDescent="0.25">
      <c r="A443" s="236">
        <v>5134</v>
      </c>
      <c r="B443" s="338" t="s">
        <v>1481</v>
      </c>
      <c r="C443" s="430" t="s">
        <v>17</v>
      </c>
      <c r="D443" s="430" t="s">
        <v>15</v>
      </c>
      <c r="E443" s="430" t="s">
        <v>14</v>
      </c>
      <c r="F443" s="430">
        <v>115000</v>
      </c>
      <c r="G443" s="430">
        <v>115000</v>
      </c>
      <c r="H443" s="430">
        <v>1</v>
      </c>
      <c r="I443" s="23"/>
    </row>
    <row r="444" spans="1:9" ht="27" x14ac:dyDescent="0.25">
      <c r="A444" s="236">
        <v>5134</v>
      </c>
      <c r="B444" s="338" t="s">
        <v>703</v>
      </c>
      <c r="C444" s="430" t="s">
        <v>17</v>
      </c>
      <c r="D444" s="430" t="s">
        <v>15</v>
      </c>
      <c r="E444" s="430" t="s">
        <v>14</v>
      </c>
      <c r="F444" s="430">
        <v>9600000</v>
      </c>
      <c r="G444" s="430">
        <v>9600000</v>
      </c>
      <c r="H444" s="430">
        <v>1</v>
      </c>
      <c r="I444" s="23"/>
    </row>
    <row r="445" spans="1:9" ht="27" x14ac:dyDescent="0.25">
      <c r="A445" s="199">
        <v>5134</v>
      </c>
      <c r="B445" s="338" t="s">
        <v>508</v>
      </c>
      <c r="C445" s="338" t="s">
        <v>17</v>
      </c>
      <c r="D445" s="338" t="s">
        <v>15</v>
      </c>
      <c r="E445" s="338" t="s">
        <v>14</v>
      </c>
      <c r="F445" s="338">
        <v>0</v>
      </c>
      <c r="G445" s="338">
        <v>0</v>
      </c>
      <c r="H445" s="338">
        <v>1</v>
      </c>
      <c r="I445" s="23"/>
    </row>
    <row r="446" spans="1:9" ht="27" x14ac:dyDescent="0.25">
      <c r="A446" s="199">
        <v>5134</v>
      </c>
      <c r="B446" s="338" t="s">
        <v>509</v>
      </c>
      <c r="C446" s="338" t="s">
        <v>17</v>
      </c>
      <c r="D446" s="338" t="s">
        <v>15</v>
      </c>
      <c r="E446" s="338" t="s">
        <v>14</v>
      </c>
      <c r="F446" s="338">
        <v>0</v>
      </c>
      <c r="G446" s="338">
        <v>0</v>
      </c>
      <c r="H446" s="338">
        <v>1</v>
      </c>
      <c r="I446" s="23"/>
    </row>
    <row r="447" spans="1:9" ht="27" x14ac:dyDescent="0.25">
      <c r="A447" s="198">
        <v>5134</v>
      </c>
      <c r="B447" s="338" t="s">
        <v>493</v>
      </c>
      <c r="C447" s="338" t="s">
        <v>17</v>
      </c>
      <c r="D447" s="338" t="s">
        <v>15</v>
      </c>
      <c r="E447" s="430" t="s">
        <v>14</v>
      </c>
      <c r="F447" s="430">
        <v>685000</v>
      </c>
      <c r="G447" s="430">
        <v>685000</v>
      </c>
      <c r="H447" s="430">
        <v>1</v>
      </c>
      <c r="I447" s="23"/>
    </row>
    <row r="448" spans="1:9" ht="27" x14ac:dyDescent="0.25">
      <c r="A448" s="198">
        <v>5134</v>
      </c>
      <c r="B448" s="338" t="s">
        <v>494</v>
      </c>
      <c r="C448" s="338" t="s">
        <v>17</v>
      </c>
      <c r="D448" s="430" t="s">
        <v>15</v>
      </c>
      <c r="E448" s="430" t="s">
        <v>14</v>
      </c>
      <c r="F448" s="430">
        <v>420000</v>
      </c>
      <c r="G448" s="430">
        <v>420000</v>
      </c>
      <c r="H448" s="430">
        <v>1</v>
      </c>
      <c r="I448" s="23"/>
    </row>
    <row r="449" spans="1:9" ht="27" x14ac:dyDescent="0.25">
      <c r="A449" s="198">
        <v>5134</v>
      </c>
      <c r="B449" s="338" t="s">
        <v>495</v>
      </c>
      <c r="C449" s="338" t="s">
        <v>17</v>
      </c>
      <c r="D449" s="430" t="s">
        <v>15</v>
      </c>
      <c r="E449" s="430" t="s">
        <v>14</v>
      </c>
      <c r="F449" s="430">
        <v>1345000</v>
      </c>
      <c r="G449" s="430">
        <v>1345000</v>
      </c>
      <c r="H449" s="430">
        <v>1</v>
      </c>
      <c r="I449" s="23"/>
    </row>
    <row r="450" spans="1:9" ht="27" x14ac:dyDescent="0.25">
      <c r="A450" s="192">
        <v>5134</v>
      </c>
      <c r="B450" s="338" t="s">
        <v>496</v>
      </c>
      <c r="C450" s="338" t="s">
        <v>17</v>
      </c>
      <c r="D450" s="430" t="s">
        <v>15</v>
      </c>
      <c r="E450" s="430" t="s">
        <v>14</v>
      </c>
      <c r="F450" s="430">
        <v>520000</v>
      </c>
      <c r="G450" s="430">
        <v>520000</v>
      </c>
      <c r="H450" s="430">
        <v>1</v>
      </c>
      <c r="I450" s="23"/>
    </row>
    <row r="451" spans="1:9" ht="27" x14ac:dyDescent="0.25">
      <c r="A451" s="192">
        <v>5134</v>
      </c>
      <c r="B451" s="338" t="s">
        <v>497</v>
      </c>
      <c r="C451" s="338" t="s">
        <v>17</v>
      </c>
      <c r="D451" s="430" t="s">
        <v>15</v>
      </c>
      <c r="E451" s="430" t="s">
        <v>14</v>
      </c>
      <c r="F451" s="430">
        <v>245000</v>
      </c>
      <c r="G451" s="430">
        <v>245000</v>
      </c>
      <c r="H451" s="430">
        <v>1</v>
      </c>
      <c r="I451" s="23"/>
    </row>
    <row r="452" spans="1:9" ht="27" x14ac:dyDescent="0.25">
      <c r="A452" s="192">
        <v>5134</v>
      </c>
      <c r="B452" s="338" t="s">
        <v>498</v>
      </c>
      <c r="C452" s="338" t="s">
        <v>17</v>
      </c>
      <c r="D452" s="430" t="s">
        <v>15</v>
      </c>
      <c r="E452" s="430" t="s">
        <v>14</v>
      </c>
      <c r="F452" s="430">
        <v>215000</v>
      </c>
      <c r="G452" s="430">
        <v>215000</v>
      </c>
      <c r="H452" s="430">
        <v>1</v>
      </c>
      <c r="I452" s="23"/>
    </row>
    <row r="453" spans="1:9" ht="27" x14ac:dyDescent="0.25">
      <c r="A453" s="184">
        <v>5122</v>
      </c>
      <c r="B453" s="338" t="s">
        <v>374</v>
      </c>
      <c r="C453" s="338" t="s">
        <v>17</v>
      </c>
      <c r="D453" s="430" t="s">
        <v>15</v>
      </c>
      <c r="E453" s="430" t="s">
        <v>14</v>
      </c>
      <c r="F453" s="430">
        <v>0</v>
      </c>
      <c r="G453" s="430">
        <v>0</v>
      </c>
      <c r="H453" s="430">
        <v>1</v>
      </c>
      <c r="I453" s="23"/>
    </row>
    <row r="454" spans="1:9" ht="27" x14ac:dyDescent="0.25">
      <c r="A454" s="184">
        <v>5123</v>
      </c>
      <c r="B454" s="338" t="s">
        <v>379</v>
      </c>
      <c r="C454" s="338" t="s">
        <v>17</v>
      </c>
      <c r="D454" s="338" t="s">
        <v>15</v>
      </c>
      <c r="E454" s="338" t="s">
        <v>14</v>
      </c>
      <c r="F454" s="338">
        <v>0</v>
      </c>
      <c r="G454" s="338">
        <v>0</v>
      </c>
      <c r="H454" s="338">
        <v>1</v>
      </c>
      <c r="I454" s="23"/>
    </row>
    <row r="455" spans="1:9" ht="27" x14ac:dyDescent="0.25">
      <c r="A455" s="184">
        <v>5124</v>
      </c>
      <c r="B455" s="338" t="s">
        <v>367</v>
      </c>
      <c r="C455" s="338" t="s">
        <v>17</v>
      </c>
      <c r="D455" s="338" t="s">
        <v>15</v>
      </c>
      <c r="E455" s="338" t="s">
        <v>14</v>
      </c>
      <c r="F455" s="338">
        <v>0</v>
      </c>
      <c r="G455" s="338">
        <v>0</v>
      </c>
      <c r="H455" s="338">
        <v>1</v>
      </c>
      <c r="I455" s="23"/>
    </row>
    <row r="456" spans="1:9" ht="27" x14ac:dyDescent="0.25">
      <c r="A456" s="184">
        <v>5125</v>
      </c>
      <c r="B456" s="338" t="s">
        <v>366</v>
      </c>
      <c r="C456" s="338" t="s">
        <v>17</v>
      </c>
      <c r="D456" s="338" t="s">
        <v>15</v>
      </c>
      <c r="E456" s="338" t="s">
        <v>14</v>
      </c>
      <c r="F456" s="338">
        <v>0</v>
      </c>
      <c r="G456" s="338">
        <v>0</v>
      </c>
      <c r="H456" s="338">
        <v>1</v>
      </c>
      <c r="I456" s="23"/>
    </row>
    <row r="457" spans="1:9" ht="27" x14ac:dyDescent="0.25">
      <c r="A457" s="184">
        <v>5126</v>
      </c>
      <c r="B457" s="338" t="s">
        <v>370</v>
      </c>
      <c r="C457" s="338" t="s">
        <v>17</v>
      </c>
      <c r="D457" s="338" t="s">
        <v>15</v>
      </c>
      <c r="E457" s="338" t="s">
        <v>14</v>
      </c>
      <c r="F457" s="338">
        <v>0</v>
      </c>
      <c r="G457" s="338">
        <v>0</v>
      </c>
      <c r="H457" s="338">
        <v>1</v>
      </c>
      <c r="I457" s="23"/>
    </row>
    <row r="458" spans="1:9" ht="27" x14ac:dyDescent="0.25">
      <c r="A458" s="184">
        <v>5127</v>
      </c>
      <c r="B458" s="184" t="s">
        <v>369</v>
      </c>
      <c r="C458" s="184" t="s">
        <v>17</v>
      </c>
      <c r="D458" s="184" t="s">
        <v>15</v>
      </c>
      <c r="E458" s="184" t="s">
        <v>14</v>
      </c>
      <c r="F458" s="184">
        <v>0</v>
      </c>
      <c r="G458" s="184">
        <v>0</v>
      </c>
      <c r="H458" s="184">
        <v>1</v>
      </c>
      <c r="I458" s="23"/>
    </row>
    <row r="459" spans="1:9" ht="27" x14ac:dyDescent="0.25">
      <c r="A459" s="184">
        <v>5128</v>
      </c>
      <c r="B459" s="184" t="s">
        <v>377</v>
      </c>
      <c r="C459" s="184" t="s">
        <v>17</v>
      </c>
      <c r="D459" s="184" t="s">
        <v>15</v>
      </c>
      <c r="E459" s="184" t="s">
        <v>14</v>
      </c>
      <c r="F459" s="184">
        <v>0</v>
      </c>
      <c r="G459" s="184">
        <v>0</v>
      </c>
      <c r="H459" s="184">
        <v>1</v>
      </c>
      <c r="I459" s="23"/>
    </row>
    <row r="460" spans="1:9" ht="27" x14ac:dyDescent="0.25">
      <c r="A460" s="184">
        <v>5129</v>
      </c>
      <c r="B460" s="184" t="s">
        <v>380</v>
      </c>
      <c r="C460" s="184" t="s">
        <v>17</v>
      </c>
      <c r="D460" s="184" t="s">
        <v>15</v>
      </c>
      <c r="E460" s="184" t="s">
        <v>14</v>
      </c>
      <c r="F460" s="184">
        <v>0</v>
      </c>
      <c r="G460" s="184">
        <v>0</v>
      </c>
      <c r="H460" s="184">
        <v>1</v>
      </c>
      <c r="I460" s="23"/>
    </row>
    <row r="461" spans="1:9" ht="27" x14ac:dyDescent="0.25">
      <c r="A461" s="184">
        <v>5130</v>
      </c>
      <c r="B461" s="184" t="s">
        <v>375</v>
      </c>
      <c r="C461" s="184" t="s">
        <v>17</v>
      </c>
      <c r="D461" s="184" t="s">
        <v>15</v>
      </c>
      <c r="E461" s="184" t="s">
        <v>14</v>
      </c>
      <c r="F461" s="184">
        <v>0</v>
      </c>
      <c r="G461" s="184">
        <v>0</v>
      </c>
      <c r="H461" s="184">
        <v>1</v>
      </c>
      <c r="I461" s="23"/>
    </row>
    <row r="462" spans="1:9" ht="27" x14ac:dyDescent="0.25">
      <c r="A462" s="184">
        <v>5131</v>
      </c>
      <c r="B462" s="184" t="s">
        <v>368</v>
      </c>
      <c r="C462" s="184" t="s">
        <v>17</v>
      </c>
      <c r="D462" s="184" t="s">
        <v>15</v>
      </c>
      <c r="E462" s="184" t="s">
        <v>14</v>
      </c>
      <c r="F462" s="184">
        <v>0</v>
      </c>
      <c r="G462" s="184">
        <v>0</v>
      </c>
      <c r="H462" s="184">
        <v>1</v>
      </c>
      <c r="I462" s="23"/>
    </row>
    <row r="463" spans="1:9" ht="27" x14ac:dyDescent="0.25">
      <c r="A463" s="184">
        <v>5132</v>
      </c>
      <c r="B463" s="184" t="s">
        <v>365</v>
      </c>
      <c r="C463" s="184" t="s">
        <v>17</v>
      </c>
      <c r="D463" s="184" t="s">
        <v>15</v>
      </c>
      <c r="E463" s="184" t="s">
        <v>14</v>
      </c>
      <c r="F463" s="184">
        <v>0</v>
      </c>
      <c r="G463" s="184">
        <v>0</v>
      </c>
      <c r="H463" s="184">
        <v>1</v>
      </c>
      <c r="I463" s="23"/>
    </row>
    <row r="464" spans="1:9" ht="27" x14ac:dyDescent="0.25">
      <c r="A464" s="184">
        <v>5133</v>
      </c>
      <c r="B464" s="184" t="s">
        <v>373</v>
      </c>
      <c r="C464" s="184" t="s">
        <v>17</v>
      </c>
      <c r="D464" s="184" t="s">
        <v>15</v>
      </c>
      <c r="E464" s="184" t="s">
        <v>14</v>
      </c>
      <c r="F464" s="184">
        <v>0</v>
      </c>
      <c r="G464" s="184">
        <v>0</v>
      </c>
      <c r="H464" s="184">
        <v>1</v>
      </c>
      <c r="I464" s="23"/>
    </row>
    <row r="465" spans="1:9" ht="27" x14ac:dyDescent="0.25">
      <c r="A465" s="184">
        <v>5134</v>
      </c>
      <c r="B465" s="184" t="s">
        <v>364</v>
      </c>
      <c r="C465" s="184" t="s">
        <v>17</v>
      </c>
      <c r="D465" s="184" t="s">
        <v>15</v>
      </c>
      <c r="E465" s="184" t="s">
        <v>14</v>
      </c>
      <c r="F465" s="184">
        <v>0</v>
      </c>
      <c r="G465" s="184">
        <v>0</v>
      </c>
      <c r="H465" s="184">
        <v>1</v>
      </c>
      <c r="I465" s="23"/>
    </row>
    <row r="466" spans="1:9" ht="27" x14ac:dyDescent="0.25">
      <c r="A466" s="184">
        <v>5134</v>
      </c>
      <c r="B466" s="184" t="s">
        <v>365</v>
      </c>
      <c r="C466" s="184" t="s">
        <v>17</v>
      </c>
      <c r="D466" s="184" t="s">
        <v>15</v>
      </c>
      <c r="E466" s="184" t="s">
        <v>14</v>
      </c>
      <c r="F466" s="184">
        <v>0</v>
      </c>
      <c r="G466" s="184">
        <v>0</v>
      </c>
      <c r="H466" s="184">
        <v>1</v>
      </c>
      <c r="I466" s="23"/>
    </row>
    <row r="467" spans="1:9" ht="27" x14ac:dyDescent="0.25">
      <c r="A467" s="184">
        <v>5134</v>
      </c>
      <c r="B467" s="184" t="s">
        <v>366</v>
      </c>
      <c r="C467" s="184" t="s">
        <v>17</v>
      </c>
      <c r="D467" s="184" t="s">
        <v>15</v>
      </c>
      <c r="E467" s="184" t="s">
        <v>14</v>
      </c>
      <c r="F467" s="184">
        <v>0</v>
      </c>
      <c r="G467" s="184">
        <v>0</v>
      </c>
      <c r="H467" s="184">
        <v>1</v>
      </c>
      <c r="I467" s="23"/>
    </row>
    <row r="468" spans="1:9" ht="27" x14ac:dyDescent="0.25">
      <c r="A468" s="184">
        <v>5134</v>
      </c>
      <c r="B468" s="184" t="s">
        <v>367</v>
      </c>
      <c r="C468" s="184" t="s">
        <v>17</v>
      </c>
      <c r="D468" s="184" t="s">
        <v>15</v>
      </c>
      <c r="E468" s="184" t="s">
        <v>14</v>
      </c>
      <c r="F468" s="184">
        <v>0</v>
      </c>
      <c r="G468" s="184">
        <v>0</v>
      </c>
      <c r="H468" s="184">
        <v>1</v>
      </c>
      <c r="I468" s="23"/>
    </row>
    <row r="469" spans="1:9" ht="27" x14ac:dyDescent="0.25">
      <c r="A469" s="184">
        <v>5134</v>
      </c>
      <c r="B469" s="184" t="s">
        <v>368</v>
      </c>
      <c r="C469" s="184" t="s">
        <v>17</v>
      </c>
      <c r="D469" s="184" t="s">
        <v>15</v>
      </c>
      <c r="E469" s="184" t="s">
        <v>14</v>
      </c>
      <c r="F469" s="184">
        <v>0</v>
      </c>
      <c r="G469" s="184">
        <v>0</v>
      </c>
      <c r="H469" s="184">
        <v>1</v>
      </c>
      <c r="I469" s="23"/>
    </row>
    <row r="470" spans="1:9" ht="27" x14ac:dyDescent="0.25">
      <c r="A470" s="184">
        <v>5134</v>
      </c>
      <c r="B470" s="338" t="s">
        <v>369</v>
      </c>
      <c r="C470" s="338" t="s">
        <v>17</v>
      </c>
      <c r="D470" s="338" t="s">
        <v>15</v>
      </c>
      <c r="E470" s="338" t="s">
        <v>14</v>
      </c>
      <c r="F470" s="338">
        <v>0</v>
      </c>
      <c r="G470" s="338">
        <v>0</v>
      </c>
      <c r="H470" s="338">
        <v>1</v>
      </c>
      <c r="I470" s="23"/>
    </row>
    <row r="471" spans="1:9" ht="27" x14ac:dyDescent="0.25">
      <c r="A471" s="184">
        <v>5134</v>
      </c>
      <c r="B471" s="184" t="s">
        <v>370</v>
      </c>
      <c r="C471" s="338" t="s">
        <v>17</v>
      </c>
      <c r="D471" s="338" t="s">
        <v>15</v>
      </c>
      <c r="E471" s="338" t="s">
        <v>14</v>
      </c>
      <c r="F471" s="338">
        <v>0</v>
      </c>
      <c r="G471" s="338">
        <v>0</v>
      </c>
      <c r="H471" s="338">
        <v>1</v>
      </c>
      <c r="I471" s="23"/>
    </row>
    <row r="472" spans="1:9" ht="27" x14ac:dyDescent="0.25">
      <c r="A472" s="184">
        <v>5134</v>
      </c>
      <c r="B472" s="338" t="s">
        <v>371</v>
      </c>
      <c r="C472" s="338" t="s">
        <v>17</v>
      </c>
      <c r="D472" s="338" t="s">
        <v>15</v>
      </c>
      <c r="E472" s="338" t="s">
        <v>14</v>
      </c>
      <c r="F472" s="356">
        <v>4680000</v>
      </c>
      <c r="G472" s="356">
        <v>4680000</v>
      </c>
      <c r="H472" s="356">
        <v>1</v>
      </c>
      <c r="I472" s="23"/>
    </row>
    <row r="473" spans="1:9" ht="27" x14ac:dyDescent="0.25">
      <c r="A473" s="184">
        <v>5134</v>
      </c>
      <c r="B473" s="338" t="s">
        <v>372</v>
      </c>
      <c r="C473" s="338" t="s">
        <v>17</v>
      </c>
      <c r="D473" s="338" t="s">
        <v>15</v>
      </c>
      <c r="E473" s="338" t="s">
        <v>14</v>
      </c>
      <c r="F473" s="338">
        <v>3990000</v>
      </c>
      <c r="G473" s="338">
        <v>3990000</v>
      </c>
      <c r="H473" s="338">
        <v>1</v>
      </c>
      <c r="I473" s="23"/>
    </row>
    <row r="474" spans="1:9" ht="27" x14ac:dyDescent="0.25">
      <c r="A474" s="184">
        <v>5134</v>
      </c>
      <c r="B474" s="338" t="s">
        <v>373</v>
      </c>
      <c r="C474" s="338" t="s">
        <v>17</v>
      </c>
      <c r="D474" s="338" t="s">
        <v>15</v>
      </c>
      <c r="E474" s="338" t="s">
        <v>14</v>
      </c>
      <c r="F474" s="338">
        <v>0</v>
      </c>
      <c r="G474" s="338">
        <v>0</v>
      </c>
      <c r="H474" s="338">
        <v>1</v>
      </c>
      <c r="I474" s="23"/>
    </row>
    <row r="475" spans="1:9" ht="27" x14ac:dyDescent="0.25">
      <c r="A475" s="184">
        <v>5134</v>
      </c>
      <c r="B475" s="338" t="s">
        <v>374</v>
      </c>
      <c r="C475" s="338" t="s">
        <v>17</v>
      </c>
      <c r="D475" s="338" t="s">
        <v>15</v>
      </c>
      <c r="E475" s="338" t="s">
        <v>14</v>
      </c>
      <c r="F475" s="338">
        <v>0</v>
      </c>
      <c r="G475" s="338">
        <v>0</v>
      </c>
      <c r="H475" s="338">
        <v>1</v>
      </c>
      <c r="I475" s="23"/>
    </row>
    <row r="476" spans="1:9" ht="27" x14ac:dyDescent="0.25">
      <c r="A476" s="184">
        <v>5134</v>
      </c>
      <c r="B476" s="338" t="s">
        <v>375</v>
      </c>
      <c r="C476" s="338" t="s">
        <v>17</v>
      </c>
      <c r="D476" s="338" t="s">
        <v>15</v>
      </c>
      <c r="E476" s="338" t="s">
        <v>14</v>
      </c>
      <c r="F476" s="338">
        <v>0</v>
      </c>
      <c r="G476" s="338">
        <v>0</v>
      </c>
      <c r="H476" s="338">
        <v>1</v>
      </c>
      <c r="I476" s="23"/>
    </row>
    <row r="477" spans="1:9" ht="27" x14ac:dyDescent="0.25">
      <c r="A477" s="184">
        <v>5134</v>
      </c>
      <c r="B477" s="184" t="s">
        <v>376</v>
      </c>
      <c r="C477" s="184" t="s">
        <v>17</v>
      </c>
      <c r="D477" s="184" t="s">
        <v>15</v>
      </c>
      <c r="E477" s="184" t="s">
        <v>14</v>
      </c>
      <c r="F477" s="184">
        <v>0</v>
      </c>
      <c r="G477" s="184">
        <v>0</v>
      </c>
      <c r="H477" s="184">
        <v>1</v>
      </c>
      <c r="I477" s="23"/>
    </row>
    <row r="478" spans="1:9" ht="27" x14ac:dyDescent="0.25">
      <c r="A478" s="184">
        <v>5134</v>
      </c>
      <c r="B478" s="184" t="s">
        <v>377</v>
      </c>
      <c r="C478" s="184" t="s">
        <v>17</v>
      </c>
      <c r="D478" s="184" t="s">
        <v>15</v>
      </c>
      <c r="E478" s="184" t="s">
        <v>14</v>
      </c>
      <c r="F478" s="184">
        <v>0</v>
      </c>
      <c r="G478" s="184">
        <v>0</v>
      </c>
      <c r="H478" s="184">
        <v>1</v>
      </c>
      <c r="I478" s="23"/>
    </row>
    <row r="479" spans="1:9" ht="27" x14ac:dyDescent="0.25">
      <c r="A479" s="184">
        <v>5134</v>
      </c>
      <c r="B479" s="184" t="s">
        <v>378</v>
      </c>
      <c r="C479" s="184" t="s">
        <v>17</v>
      </c>
      <c r="D479" s="184" t="s">
        <v>15</v>
      </c>
      <c r="E479" s="184" t="s">
        <v>14</v>
      </c>
      <c r="F479" s="343">
        <v>4560000</v>
      </c>
      <c r="G479" s="343">
        <v>4560000</v>
      </c>
      <c r="H479" s="184">
        <v>1</v>
      </c>
      <c r="I479" s="23"/>
    </row>
    <row r="480" spans="1:9" ht="27" x14ac:dyDescent="0.25">
      <c r="A480" s="184">
        <v>5134</v>
      </c>
      <c r="B480" s="184" t="s">
        <v>379</v>
      </c>
      <c r="C480" s="184" t="s">
        <v>17</v>
      </c>
      <c r="D480" s="184" t="s">
        <v>15</v>
      </c>
      <c r="E480" s="184" t="s">
        <v>14</v>
      </c>
      <c r="F480" s="184">
        <v>0</v>
      </c>
      <c r="G480" s="184">
        <v>0</v>
      </c>
      <c r="H480" s="184">
        <v>1</v>
      </c>
      <c r="I480" s="23"/>
    </row>
    <row r="481" spans="1:9" ht="27" x14ac:dyDescent="0.25">
      <c r="A481" s="184">
        <v>5134</v>
      </c>
      <c r="B481" s="184" t="s">
        <v>380</v>
      </c>
      <c r="C481" s="184" t="s">
        <v>17</v>
      </c>
      <c r="D481" s="184" t="s">
        <v>15</v>
      </c>
      <c r="E481" s="184" t="s">
        <v>14</v>
      </c>
      <c r="F481" s="184">
        <v>0</v>
      </c>
      <c r="G481" s="184">
        <v>0</v>
      </c>
      <c r="H481" s="184">
        <v>1</v>
      </c>
      <c r="I481" s="23"/>
    </row>
    <row r="482" spans="1:9" ht="27" x14ac:dyDescent="0.25">
      <c r="A482" s="184">
        <v>5134</v>
      </c>
      <c r="B482" s="184" t="s">
        <v>360</v>
      </c>
      <c r="C482" s="184" t="s">
        <v>17</v>
      </c>
      <c r="D482" s="184" t="s">
        <v>15</v>
      </c>
      <c r="E482" s="184" t="s">
        <v>14</v>
      </c>
      <c r="F482" s="334">
        <v>1083000</v>
      </c>
      <c r="G482" s="334">
        <v>1083000</v>
      </c>
      <c r="H482" s="184">
        <v>1</v>
      </c>
      <c r="I482" s="23"/>
    </row>
    <row r="483" spans="1:9" ht="27" x14ac:dyDescent="0.25">
      <c r="A483" s="184">
        <v>5134</v>
      </c>
      <c r="B483" s="184" t="s">
        <v>361</v>
      </c>
      <c r="C483" s="184" t="s">
        <v>17</v>
      </c>
      <c r="D483" s="184" t="s">
        <v>15</v>
      </c>
      <c r="E483" s="184" t="s">
        <v>14</v>
      </c>
      <c r="F483" s="334">
        <v>985000</v>
      </c>
      <c r="G483" s="334">
        <v>985000</v>
      </c>
      <c r="H483" s="184">
        <v>1</v>
      </c>
      <c r="I483" s="23"/>
    </row>
    <row r="484" spans="1:9" ht="27" x14ac:dyDescent="0.25">
      <c r="A484" s="184">
        <v>5134</v>
      </c>
      <c r="B484" s="184" t="s">
        <v>362</v>
      </c>
      <c r="C484" s="184" t="s">
        <v>17</v>
      </c>
      <c r="D484" s="184" t="s">
        <v>15</v>
      </c>
      <c r="E484" s="184" t="s">
        <v>14</v>
      </c>
      <c r="F484" s="343">
        <v>840000</v>
      </c>
      <c r="G484" s="343">
        <v>840000</v>
      </c>
      <c r="H484" s="184">
        <v>1</v>
      </c>
      <c r="I484" s="23"/>
    </row>
    <row r="485" spans="1:9" ht="27" x14ac:dyDescent="0.25">
      <c r="A485" s="184">
        <v>5134</v>
      </c>
      <c r="B485" s="184" t="s">
        <v>363</v>
      </c>
      <c r="C485" s="184" t="s">
        <v>17</v>
      </c>
      <c r="D485" s="184" t="s">
        <v>15</v>
      </c>
      <c r="E485" s="184" t="s">
        <v>14</v>
      </c>
      <c r="F485" s="343">
        <v>997000</v>
      </c>
      <c r="G485" s="343">
        <v>997000</v>
      </c>
      <c r="H485" s="184">
        <v>1</v>
      </c>
      <c r="I485" s="23"/>
    </row>
    <row r="486" spans="1:9" ht="27" x14ac:dyDescent="0.25">
      <c r="A486" s="213">
        <v>5134</v>
      </c>
      <c r="B486" s="213" t="s">
        <v>1081</v>
      </c>
      <c r="C486" s="213" t="s">
        <v>17</v>
      </c>
      <c r="D486" s="213" t="s">
        <v>15</v>
      </c>
      <c r="E486" s="213" t="s">
        <v>14</v>
      </c>
      <c r="F486" s="213">
        <v>0</v>
      </c>
      <c r="G486" s="213">
        <v>0</v>
      </c>
      <c r="H486" s="213">
        <v>1</v>
      </c>
      <c r="I486" s="23"/>
    </row>
    <row r="487" spans="1:9" ht="27" x14ac:dyDescent="0.25">
      <c r="A487" s="12">
        <v>5134</v>
      </c>
      <c r="B487" s="12" t="s">
        <v>2044</v>
      </c>
      <c r="C487" s="12" t="s">
        <v>17</v>
      </c>
      <c r="D487" s="12" t="s">
        <v>15</v>
      </c>
      <c r="E487" s="12" t="s">
        <v>14</v>
      </c>
      <c r="F487" s="12">
        <v>540000</v>
      </c>
      <c r="G487" s="12">
        <v>540000</v>
      </c>
      <c r="H487" s="12">
        <v>1</v>
      </c>
      <c r="I487" s="23"/>
    </row>
    <row r="488" spans="1:9" ht="27" x14ac:dyDescent="0.25">
      <c r="A488" s="12">
        <v>5134</v>
      </c>
      <c r="B488" s="12" t="s">
        <v>2051</v>
      </c>
      <c r="C488" s="12" t="s">
        <v>17</v>
      </c>
      <c r="D488" s="12" t="s">
        <v>15</v>
      </c>
      <c r="E488" s="12" t="s">
        <v>14</v>
      </c>
      <c r="F488" s="12">
        <v>1500000</v>
      </c>
      <c r="G488" s="12">
        <f>+H488*F488</f>
        <v>1500000</v>
      </c>
      <c r="H488" s="12">
        <v>1</v>
      </c>
      <c r="I488" s="23"/>
    </row>
    <row r="489" spans="1:9" ht="27" x14ac:dyDescent="0.25">
      <c r="A489" s="12">
        <v>5134</v>
      </c>
      <c r="B489" s="12" t="s">
        <v>2076</v>
      </c>
      <c r="C489" s="12" t="s">
        <v>17</v>
      </c>
      <c r="D489" s="12" t="s">
        <v>15</v>
      </c>
      <c r="E489" s="12" t="s">
        <v>14</v>
      </c>
      <c r="F489" s="12">
        <v>8200000</v>
      </c>
      <c r="G489" s="12">
        <v>8200000</v>
      </c>
      <c r="H489" s="12">
        <v>1</v>
      </c>
      <c r="I489" s="23"/>
    </row>
    <row r="490" spans="1:9" x14ac:dyDescent="0.25">
      <c r="A490" s="538" t="s">
        <v>12</v>
      </c>
      <c r="B490" s="539"/>
      <c r="C490" s="539"/>
      <c r="D490" s="539"/>
      <c r="E490" s="539"/>
      <c r="F490" s="539"/>
      <c r="G490" s="539"/>
      <c r="H490" s="540"/>
      <c r="I490" s="23"/>
    </row>
    <row r="491" spans="1:9" ht="27" x14ac:dyDescent="0.25">
      <c r="A491" s="219">
        <v>5134</v>
      </c>
      <c r="B491" s="219" t="s">
        <v>3951</v>
      </c>
      <c r="C491" s="220" t="s">
        <v>438</v>
      </c>
      <c r="D491" s="219" t="s">
        <v>15</v>
      </c>
      <c r="E491" s="219" t="s">
        <v>14</v>
      </c>
      <c r="F491" s="219">
        <v>2940000</v>
      </c>
      <c r="G491" s="219">
        <v>2940000</v>
      </c>
      <c r="H491" s="219">
        <v>1</v>
      </c>
      <c r="I491" s="23"/>
    </row>
    <row r="492" spans="1:9" ht="27" x14ac:dyDescent="0.25">
      <c r="A492" s="219">
        <v>5134</v>
      </c>
      <c r="B492" s="219" t="s">
        <v>1776</v>
      </c>
      <c r="C492" s="220" t="s">
        <v>438</v>
      </c>
      <c r="D492" s="219" t="s">
        <v>427</v>
      </c>
      <c r="E492" s="219" t="s">
        <v>14</v>
      </c>
      <c r="F492" s="219">
        <v>0</v>
      </c>
      <c r="G492" s="219">
        <v>0</v>
      </c>
      <c r="H492" s="219">
        <v>1</v>
      </c>
      <c r="I492" s="23"/>
    </row>
    <row r="493" spans="1:9" ht="27" x14ac:dyDescent="0.25">
      <c r="A493" s="219">
        <v>5134</v>
      </c>
      <c r="B493" s="219" t="s">
        <v>1296</v>
      </c>
      <c r="C493" s="220" t="s">
        <v>438</v>
      </c>
      <c r="D493" s="219" t="s">
        <v>427</v>
      </c>
      <c r="E493" s="219" t="s">
        <v>14</v>
      </c>
      <c r="F493" s="219">
        <v>0</v>
      </c>
      <c r="G493" s="219">
        <v>0</v>
      </c>
      <c r="H493" s="219">
        <v>1</v>
      </c>
      <c r="I493" s="23"/>
    </row>
    <row r="494" spans="1:9" ht="27" x14ac:dyDescent="0.25">
      <c r="A494" s="220">
        <v>5134</v>
      </c>
      <c r="B494" s="220" t="s">
        <v>708</v>
      </c>
      <c r="C494" s="220" t="s">
        <v>438</v>
      </c>
      <c r="D494" s="220" t="s">
        <v>15</v>
      </c>
      <c r="E494" s="220" t="s">
        <v>14</v>
      </c>
      <c r="F494" s="220">
        <v>11000000</v>
      </c>
      <c r="G494" s="220">
        <v>11000000</v>
      </c>
      <c r="H494" s="220">
        <v>1</v>
      </c>
      <c r="I494" s="23"/>
    </row>
    <row r="495" spans="1:9" ht="27" x14ac:dyDescent="0.25">
      <c r="A495" s="220">
        <v>5134</v>
      </c>
      <c r="B495" s="220" t="s">
        <v>2584</v>
      </c>
      <c r="C495" s="220" t="s">
        <v>17</v>
      </c>
      <c r="D495" s="220" t="s">
        <v>15</v>
      </c>
      <c r="E495" s="220" t="s">
        <v>14</v>
      </c>
      <c r="F495" s="220">
        <v>1500000</v>
      </c>
      <c r="G495" s="220">
        <v>1500000</v>
      </c>
      <c r="H495" s="220">
        <v>1</v>
      </c>
      <c r="I495" s="23"/>
    </row>
    <row r="496" spans="1:9" ht="27" x14ac:dyDescent="0.25">
      <c r="A496" s="220">
        <v>5134</v>
      </c>
      <c r="B496" s="220" t="s">
        <v>2585</v>
      </c>
      <c r="C496" s="220" t="s">
        <v>17</v>
      </c>
      <c r="D496" s="220" t="s">
        <v>15</v>
      </c>
      <c r="E496" s="220" t="s">
        <v>14</v>
      </c>
      <c r="F496" s="220">
        <v>3000000</v>
      </c>
      <c r="G496" s="220">
        <v>3000000</v>
      </c>
      <c r="H496" s="220">
        <v>1</v>
      </c>
      <c r="I496" s="23"/>
    </row>
    <row r="497" spans="1:9" ht="27" x14ac:dyDescent="0.25">
      <c r="A497" s="220">
        <v>5134</v>
      </c>
      <c r="B497" s="220" t="s">
        <v>2586</v>
      </c>
      <c r="C497" s="220" t="s">
        <v>17</v>
      </c>
      <c r="D497" s="220" t="s">
        <v>15</v>
      </c>
      <c r="E497" s="220" t="s">
        <v>14</v>
      </c>
      <c r="F497" s="220">
        <v>2000000</v>
      </c>
      <c r="G497" s="220">
        <v>2000000</v>
      </c>
      <c r="H497" s="220">
        <v>1</v>
      </c>
      <c r="I497" s="23"/>
    </row>
    <row r="498" spans="1:9" x14ac:dyDescent="0.25">
      <c r="A498" s="220"/>
      <c r="B498" s="220"/>
      <c r="C498" s="220"/>
      <c r="D498" s="220"/>
      <c r="E498" s="220"/>
      <c r="F498" s="220"/>
      <c r="G498" s="220"/>
      <c r="H498" s="220"/>
      <c r="I498" s="23"/>
    </row>
    <row r="499" spans="1:9" x14ac:dyDescent="0.25">
      <c r="A499" s="220"/>
      <c r="B499" s="220"/>
      <c r="C499" s="220"/>
      <c r="D499" s="220"/>
      <c r="E499" s="220"/>
      <c r="F499" s="220"/>
      <c r="G499" s="220"/>
      <c r="H499" s="220"/>
      <c r="I499" s="23"/>
    </row>
    <row r="500" spans="1:9" x14ac:dyDescent="0.25">
      <c r="A500" s="220"/>
      <c r="B500" s="220"/>
      <c r="C500" s="220"/>
      <c r="D500" s="220"/>
      <c r="E500" s="220"/>
      <c r="F500" s="220"/>
      <c r="G500" s="220"/>
      <c r="H500" s="220"/>
      <c r="I500" s="23"/>
    </row>
    <row r="501" spans="1:9" ht="27" x14ac:dyDescent="0.25">
      <c r="A501" s="220">
        <v>5134</v>
      </c>
      <c r="B501" s="220" t="s">
        <v>2505</v>
      </c>
      <c r="C501" s="220" t="s">
        <v>17</v>
      </c>
      <c r="D501" s="220" t="s">
        <v>15</v>
      </c>
      <c r="E501" s="220" t="s">
        <v>14</v>
      </c>
      <c r="F501" s="220">
        <v>1090000</v>
      </c>
      <c r="G501" s="220">
        <v>1090000</v>
      </c>
      <c r="H501" s="220">
        <v>1</v>
      </c>
      <c r="I501" s="23"/>
    </row>
    <row r="502" spans="1:9" ht="15" customHeight="1" x14ac:dyDescent="0.25">
      <c r="A502" s="461" t="s">
        <v>56</v>
      </c>
      <c r="B502" s="462"/>
      <c r="C502" s="462"/>
      <c r="D502" s="462"/>
      <c r="E502" s="462"/>
      <c r="F502" s="462"/>
      <c r="G502" s="462"/>
      <c r="H502" s="462"/>
      <c r="I502" s="23"/>
    </row>
    <row r="503" spans="1:9" ht="15" customHeight="1" x14ac:dyDescent="0.25">
      <c r="A503" s="559" t="s">
        <v>50</v>
      </c>
      <c r="B503" s="560"/>
      <c r="C503" s="560"/>
      <c r="D503" s="560"/>
      <c r="E503" s="560"/>
      <c r="F503" s="560"/>
      <c r="G503" s="560"/>
      <c r="H503" s="561"/>
      <c r="I503" s="23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23"/>
    </row>
    <row r="505" spans="1:9" ht="15" customHeight="1" x14ac:dyDescent="0.25">
      <c r="A505" s="458" t="s">
        <v>12</v>
      </c>
      <c r="B505" s="459"/>
      <c r="C505" s="459"/>
      <c r="D505" s="459"/>
      <c r="E505" s="459"/>
      <c r="F505" s="459"/>
      <c r="G505" s="459"/>
      <c r="H505" s="460"/>
      <c r="I505" s="23"/>
    </row>
    <row r="506" spans="1:9" x14ac:dyDescent="0.25">
      <c r="A506" s="90"/>
      <c r="B506" s="90"/>
      <c r="C506" s="90"/>
      <c r="D506" s="90"/>
      <c r="E506" s="90"/>
      <c r="F506" s="90"/>
      <c r="G506" s="90"/>
      <c r="H506" s="90"/>
      <c r="I506" s="23"/>
    </row>
    <row r="507" spans="1:9" x14ac:dyDescent="0.25">
      <c r="A507" s="552" t="s">
        <v>8</v>
      </c>
      <c r="B507" s="553"/>
      <c r="C507" s="553"/>
      <c r="D507" s="553"/>
      <c r="E507" s="553"/>
      <c r="F507" s="553"/>
      <c r="G507" s="553"/>
      <c r="H507" s="554"/>
      <c r="I507" s="23"/>
    </row>
    <row r="508" spans="1:9" ht="28.5" customHeight="1" x14ac:dyDescent="0.25">
      <c r="A508" s="153"/>
      <c r="B508" s="153"/>
      <c r="C508" s="153"/>
      <c r="D508" s="153"/>
      <c r="E508" s="153"/>
      <c r="F508" s="153"/>
      <c r="G508" s="153"/>
      <c r="H508" s="153"/>
      <c r="I508" s="23"/>
    </row>
    <row r="509" spans="1:9" x14ac:dyDescent="0.25">
      <c r="A509" s="454" t="s">
        <v>1365</v>
      </c>
      <c r="B509" s="455"/>
      <c r="C509" s="455"/>
      <c r="D509" s="455"/>
      <c r="E509" s="455"/>
      <c r="F509" s="455"/>
      <c r="G509" s="455"/>
      <c r="H509" s="455"/>
      <c r="I509" s="23"/>
    </row>
    <row r="510" spans="1:9" ht="17.25" customHeight="1" x14ac:dyDescent="0.25">
      <c r="A510" s="552" t="s">
        <v>12</v>
      </c>
      <c r="B510" s="553"/>
      <c r="C510" s="553"/>
      <c r="D510" s="553"/>
      <c r="E510" s="553"/>
      <c r="F510" s="553"/>
      <c r="G510" s="553"/>
      <c r="H510" s="554"/>
      <c r="I510" s="23"/>
    </row>
    <row r="511" spans="1:9" ht="40.5" x14ac:dyDescent="0.25">
      <c r="A511" s="348">
        <v>4861</v>
      </c>
      <c r="B511" s="348" t="s">
        <v>4559</v>
      </c>
      <c r="C511" s="347" t="s">
        <v>541</v>
      </c>
      <c r="D511" s="348" t="s">
        <v>427</v>
      </c>
      <c r="E511" s="348" t="s">
        <v>14</v>
      </c>
      <c r="F511" s="348">
        <v>0</v>
      </c>
      <c r="G511" s="348">
        <v>0</v>
      </c>
      <c r="H511" s="348">
        <v>1</v>
      </c>
      <c r="I511" s="23"/>
    </row>
    <row r="512" spans="1:9" ht="27" x14ac:dyDescent="0.25">
      <c r="A512" s="348">
        <v>4251</v>
      </c>
      <c r="B512" s="348" t="s">
        <v>3391</v>
      </c>
      <c r="C512" s="347" t="s">
        <v>500</v>
      </c>
      <c r="D512" s="348" t="s">
        <v>1258</v>
      </c>
      <c r="E512" s="348" t="s">
        <v>14</v>
      </c>
      <c r="F512" s="348">
        <v>0</v>
      </c>
      <c r="G512" s="348">
        <v>0</v>
      </c>
      <c r="H512" s="348">
        <v>1</v>
      </c>
      <c r="I512" s="23"/>
    </row>
    <row r="513" spans="1:9" ht="27" x14ac:dyDescent="0.25">
      <c r="A513" s="348">
        <v>4251</v>
      </c>
      <c r="B513" s="348" t="s">
        <v>3392</v>
      </c>
      <c r="C513" s="347" t="s">
        <v>500</v>
      </c>
      <c r="D513" s="348" t="s">
        <v>1258</v>
      </c>
      <c r="E513" s="348" t="s">
        <v>14</v>
      </c>
      <c r="F513" s="348">
        <v>0</v>
      </c>
      <c r="G513" s="348">
        <v>0</v>
      </c>
      <c r="H513" s="348">
        <v>1</v>
      </c>
      <c r="I513" s="23"/>
    </row>
    <row r="514" spans="1:9" ht="27" x14ac:dyDescent="0.25">
      <c r="A514" s="348">
        <v>4251</v>
      </c>
      <c r="B514" s="348" t="s">
        <v>3393</v>
      </c>
      <c r="C514" s="347" t="s">
        <v>500</v>
      </c>
      <c r="D514" s="348" t="s">
        <v>1258</v>
      </c>
      <c r="E514" s="348" t="s">
        <v>14</v>
      </c>
      <c r="F514" s="348">
        <v>0</v>
      </c>
      <c r="G514" s="348">
        <v>0</v>
      </c>
      <c r="H514" s="348">
        <v>1</v>
      </c>
      <c r="I514" s="23"/>
    </row>
    <row r="515" spans="1:9" ht="27" x14ac:dyDescent="0.25">
      <c r="A515" s="348">
        <v>4251</v>
      </c>
      <c r="B515" s="348" t="s">
        <v>3394</v>
      </c>
      <c r="C515" s="347" t="s">
        <v>500</v>
      </c>
      <c r="D515" s="348" t="s">
        <v>1258</v>
      </c>
      <c r="E515" s="348" t="s">
        <v>14</v>
      </c>
      <c r="F515" s="348">
        <v>0</v>
      </c>
      <c r="G515" s="348">
        <v>0</v>
      </c>
      <c r="H515" s="348">
        <v>1</v>
      </c>
      <c r="I515" s="23"/>
    </row>
    <row r="516" spans="1:9" ht="27" x14ac:dyDescent="0.25">
      <c r="A516" s="348">
        <v>4251</v>
      </c>
      <c r="B516" s="348" t="s">
        <v>3395</v>
      </c>
      <c r="C516" s="347" t="s">
        <v>500</v>
      </c>
      <c r="D516" s="348" t="s">
        <v>1258</v>
      </c>
      <c r="E516" s="348" t="s">
        <v>14</v>
      </c>
      <c r="F516" s="348">
        <v>0</v>
      </c>
      <c r="G516" s="348">
        <v>0</v>
      </c>
      <c r="H516" s="348">
        <v>1</v>
      </c>
      <c r="I516" s="23"/>
    </row>
    <row r="517" spans="1:9" ht="27" x14ac:dyDescent="0.25">
      <c r="A517" s="348">
        <v>4251</v>
      </c>
      <c r="B517" s="348" t="s">
        <v>3396</v>
      </c>
      <c r="C517" s="347" t="s">
        <v>500</v>
      </c>
      <c r="D517" s="348" t="s">
        <v>1258</v>
      </c>
      <c r="E517" s="348" t="s">
        <v>14</v>
      </c>
      <c r="F517" s="348">
        <v>0</v>
      </c>
      <c r="G517" s="348">
        <v>0</v>
      </c>
      <c r="H517" s="348">
        <v>1</v>
      </c>
      <c r="I517" s="23"/>
    </row>
    <row r="518" spans="1:9" ht="27" x14ac:dyDescent="0.25">
      <c r="A518" s="348">
        <v>4861</v>
      </c>
      <c r="B518" s="348" t="s">
        <v>2042</v>
      </c>
      <c r="C518" s="347" t="s">
        <v>500</v>
      </c>
      <c r="D518" s="348" t="s">
        <v>1258</v>
      </c>
      <c r="E518" s="348" t="s">
        <v>14</v>
      </c>
      <c r="F518" s="348">
        <v>1404000</v>
      </c>
      <c r="G518" s="348">
        <v>1404000</v>
      </c>
      <c r="H518" s="348">
        <v>1</v>
      </c>
      <c r="I518" s="23"/>
    </row>
    <row r="519" spans="1:9" ht="27" x14ac:dyDescent="0.25">
      <c r="A519" s="348">
        <v>4861</v>
      </c>
      <c r="B519" s="348" t="s">
        <v>1627</v>
      </c>
      <c r="C519" s="347" t="s">
        <v>500</v>
      </c>
      <c r="D519" s="347" t="s">
        <v>1258</v>
      </c>
      <c r="E519" s="347" t="s">
        <v>14</v>
      </c>
      <c r="F519" s="347">
        <v>70000</v>
      </c>
      <c r="G519" s="347">
        <v>70000</v>
      </c>
      <c r="H519" s="347">
        <v>1</v>
      </c>
      <c r="I519" s="23"/>
    </row>
    <row r="520" spans="1:9" ht="17.25" customHeight="1" x14ac:dyDescent="0.25">
      <c r="A520" s="552" t="s">
        <v>50</v>
      </c>
      <c r="B520" s="553"/>
      <c r="C520" s="553"/>
      <c r="D520" s="553"/>
      <c r="E520" s="553"/>
      <c r="F520" s="553"/>
      <c r="G520" s="553"/>
      <c r="H520" s="554"/>
      <c r="I520" s="23"/>
    </row>
    <row r="521" spans="1:9" ht="17.25" customHeight="1" x14ac:dyDescent="0.25">
      <c r="A521" s="375"/>
      <c r="B521" s="374"/>
      <c r="C521" s="374"/>
      <c r="D521" s="376"/>
      <c r="E521" s="376"/>
      <c r="F521" s="376"/>
      <c r="G521" s="376"/>
      <c r="H521" s="377"/>
      <c r="I521" s="23"/>
    </row>
    <row r="522" spans="1:9" ht="27" x14ac:dyDescent="0.25">
      <c r="A522" s="4">
        <v>4251</v>
      </c>
      <c r="B522" s="4" t="s">
        <v>3385</v>
      </c>
      <c r="C522" s="4" t="s">
        <v>20</v>
      </c>
      <c r="D522" s="4" t="s">
        <v>427</v>
      </c>
      <c r="E522" s="4" t="s">
        <v>14</v>
      </c>
      <c r="F522" s="4">
        <v>0</v>
      </c>
      <c r="G522" s="4">
        <v>0</v>
      </c>
      <c r="H522" s="4">
        <v>1</v>
      </c>
      <c r="I522" s="23"/>
    </row>
    <row r="523" spans="1:9" ht="27" x14ac:dyDescent="0.25">
      <c r="A523" s="4">
        <v>4251</v>
      </c>
      <c r="B523" s="4" t="s">
        <v>3386</v>
      </c>
      <c r="C523" s="4" t="s">
        <v>20</v>
      </c>
      <c r="D523" s="4" t="s">
        <v>427</v>
      </c>
      <c r="E523" s="4" t="s">
        <v>14</v>
      </c>
      <c r="F523" s="4">
        <v>0</v>
      </c>
      <c r="G523" s="4">
        <v>0</v>
      </c>
      <c r="H523" s="4">
        <v>1</v>
      </c>
      <c r="I523" s="23"/>
    </row>
    <row r="524" spans="1:9" ht="27" x14ac:dyDescent="0.25">
      <c r="A524" s="4">
        <v>4251</v>
      </c>
      <c r="B524" s="4" t="s">
        <v>3387</v>
      </c>
      <c r="C524" s="4" t="s">
        <v>20</v>
      </c>
      <c r="D524" s="4" t="s">
        <v>427</v>
      </c>
      <c r="E524" s="4" t="s">
        <v>14</v>
      </c>
      <c r="F524" s="4">
        <v>0</v>
      </c>
      <c r="G524" s="4">
        <v>0</v>
      </c>
      <c r="H524" s="4">
        <v>1</v>
      </c>
      <c r="I524" s="23"/>
    </row>
    <row r="525" spans="1:9" ht="27" x14ac:dyDescent="0.25">
      <c r="A525" s="4">
        <v>4251</v>
      </c>
      <c r="B525" s="4" t="s">
        <v>3388</v>
      </c>
      <c r="C525" s="4" t="s">
        <v>20</v>
      </c>
      <c r="D525" s="4" t="s">
        <v>427</v>
      </c>
      <c r="E525" s="4" t="s">
        <v>14</v>
      </c>
      <c r="F525" s="4">
        <v>0</v>
      </c>
      <c r="G525" s="4">
        <v>0</v>
      </c>
      <c r="H525" s="4">
        <v>1</v>
      </c>
      <c r="I525" s="23"/>
    </row>
    <row r="526" spans="1:9" ht="27" x14ac:dyDescent="0.25">
      <c r="A526" s="4">
        <v>4251</v>
      </c>
      <c r="B526" s="4" t="s">
        <v>3389</v>
      </c>
      <c r="C526" s="4" t="s">
        <v>20</v>
      </c>
      <c r="D526" s="4" t="s">
        <v>427</v>
      </c>
      <c r="E526" s="4" t="s">
        <v>14</v>
      </c>
      <c r="F526" s="4">
        <v>0</v>
      </c>
      <c r="G526" s="4">
        <v>0</v>
      </c>
      <c r="H526" s="4">
        <v>1</v>
      </c>
      <c r="I526" s="23"/>
    </row>
    <row r="527" spans="1:9" ht="27" x14ac:dyDescent="0.25">
      <c r="A527" s="4">
        <v>4251</v>
      </c>
      <c r="B527" s="4" t="s">
        <v>3390</v>
      </c>
      <c r="C527" s="4" t="s">
        <v>20</v>
      </c>
      <c r="D527" s="4" t="s">
        <v>427</v>
      </c>
      <c r="E527" s="4" t="s">
        <v>14</v>
      </c>
      <c r="F527" s="4">
        <v>0</v>
      </c>
      <c r="G527" s="4">
        <v>0</v>
      </c>
      <c r="H527" s="4">
        <v>1</v>
      </c>
      <c r="I527" s="23"/>
    </row>
    <row r="528" spans="1:9" ht="33.75" customHeight="1" x14ac:dyDescent="0.25">
      <c r="A528" s="4" t="s">
        <v>24</v>
      </c>
      <c r="B528" s="4" t="s">
        <v>2043</v>
      </c>
      <c r="C528" s="4" t="s">
        <v>20</v>
      </c>
      <c r="D528" s="4" t="s">
        <v>427</v>
      </c>
      <c r="E528" s="4" t="s">
        <v>14</v>
      </c>
      <c r="F528" s="4">
        <v>78001277</v>
      </c>
      <c r="G528" s="4">
        <v>78001277</v>
      </c>
      <c r="H528" s="4">
        <v>1</v>
      </c>
      <c r="I528" s="23"/>
    </row>
    <row r="529" spans="1:9" ht="40.5" x14ac:dyDescent="0.25">
      <c r="A529" s="4">
        <v>4251</v>
      </c>
      <c r="B529" s="4" t="s">
        <v>1184</v>
      </c>
      <c r="C529" s="4" t="s">
        <v>468</v>
      </c>
      <c r="D529" s="4" t="s">
        <v>15</v>
      </c>
      <c r="E529" s="4" t="s">
        <v>14</v>
      </c>
      <c r="F529" s="4">
        <v>0</v>
      </c>
      <c r="G529" s="4">
        <v>0</v>
      </c>
      <c r="H529" s="4">
        <v>1</v>
      </c>
      <c r="I529" s="23"/>
    </row>
    <row r="530" spans="1:9" ht="15" customHeight="1" x14ac:dyDescent="0.25">
      <c r="A530" s="454" t="s">
        <v>131</v>
      </c>
      <c r="B530" s="455"/>
      <c r="C530" s="455"/>
      <c r="D530" s="455"/>
      <c r="E530" s="455"/>
      <c r="F530" s="455"/>
      <c r="G530" s="455"/>
      <c r="H530" s="455"/>
      <c r="I530" s="23"/>
    </row>
    <row r="531" spans="1:9" x14ac:dyDescent="0.25">
      <c r="A531" s="452" t="s">
        <v>16</v>
      </c>
      <c r="B531" s="453"/>
      <c r="C531" s="453"/>
      <c r="D531" s="453"/>
      <c r="E531" s="453"/>
      <c r="F531" s="453"/>
      <c r="G531" s="453"/>
      <c r="H531" s="456"/>
      <c r="I531" s="23"/>
    </row>
    <row r="532" spans="1:9" ht="27" x14ac:dyDescent="0.25">
      <c r="A532" s="15">
        <v>5112</v>
      </c>
      <c r="B532" s="15" t="s">
        <v>492</v>
      </c>
      <c r="C532" s="16" t="s">
        <v>329</v>
      </c>
      <c r="D532" s="15" t="s">
        <v>427</v>
      </c>
      <c r="E532" s="15" t="s">
        <v>14</v>
      </c>
      <c r="F532" s="15">
        <v>0</v>
      </c>
      <c r="G532" s="15">
        <v>0</v>
      </c>
      <c r="H532" s="15">
        <v>1</v>
      </c>
      <c r="I532" s="23"/>
    </row>
    <row r="533" spans="1:9" ht="27" x14ac:dyDescent="0.25">
      <c r="A533" s="15">
        <v>5112</v>
      </c>
      <c r="B533" s="15" t="s">
        <v>413</v>
      </c>
      <c r="C533" s="16" t="s">
        <v>329</v>
      </c>
      <c r="D533" s="15" t="s">
        <v>427</v>
      </c>
      <c r="E533" s="15" t="s">
        <v>14</v>
      </c>
      <c r="F533" s="15">
        <v>0</v>
      </c>
      <c r="G533" s="15">
        <v>0</v>
      </c>
      <c r="H533" s="15">
        <v>1</v>
      </c>
      <c r="I533" s="23"/>
    </row>
    <row r="534" spans="1:9" ht="27" x14ac:dyDescent="0.25">
      <c r="A534" s="15">
        <v>5112</v>
      </c>
      <c r="B534" s="15" t="s">
        <v>413</v>
      </c>
      <c r="C534" s="16" t="s">
        <v>329</v>
      </c>
      <c r="D534" s="15" t="s">
        <v>15</v>
      </c>
      <c r="E534" s="15" t="s">
        <v>14</v>
      </c>
      <c r="F534" s="15">
        <v>0</v>
      </c>
      <c r="G534" s="15">
        <v>0</v>
      </c>
      <c r="H534" s="15">
        <v>1</v>
      </c>
      <c r="I534" s="23"/>
    </row>
    <row r="535" spans="1:9" x14ac:dyDescent="0.25">
      <c r="A535" s="452" t="s">
        <v>12</v>
      </c>
      <c r="B535" s="453"/>
      <c r="C535" s="453"/>
      <c r="D535" s="453"/>
      <c r="E535" s="453"/>
      <c r="F535" s="453"/>
      <c r="G535" s="453"/>
      <c r="H535" s="456"/>
      <c r="I535" s="23"/>
    </row>
    <row r="536" spans="1:9" ht="27" x14ac:dyDescent="0.25">
      <c r="A536" s="38">
        <v>5112</v>
      </c>
      <c r="B536" s="38" t="s">
        <v>4053</v>
      </c>
      <c r="C536" s="39" t="s">
        <v>500</v>
      </c>
      <c r="D536" s="38" t="s">
        <v>1258</v>
      </c>
      <c r="E536" s="38" t="s">
        <v>14</v>
      </c>
      <c r="F536" s="38">
        <v>0</v>
      </c>
      <c r="G536" s="38">
        <v>0</v>
      </c>
      <c r="H536" s="38">
        <v>1</v>
      </c>
      <c r="I536" s="23"/>
    </row>
    <row r="537" spans="1:9" ht="27" x14ac:dyDescent="0.25">
      <c r="A537" s="38">
        <v>4252</v>
      </c>
      <c r="B537" s="38" t="s">
        <v>3091</v>
      </c>
      <c r="C537" s="39" t="s">
        <v>500</v>
      </c>
      <c r="D537" s="38" t="s">
        <v>1258</v>
      </c>
      <c r="E537" s="38" t="s">
        <v>14</v>
      </c>
      <c r="F537" s="38">
        <v>0</v>
      </c>
      <c r="G537" s="38">
        <v>0</v>
      </c>
      <c r="H537" s="38">
        <v>1</v>
      </c>
      <c r="I537" s="23"/>
    </row>
    <row r="538" spans="1:9" ht="22.5" customHeight="1" x14ac:dyDescent="0.25">
      <c r="A538" s="461" t="s">
        <v>57</v>
      </c>
      <c r="B538" s="462"/>
      <c r="C538" s="462"/>
      <c r="D538" s="462"/>
      <c r="E538" s="462"/>
      <c r="F538" s="462"/>
      <c r="G538" s="462"/>
      <c r="H538" s="462"/>
      <c r="I538" s="23"/>
    </row>
    <row r="539" spans="1:9" x14ac:dyDescent="0.25">
      <c r="A539" s="452" t="s">
        <v>12</v>
      </c>
      <c r="B539" s="453"/>
      <c r="C539" s="453"/>
      <c r="D539" s="453"/>
      <c r="E539" s="453"/>
      <c r="F539" s="453"/>
      <c r="G539" s="453"/>
      <c r="H539" s="456"/>
      <c r="I539" s="23"/>
    </row>
    <row r="540" spans="1:9" ht="27" x14ac:dyDescent="0.25">
      <c r="A540" s="140">
        <v>4861</v>
      </c>
      <c r="B540" s="199" t="s">
        <v>704</v>
      </c>
      <c r="C540" s="199" t="s">
        <v>705</v>
      </c>
      <c r="D540" s="199" t="s">
        <v>15</v>
      </c>
      <c r="E540" s="199" t="s">
        <v>14</v>
      </c>
      <c r="F540" s="199">
        <v>0</v>
      </c>
      <c r="G540" s="199">
        <v>0</v>
      </c>
      <c r="H540" s="199">
        <v>1</v>
      </c>
      <c r="I540" s="23"/>
    </row>
    <row r="541" spans="1:9" ht="27" x14ac:dyDescent="0.25">
      <c r="A541" s="275" t="s">
        <v>24</v>
      </c>
      <c r="B541" s="281" t="s">
        <v>2040</v>
      </c>
      <c r="C541" s="281" t="s">
        <v>705</v>
      </c>
      <c r="D541" s="281" t="s">
        <v>15</v>
      </c>
      <c r="E541" s="281" t="s">
        <v>14</v>
      </c>
      <c r="F541" s="281">
        <v>90000000</v>
      </c>
      <c r="G541" s="281">
        <v>90000000</v>
      </c>
      <c r="H541" s="281">
        <v>1</v>
      </c>
      <c r="I541" s="23"/>
    </row>
    <row r="542" spans="1:9" x14ac:dyDescent="0.25">
      <c r="A542" s="454" t="s">
        <v>1904</v>
      </c>
      <c r="B542" s="455"/>
      <c r="C542" s="455"/>
      <c r="D542" s="455"/>
      <c r="E542" s="455"/>
      <c r="F542" s="455"/>
      <c r="G542" s="455"/>
      <c r="H542" s="455"/>
      <c r="I542" s="23"/>
    </row>
    <row r="543" spans="1:9" x14ac:dyDescent="0.25">
      <c r="A543" s="452" t="s">
        <v>16</v>
      </c>
      <c r="B543" s="453"/>
      <c r="C543" s="453"/>
      <c r="D543" s="453"/>
      <c r="E543" s="453"/>
      <c r="F543" s="453"/>
      <c r="G543" s="453"/>
      <c r="H543" s="456"/>
      <c r="I543" s="23"/>
    </row>
    <row r="544" spans="1:9" x14ac:dyDescent="0.25">
      <c r="A544" s="121"/>
      <c r="B544" s="143"/>
      <c r="C544" s="143"/>
      <c r="D544" s="143"/>
      <c r="E544" s="143"/>
      <c r="F544" s="143"/>
      <c r="G544" s="143"/>
      <c r="H544" s="143"/>
      <c r="I544" s="23"/>
    </row>
    <row r="545" spans="1:9" x14ac:dyDescent="0.25">
      <c r="A545" s="454" t="s">
        <v>343</v>
      </c>
      <c r="B545" s="455"/>
      <c r="C545" s="455"/>
      <c r="D545" s="455"/>
      <c r="E545" s="455"/>
      <c r="F545" s="455"/>
      <c r="G545" s="455"/>
      <c r="H545" s="455"/>
      <c r="I545" s="23"/>
    </row>
    <row r="546" spans="1:9" x14ac:dyDescent="0.25">
      <c r="A546" s="452" t="s">
        <v>8</v>
      </c>
      <c r="B546" s="453"/>
      <c r="C546" s="453"/>
      <c r="D546" s="453"/>
      <c r="E546" s="453"/>
      <c r="F546" s="453"/>
      <c r="G546" s="453"/>
      <c r="H546" s="456"/>
      <c r="I546" s="23"/>
    </row>
    <row r="547" spans="1:9" ht="27" x14ac:dyDescent="0.25">
      <c r="A547" s="389">
        <v>5129</v>
      </c>
      <c r="B547" s="389" t="s">
        <v>3799</v>
      </c>
      <c r="C547" s="389" t="s">
        <v>470</v>
      </c>
      <c r="D547" s="389" t="s">
        <v>13</v>
      </c>
      <c r="E547" s="389" t="s">
        <v>14</v>
      </c>
      <c r="F547" s="389">
        <v>8300</v>
      </c>
      <c r="G547" s="389">
        <f>+F547*H547</f>
        <v>398400</v>
      </c>
      <c r="H547" s="389">
        <v>48</v>
      </c>
      <c r="I547" s="23"/>
    </row>
    <row r="548" spans="1:9" ht="27" x14ac:dyDescent="0.25">
      <c r="A548" s="389">
        <v>5129</v>
      </c>
      <c r="B548" s="389" t="s">
        <v>3800</v>
      </c>
      <c r="C548" s="389" t="s">
        <v>470</v>
      </c>
      <c r="D548" s="389" t="s">
        <v>13</v>
      </c>
      <c r="E548" s="389" t="s">
        <v>14</v>
      </c>
      <c r="F548" s="389">
        <v>29400</v>
      </c>
      <c r="G548" s="389">
        <f>+F548*H548</f>
        <v>588000</v>
      </c>
      <c r="H548" s="389">
        <v>20</v>
      </c>
      <c r="I548" s="23"/>
    </row>
    <row r="549" spans="1:9" x14ac:dyDescent="0.25">
      <c r="A549" s="452" t="s">
        <v>16</v>
      </c>
      <c r="B549" s="453"/>
      <c r="C549" s="453"/>
      <c r="D549" s="453"/>
      <c r="E549" s="453"/>
      <c r="F549" s="453"/>
      <c r="G549" s="453"/>
      <c r="H549" s="456"/>
      <c r="I549" s="23"/>
    </row>
    <row r="550" spans="1:9" x14ac:dyDescent="0.25">
      <c r="A550" s="311">
        <v>5129</v>
      </c>
      <c r="B550" s="311" t="s">
        <v>2265</v>
      </c>
      <c r="C550" s="311" t="s">
        <v>1857</v>
      </c>
      <c r="D550" s="311" t="s">
        <v>427</v>
      </c>
      <c r="E550" s="311" t="s">
        <v>10</v>
      </c>
      <c r="F550" s="311">
        <v>46517</v>
      </c>
      <c r="G550" s="311">
        <f>F550*H550</f>
        <v>22002541</v>
      </c>
      <c r="H550" s="311">
        <v>473</v>
      </c>
      <c r="I550" s="23"/>
    </row>
    <row r="551" spans="1:9" ht="27" x14ac:dyDescent="0.25">
      <c r="A551" s="257">
        <v>4251</v>
      </c>
      <c r="B551" s="263" t="s">
        <v>1804</v>
      </c>
      <c r="C551" s="263" t="s">
        <v>20</v>
      </c>
      <c r="D551" s="263" t="s">
        <v>15</v>
      </c>
      <c r="E551" s="263" t="s">
        <v>14</v>
      </c>
      <c r="F551" s="263">
        <v>0</v>
      </c>
      <c r="G551" s="263">
        <v>0</v>
      </c>
      <c r="H551" s="263">
        <v>1</v>
      </c>
      <c r="I551" s="23"/>
    </row>
    <row r="552" spans="1:9" ht="27" x14ac:dyDescent="0.25">
      <c r="A552" s="248">
        <v>4251</v>
      </c>
      <c r="B552" s="257" t="s">
        <v>1639</v>
      </c>
      <c r="C552" s="257" t="s">
        <v>1640</v>
      </c>
      <c r="D552" s="257" t="s">
        <v>15</v>
      </c>
      <c r="E552" s="257" t="s">
        <v>14</v>
      </c>
      <c r="F552" s="257">
        <v>0</v>
      </c>
      <c r="G552" s="257">
        <v>0</v>
      </c>
      <c r="H552" s="257">
        <v>1</v>
      </c>
      <c r="I552" s="23"/>
    </row>
    <row r="553" spans="1:9" ht="27" x14ac:dyDescent="0.25">
      <c r="A553" s="190">
        <v>5129</v>
      </c>
      <c r="B553" s="248" t="s">
        <v>469</v>
      </c>
      <c r="C553" s="248" t="s">
        <v>470</v>
      </c>
      <c r="D553" s="248" t="s">
        <v>427</v>
      </c>
      <c r="E553" s="248" t="s">
        <v>14</v>
      </c>
      <c r="F553" s="248">
        <v>0</v>
      </c>
      <c r="G553" s="248">
        <v>0</v>
      </c>
      <c r="H553" s="248">
        <v>1</v>
      </c>
      <c r="I553" s="23"/>
    </row>
    <row r="554" spans="1:9" ht="27" x14ac:dyDescent="0.25">
      <c r="A554" s="335">
        <v>5129</v>
      </c>
      <c r="B554" s="190" t="s">
        <v>471</v>
      </c>
      <c r="C554" s="335" t="s">
        <v>470</v>
      </c>
      <c r="D554" s="190" t="s">
        <v>427</v>
      </c>
      <c r="E554" s="190" t="s">
        <v>14</v>
      </c>
      <c r="F554" s="190">
        <v>0</v>
      </c>
      <c r="G554" s="190">
        <v>0</v>
      </c>
      <c r="H554" s="190">
        <v>1</v>
      </c>
      <c r="I554" s="23"/>
    </row>
    <row r="555" spans="1:9" ht="27" x14ac:dyDescent="0.25">
      <c r="A555" s="335">
        <v>5129</v>
      </c>
      <c r="B555" s="335" t="s">
        <v>2583</v>
      </c>
      <c r="C555" s="335" t="s">
        <v>470</v>
      </c>
      <c r="D555" s="335" t="s">
        <v>427</v>
      </c>
      <c r="E555" s="335" t="s">
        <v>14</v>
      </c>
      <c r="F555" s="335">
        <v>54000</v>
      </c>
      <c r="G555" s="335">
        <f>F555*H555</f>
        <v>39960000</v>
      </c>
      <c r="H555" s="335">
        <v>740</v>
      </c>
      <c r="I555" s="23"/>
    </row>
    <row r="556" spans="1:9" x14ac:dyDescent="0.25">
      <c r="A556" s="452" t="s">
        <v>12</v>
      </c>
      <c r="B556" s="453"/>
      <c r="C556" s="453"/>
      <c r="D556" s="453"/>
      <c r="E556" s="453"/>
      <c r="F556" s="453"/>
      <c r="G556" s="453"/>
      <c r="H556" s="456"/>
      <c r="I556" s="23"/>
    </row>
    <row r="557" spans="1:9" ht="27" x14ac:dyDescent="0.25">
      <c r="A557" s="311">
        <v>5129</v>
      </c>
      <c r="B557" s="311" t="s">
        <v>2266</v>
      </c>
      <c r="C557" s="311" t="s">
        <v>500</v>
      </c>
      <c r="D557" s="311" t="s">
        <v>1258</v>
      </c>
      <c r="E557" s="311" t="s">
        <v>14</v>
      </c>
      <c r="F557" s="311">
        <v>440000</v>
      </c>
      <c r="G557" s="311">
        <v>440000</v>
      </c>
      <c r="H557" s="311">
        <v>1</v>
      </c>
      <c r="I557" s="23"/>
    </row>
    <row r="558" spans="1:9" ht="27" x14ac:dyDescent="0.25">
      <c r="A558" s="254">
        <v>4251</v>
      </c>
      <c r="B558" s="263" t="s">
        <v>1721</v>
      </c>
      <c r="C558" s="263" t="s">
        <v>500</v>
      </c>
      <c r="D558" s="263" t="s">
        <v>15</v>
      </c>
      <c r="E558" s="263" t="s">
        <v>14</v>
      </c>
      <c r="F558" s="263">
        <v>0</v>
      </c>
      <c r="G558" s="263">
        <v>0</v>
      </c>
      <c r="H558" s="263">
        <v>1</v>
      </c>
      <c r="I558" s="23"/>
    </row>
    <row r="559" spans="1:9" ht="15" customHeight="1" x14ac:dyDescent="0.25">
      <c r="A559" s="454" t="s">
        <v>58</v>
      </c>
      <c r="B559" s="455"/>
      <c r="C559" s="455"/>
      <c r="D559" s="455"/>
      <c r="E559" s="455"/>
      <c r="F559" s="455"/>
      <c r="G559" s="455"/>
      <c r="H559" s="455"/>
      <c r="I559" s="23"/>
    </row>
    <row r="560" spans="1:9" x14ac:dyDescent="0.25">
      <c r="A560" s="452" t="s">
        <v>16</v>
      </c>
      <c r="B560" s="453"/>
      <c r="C560" s="453"/>
      <c r="D560" s="453"/>
      <c r="E560" s="453"/>
      <c r="F560" s="453"/>
      <c r="G560" s="453"/>
      <c r="H560" s="456"/>
      <c r="I560" s="23"/>
    </row>
    <row r="561" spans="1:9" x14ac:dyDescent="0.25">
      <c r="A561" s="144"/>
      <c r="B561" s="144"/>
      <c r="C561" s="144"/>
      <c r="D561" s="144"/>
      <c r="E561" s="144"/>
      <c r="F561" s="144"/>
      <c r="G561" s="144"/>
      <c r="H561" s="144"/>
      <c r="I561" s="23"/>
    </row>
    <row r="562" spans="1:9" x14ac:dyDescent="0.25">
      <c r="A562" s="452" t="s">
        <v>12</v>
      </c>
      <c r="B562" s="453"/>
      <c r="C562" s="453"/>
      <c r="D562" s="453"/>
      <c r="E562" s="453"/>
      <c r="F562" s="453"/>
      <c r="G562" s="453"/>
      <c r="H562" s="456"/>
      <c r="I562" s="23"/>
    </row>
    <row r="563" spans="1:9" x14ac:dyDescent="0.25">
      <c r="A563" s="454" t="s">
        <v>275</v>
      </c>
      <c r="B563" s="455"/>
      <c r="C563" s="455"/>
      <c r="D563" s="455"/>
      <c r="E563" s="455"/>
      <c r="F563" s="455"/>
      <c r="G563" s="455"/>
      <c r="H563" s="455"/>
      <c r="I563" s="23"/>
    </row>
    <row r="564" spans="1:9" x14ac:dyDescent="0.25">
      <c r="A564" s="452" t="s">
        <v>12</v>
      </c>
      <c r="B564" s="453"/>
      <c r="C564" s="453"/>
      <c r="D564" s="453"/>
      <c r="E564" s="453"/>
      <c r="F564" s="453"/>
      <c r="G564" s="453"/>
      <c r="H564" s="456"/>
      <c r="I564" s="23"/>
    </row>
    <row r="565" spans="1:9" x14ac:dyDescent="0.25">
      <c r="A565" s="83"/>
      <c r="B565" s="83"/>
      <c r="C565" s="83"/>
      <c r="D565" s="83"/>
      <c r="E565" s="83"/>
      <c r="F565" s="83"/>
      <c r="G565" s="83"/>
      <c r="H565" s="83"/>
      <c r="I565" s="23"/>
    </row>
    <row r="566" spans="1:9" ht="15" customHeight="1" x14ac:dyDescent="0.25">
      <c r="A566" s="454" t="s">
        <v>132</v>
      </c>
      <c r="B566" s="455"/>
      <c r="C566" s="455"/>
      <c r="D566" s="455"/>
      <c r="E566" s="455"/>
      <c r="F566" s="455"/>
      <c r="G566" s="455"/>
      <c r="H566" s="455"/>
      <c r="I566" s="23"/>
    </row>
    <row r="567" spans="1:9" x14ac:dyDescent="0.25">
      <c r="A567" s="452" t="s">
        <v>8</v>
      </c>
      <c r="B567" s="453"/>
      <c r="C567" s="453"/>
      <c r="D567" s="453"/>
      <c r="E567" s="453"/>
      <c r="F567" s="453"/>
      <c r="G567" s="453"/>
      <c r="H567" s="456"/>
      <c r="I567" s="23"/>
    </row>
    <row r="568" spans="1:9" ht="27" x14ac:dyDescent="0.25">
      <c r="A568" s="400">
        <v>5129</v>
      </c>
      <c r="B568" s="400" t="s">
        <v>3973</v>
      </c>
      <c r="C568" s="400" t="s">
        <v>3974</v>
      </c>
      <c r="D568" s="400" t="s">
        <v>9</v>
      </c>
      <c r="E568" s="400" t="s">
        <v>10</v>
      </c>
      <c r="F568" s="400">
        <v>0</v>
      </c>
      <c r="G568" s="400">
        <v>0</v>
      </c>
      <c r="H568" s="400">
        <v>2500</v>
      </c>
      <c r="I568" s="23"/>
    </row>
    <row r="569" spans="1:9" x14ac:dyDescent="0.25">
      <c r="A569" s="400">
        <v>5121</v>
      </c>
      <c r="B569" s="400" t="s">
        <v>3375</v>
      </c>
      <c r="C569" s="400" t="s">
        <v>49</v>
      </c>
      <c r="D569" s="400" t="s">
        <v>9</v>
      </c>
      <c r="E569" s="400" t="s">
        <v>10</v>
      </c>
      <c r="F569" s="400">
        <v>0</v>
      </c>
      <c r="G569" s="400">
        <v>0</v>
      </c>
      <c r="H569" s="400">
        <v>4</v>
      </c>
      <c r="I569" s="23"/>
    </row>
    <row r="570" spans="1:9" x14ac:dyDescent="0.25">
      <c r="A570" s="400">
        <v>4267</v>
      </c>
      <c r="B570" s="400" t="s">
        <v>404</v>
      </c>
      <c r="C570" s="400" t="s">
        <v>405</v>
      </c>
      <c r="D570" s="400" t="s">
        <v>9</v>
      </c>
      <c r="E570" s="400" t="s">
        <v>10</v>
      </c>
      <c r="F570" s="400">
        <v>1499</v>
      </c>
      <c r="G570" s="400">
        <f>+F570*H570</f>
        <v>1499000</v>
      </c>
      <c r="H570" s="400">
        <v>1000</v>
      </c>
      <c r="I570" s="23"/>
    </row>
    <row r="571" spans="1:9" ht="27" x14ac:dyDescent="0.25">
      <c r="A571" s="184">
        <v>4267</v>
      </c>
      <c r="B571" s="400" t="s">
        <v>46</v>
      </c>
      <c r="C571" s="424" t="s">
        <v>45</v>
      </c>
      <c r="D571" s="424" t="s">
        <v>9</v>
      </c>
      <c r="E571" s="424" t="s">
        <v>10</v>
      </c>
      <c r="F571" s="424">
        <v>30</v>
      </c>
      <c r="G571" s="424">
        <f>+F571*H571</f>
        <v>3000000</v>
      </c>
      <c r="H571" s="424">
        <v>100000</v>
      </c>
      <c r="I571" s="23"/>
    </row>
    <row r="572" spans="1:9" x14ac:dyDescent="0.25">
      <c r="A572" s="184">
        <v>4267</v>
      </c>
      <c r="B572" s="184" t="s">
        <v>403</v>
      </c>
      <c r="C572" s="424" t="s">
        <v>18</v>
      </c>
      <c r="D572" s="397" t="s">
        <v>9</v>
      </c>
      <c r="E572" s="424" t="s">
        <v>10</v>
      </c>
      <c r="F572" s="424">
        <v>84</v>
      </c>
      <c r="G572" s="424">
        <f>+F572*H572</f>
        <v>8400000</v>
      </c>
      <c r="H572" s="424">
        <v>100000</v>
      </c>
      <c r="I572" s="23"/>
    </row>
    <row r="573" spans="1:9" x14ac:dyDescent="0.25">
      <c r="A573" s="191">
        <v>5121</v>
      </c>
      <c r="B573" s="191" t="s">
        <v>440</v>
      </c>
      <c r="C573" s="424" t="s">
        <v>49</v>
      </c>
      <c r="D573" s="424" t="s">
        <v>9</v>
      </c>
      <c r="E573" s="424" t="s">
        <v>10</v>
      </c>
      <c r="F573" s="424">
        <v>33220000</v>
      </c>
      <c r="G573" s="424">
        <f>+F573*H573</f>
        <v>66440000</v>
      </c>
      <c r="H573" s="424">
        <v>2</v>
      </c>
      <c r="I573" s="23"/>
    </row>
    <row r="574" spans="1:9" x14ac:dyDescent="0.25">
      <c r="A574" s="184">
        <v>5121</v>
      </c>
      <c r="B574" s="184" t="s">
        <v>439</v>
      </c>
      <c r="C574" s="424" t="s">
        <v>49</v>
      </c>
      <c r="D574" s="424" t="s">
        <v>9</v>
      </c>
      <c r="E574" s="424" t="s">
        <v>10</v>
      </c>
      <c r="F574" s="424">
        <v>49000000</v>
      </c>
      <c r="G574" s="424">
        <f>+F574*H574</f>
        <v>196000000</v>
      </c>
      <c r="H574" s="424">
        <v>4</v>
      </c>
      <c r="I574" s="23"/>
    </row>
    <row r="575" spans="1:9" x14ac:dyDescent="0.25">
      <c r="A575" s="452" t="s">
        <v>16</v>
      </c>
      <c r="B575" s="453"/>
      <c r="C575" s="453"/>
      <c r="D575" s="453"/>
      <c r="E575" s="453"/>
      <c r="F575" s="453"/>
      <c r="G575" s="453"/>
      <c r="H575" s="456"/>
      <c r="I575" s="23"/>
    </row>
    <row r="576" spans="1:9" ht="27" x14ac:dyDescent="0.25">
      <c r="A576" s="361">
        <v>4251</v>
      </c>
      <c r="B576" s="361" t="s">
        <v>3170</v>
      </c>
      <c r="C576" s="361" t="s">
        <v>3171</v>
      </c>
      <c r="D576" s="361" t="s">
        <v>427</v>
      </c>
      <c r="E576" s="361" t="s">
        <v>14</v>
      </c>
      <c r="F576" s="361">
        <v>49000000</v>
      </c>
      <c r="G576" s="361">
        <v>49000000</v>
      </c>
      <c r="H576" s="361">
        <v>1</v>
      </c>
      <c r="I576" s="23"/>
    </row>
    <row r="577" spans="1:24" x14ac:dyDescent="0.25">
      <c r="A577" s="452" t="s">
        <v>12</v>
      </c>
      <c r="B577" s="453"/>
      <c r="C577" s="453"/>
      <c r="D577" s="453"/>
      <c r="E577" s="453"/>
      <c r="F577" s="453"/>
      <c r="G577" s="453"/>
      <c r="H577" s="456"/>
      <c r="I577" s="23"/>
    </row>
    <row r="578" spans="1:24" ht="27" x14ac:dyDescent="0.25">
      <c r="A578" s="365">
        <v>4213</v>
      </c>
      <c r="B578" s="365" t="s">
        <v>3226</v>
      </c>
      <c r="C578" s="365" t="s">
        <v>1287</v>
      </c>
      <c r="D578" s="365" t="s">
        <v>9</v>
      </c>
      <c r="E578" s="365" t="s">
        <v>14</v>
      </c>
      <c r="F578" s="365">
        <v>7000</v>
      </c>
      <c r="G578" s="365">
        <v>7000</v>
      </c>
      <c r="H578" s="365">
        <v>1</v>
      </c>
      <c r="I578" s="23"/>
    </row>
    <row r="579" spans="1:24" ht="27" x14ac:dyDescent="0.25">
      <c r="A579" s="365">
        <v>4251</v>
      </c>
      <c r="B579" s="365" t="s">
        <v>3169</v>
      </c>
      <c r="C579" s="365" t="s">
        <v>500</v>
      </c>
      <c r="D579" s="365" t="s">
        <v>1258</v>
      </c>
      <c r="E579" s="365" t="s">
        <v>14</v>
      </c>
      <c r="F579" s="365">
        <v>1000000</v>
      </c>
      <c r="G579" s="365">
        <v>1000000</v>
      </c>
      <c r="H579" s="365">
        <v>1</v>
      </c>
      <c r="I579" s="23"/>
    </row>
    <row r="580" spans="1:24" ht="27" x14ac:dyDescent="0.25">
      <c r="A580" s="253">
        <v>4213</v>
      </c>
      <c r="B580" s="361" t="s">
        <v>1722</v>
      </c>
      <c r="C580" s="394" t="s">
        <v>1287</v>
      </c>
      <c r="D580" s="394" t="s">
        <v>9</v>
      </c>
      <c r="E580" s="394" t="s">
        <v>1723</v>
      </c>
      <c r="F580" s="394">
        <v>6400</v>
      </c>
      <c r="G580" s="394">
        <f>+F580*H580</f>
        <v>57600000</v>
      </c>
      <c r="H580" s="394">
        <v>9000</v>
      </c>
      <c r="I580" s="23"/>
    </row>
    <row r="581" spans="1:24" ht="27" x14ac:dyDescent="0.25">
      <c r="A581" s="240">
        <v>4213</v>
      </c>
      <c r="B581" s="253" t="s">
        <v>1490</v>
      </c>
      <c r="C581" s="394" t="s">
        <v>1287</v>
      </c>
      <c r="D581" s="394" t="s">
        <v>9</v>
      </c>
      <c r="E581" s="394" t="s">
        <v>14</v>
      </c>
      <c r="F581" s="394">
        <v>0</v>
      </c>
      <c r="G581" s="394">
        <v>0</v>
      </c>
      <c r="H581" s="394">
        <v>1</v>
      </c>
      <c r="I581" s="23"/>
    </row>
    <row r="582" spans="1:24" ht="27" x14ac:dyDescent="0.25">
      <c r="A582" s="232">
        <v>4213</v>
      </c>
      <c r="B582" s="394" t="s">
        <v>1369</v>
      </c>
      <c r="C582" s="394" t="s">
        <v>500</v>
      </c>
      <c r="D582" s="394" t="s">
        <v>15</v>
      </c>
      <c r="E582" s="394" t="s">
        <v>14</v>
      </c>
      <c r="F582" s="394">
        <v>99000</v>
      </c>
      <c r="G582" s="394">
        <f>+F582*H582</f>
        <v>99000</v>
      </c>
      <c r="H582" s="394">
        <v>1</v>
      </c>
      <c r="I582" s="23"/>
    </row>
    <row r="583" spans="1:24" ht="15" customHeight="1" x14ac:dyDescent="0.25">
      <c r="A583" s="454" t="s">
        <v>59</v>
      </c>
      <c r="B583" s="455"/>
      <c r="C583" s="455"/>
      <c r="D583" s="455"/>
      <c r="E583" s="455"/>
      <c r="F583" s="455"/>
      <c r="G583" s="455"/>
      <c r="H583" s="455"/>
      <c r="I583" s="23"/>
    </row>
    <row r="584" spans="1:24" ht="16.5" customHeight="1" x14ac:dyDescent="0.25">
      <c r="A584" s="452" t="s">
        <v>8</v>
      </c>
      <c r="B584" s="453"/>
      <c r="C584" s="453"/>
      <c r="D584" s="453"/>
      <c r="E584" s="453"/>
      <c r="F584" s="453"/>
      <c r="G584" s="453"/>
      <c r="H584" s="456"/>
      <c r="I584" s="23"/>
    </row>
    <row r="585" spans="1:24" ht="16.5" customHeight="1" x14ac:dyDescent="0.25">
      <c r="A585" s="4">
        <v>5129</v>
      </c>
      <c r="B585" s="4" t="s">
        <v>3376</v>
      </c>
      <c r="C585" s="4" t="s">
        <v>560</v>
      </c>
      <c r="D585" s="4" t="s">
        <v>15</v>
      </c>
      <c r="E585" s="4" t="s">
        <v>10</v>
      </c>
      <c r="F585" s="4">
        <v>0</v>
      </c>
      <c r="G585" s="4">
        <v>0</v>
      </c>
      <c r="H585" s="4">
        <v>90</v>
      </c>
      <c r="I585" s="23"/>
    </row>
    <row r="586" spans="1:24" ht="16.5" customHeight="1" x14ac:dyDescent="0.25">
      <c r="A586" s="4">
        <v>5129</v>
      </c>
      <c r="B586" s="4" t="s">
        <v>3377</v>
      </c>
      <c r="C586" s="4" t="s">
        <v>560</v>
      </c>
      <c r="D586" s="4" t="s">
        <v>15</v>
      </c>
      <c r="E586" s="4" t="s">
        <v>10</v>
      </c>
      <c r="F586" s="4">
        <v>0</v>
      </c>
      <c r="G586" s="4">
        <v>0</v>
      </c>
      <c r="H586" s="4">
        <v>100</v>
      </c>
      <c r="I586" s="23"/>
    </row>
    <row r="587" spans="1:24" ht="16.5" customHeight="1" x14ac:dyDescent="0.25">
      <c r="A587" s="4">
        <v>5129</v>
      </c>
      <c r="B587" s="4" t="s">
        <v>3378</v>
      </c>
      <c r="C587" s="4" t="s">
        <v>560</v>
      </c>
      <c r="D587" s="4" t="s">
        <v>15</v>
      </c>
      <c r="E587" s="4" t="s">
        <v>10</v>
      </c>
      <c r="F587" s="4">
        <v>0</v>
      </c>
      <c r="G587" s="4">
        <v>0</v>
      </c>
      <c r="H587" s="4">
        <v>106</v>
      </c>
      <c r="I587" s="23"/>
    </row>
    <row r="588" spans="1:24" ht="16.5" customHeight="1" x14ac:dyDescent="0.25">
      <c r="A588" s="4">
        <v>5129</v>
      </c>
      <c r="B588" s="4" t="s">
        <v>3379</v>
      </c>
      <c r="C588" s="4" t="s">
        <v>560</v>
      </c>
      <c r="D588" s="4" t="s">
        <v>15</v>
      </c>
      <c r="E588" s="4" t="s">
        <v>10</v>
      </c>
      <c r="F588" s="4">
        <v>0</v>
      </c>
      <c r="G588" s="4">
        <v>0</v>
      </c>
      <c r="H588" s="4">
        <v>104</v>
      </c>
      <c r="I588" s="23"/>
    </row>
    <row r="589" spans="1:24" s="385" customFormat="1" ht="21.75" customHeight="1" x14ac:dyDescent="0.25">
      <c r="A589" s="4">
        <v>5129</v>
      </c>
      <c r="B589" s="4" t="s">
        <v>559</v>
      </c>
      <c r="C589" s="4" t="s">
        <v>560</v>
      </c>
      <c r="D589" s="4" t="s">
        <v>15</v>
      </c>
      <c r="E589" s="4" t="s">
        <v>10</v>
      </c>
      <c r="F589" s="4">
        <v>0</v>
      </c>
      <c r="G589" s="4">
        <v>0</v>
      </c>
      <c r="H589" s="4">
        <v>100</v>
      </c>
      <c r="I589" s="384"/>
      <c r="P589" s="386"/>
      <c r="Q589" s="386"/>
      <c r="R589" s="386"/>
      <c r="S589" s="386"/>
      <c r="T589" s="386"/>
      <c r="U589" s="386"/>
      <c r="V589" s="386"/>
      <c r="W589" s="386"/>
      <c r="X589" s="386"/>
    </row>
    <row r="590" spans="1:24" ht="25.5" customHeight="1" x14ac:dyDescent="0.25">
      <c r="A590" s="454" t="s">
        <v>356</v>
      </c>
      <c r="B590" s="455"/>
      <c r="C590" s="455"/>
      <c r="D590" s="455"/>
      <c r="E590" s="455"/>
      <c r="F590" s="455"/>
      <c r="G590" s="455"/>
      <c r="H590" s="455"/>
      <c r="I590" s="23"/>
    </row>
    <row r="591" spans="1:24" x14ac:dyDescent="0.25">
      <c r="A591" s="452" t="s">
        <v>16</v>
      </c>
      <c r="B591" s="453"/>
      <c r="C591" s="453"/>
      <c r="D591" s="453"/>
      <c r="E591" s="453"/>
      <c r="F591" s="453"/>
      <c r="G591" s="453"/>
      <c r="H591" s="456"/>
      <c r="I591" s="23"/>
    </row>
    <row r="592" spans="1:24" x14ac:dyDescent="0.25">
      <c r="A592" s="107"/>
      <c r="B592" s="107"/>
      <c r="C592" s="107"/>
      <c r="D592" s="107"/>
      <c r="E592" s="107"/>
      <c r="F592" s="107"/>
      <c r="G592" s="107"/>
      <c r="H592" s="107"/>
      <c r="I592" s="23"/>
    </row>
    <row r="593" spans="1:9" x14ac:dyDescent="0.25">
      <c r="A593" s="452" t="s">
        <v>8</v>
      </c>
      <c r="B593" s="453"/>
      <c r="C593" s="453"/>
      <c r="D593" s="453"/>
      <c r="E593" s="453"/>
      <c r="F593" s="453"/>
      <c r="G593" s="453"/>
      <c r="H593" s="456"/>
      <c r="I593" s="23"/>
    </row>
    <row r="594" spans="1:9" x14ac:dyDescent="0.25">
      <c r="A594" s="4"/>
      <c r="B594" s="4"/>
      <c r="C594" s="4"/>
      <c r="D594" s="4"/>
      <c r="E594" s="4"/>
      <c r="F594" s="4"/>
      <c r="G594" s="4"/>
      <c r="H594" s="4"/>
      <c r="I594" s="23"/>
    </row>
    <row r="595" spans="1:9" x14ac:dyDescent="0.25">
      <c r="A595" s="452" t="s">
        <v>12</v>
      </c>
      <c r="B595" s="453"/>
      <c r="C595" s="453"/>
      <c r="D595" s="453"/>
      <c r="E595" s="453"/>
      <c r="F595" s="453"/>
      <c r="G595" s="453"/>
      <c r="H595" s="456"/>
      <c r="I595" s="23"/>
    </row>
    <row r="596" spans="1:9" ht="40.5" x14ac:dyDescent="0.25">
      <c r="A596" s="13">
        <v>5134</v>
      </c>
      <c r="B596" s="13" t="s">
        <v>357</v>
      </c>
      <c r="C596" s="13" t="s">
        <v>358</v>
      </c>
      <c r="D596" s="13" t="s">
        <v>15</v>
      </c>
      <c r="E596" s="13" t="s">
        <v>14</v>
      </c>
      <c r="F596" s="13">
        <v>0</v>
      </c>
      <c r="G596" s="13">
        <v>0</v>
      </c>
      <c r="H596" s="13">
        <v>1</v>
      </c>
      <c r="I596" s="23"/>
    </row>
    <row r="597" spans="1:9" x14ac:dyDescent="0.25">
      <c r="A597" s="463" t="s">
        <v>157</v>
      </c>
      <c r="B597" s="464"/>
      <c r="C597" s="464"/>
      <c r="D597" s="464"/>
      <c r="E597" s="464"/>
      <c r="F597" s="464"/>
      <c r="G597" s="464"/>
      <c r="H597" s="464"/>
      <c r="I597" s="23"/>
    </row>
    <row r="598" spans="1:9" x14ac:dyDescent="0.25">
      <c r="A598" s="452" t="s">
        <v>16</v>
      </c>
      <c r="B598" s="453"/>
      <c r="C598" s="453"/>
      <c r="D598" s="453"/>
      <c r="E598" s="453"/>
      <c r="F598" s="453"/>
      <c r="G598" s="453"/>
      <c r="H598" s="453"/>
      <c r="I598" s="23"/>
    </row>
    <row r="599" spans="1:9" ht="27" x14ac:dyDescent="0.25">
      <c r="A599" s="387">
        <v>5112</v>
      </c>
      <c r="B599" s="387" t="s">
        <v>3677</v>
      </c>
      <c r="C599" s="387" t="s">
        <v>3678</v>
      </c>
      <c r="D599" s="387" t="s">
        <v>15</v>
      </c>
      <c r="E599" s="387" t="s">
        <v>14</v>
      </c>
      <c r="F599" s="387">
        <v>0</v>
      </c>
      <c r="G599" s="387">
        <v>0</v>
      </c>
      <c r="H599" s="387">
        <v>1</v>
      </c>
      <c r="I599" s="23"/>
    </row>
    <row r="600" spans="1:9" ht="27" x14ac:dyDescent="0.25">
      <c r="A600" s="387">
        <v>5112</v>
      </c>
      <c r="B600" s="387" t="s">
        <v>3679</v>
      </c>
      <c r="C600" s="387" t="s">
        <v>3678</v>
      </c>
      <c r="D600" s="387" t="s">
        <v>15</v>
      </c>
      <c r="E600" s="387" t="s">
        <v>14</v>
      </c>
      <c r="F600" s="387">
        <v>0</v>
      </c>
      <c r="G600" s="387">
        <v>0</v>
      </c>
      <c r="H600" s="387">
        <v>1</v>
      </c>
      <c r="I600" s="23"/>
    </row>
    <row r="601" spans="1:9" ht="27" x14ac:dyDescent="0.25">
      <c r="A601" s="387">
        <v>5112</v>
      </c>
      <c r="B601" s="387" t="s">
        <v>3680</v>
      </c>
      <c r="C601" s="387" t="s">
        <v>3678</v>
      </c>
      <c r="D601" s="387" t="s">
        <v>15</v>
      </c>
      <c r="E601" s="387" t="s">
        <v>14</v>
      </c>
      <c r="F601" s="387">
        <v>0</v>
      </c>
      <c r="G601" s="387">
        <v>0</v>
      </c>
      <c r="H601" s="387">
        <v>1</v>
      </c>
      <c r="I601" s="23"/>
    </row>
    <row r="602" spans="1:9" ht="27" x14ac:dyDescent="0.25">
      <c r="A602" s="387">
        <v>5112</v>
      </c>
      <c r="B602" s="387" t="s">
        <v>3681</v>
      </c>
      <c r="C602" s="387" t="s">
        <v>3678</v>
      </c>
      <c r="D602" s="387" t="s">
        <v>15</v>
      </c>
      <c r="E602" s="387" t="s">
        <v>14</v>
      </c>
      <c r="F602" s="387">
        <v>0</v>
      </c>
      <c r="G602" s="387">
        <v>0</v>
      </c>
      <c r="H602" s="387">
        <v>1</v>
      </c>
      <c r="I602" s="23"/>
    </row>
    <row r="603" spans="1:9" x14ac:dyDescent="0.25">
      <c r="A603" s="452" t="s">
        <v>12</v>
      </c>
      <c r="B603" s="453"/>
      <c r="C603" s="453"/>
      <c r="D603" s="453"/>
      <c r="E603" s="453"/>
      <c r="F603" s="453"/>
      <c r="G603" s="453"/>
      <c r="H603" s="456"/>
      <c r="I603" s="23"/>
    </row>
    <row r="604" spans="1:9" ht="27" x14ac:dyDescent="0.25">
      <c r="A604" s="389">
        <v>5112</v>
      </c>
      <c r="B604" s="389" t="s">
        <v>3810</v>
      </c>
      <c r="C604" s="389" t="s">
        <v>1139</v>
      </c>
      <c r="D604" s="389" t="s">
        <v>13</v>
      </c>
      <c r="E604" s="389" t="s">
        <v>14</v>
      </c>
      <c r="F604" s="389">
        <v>0</v>
      </c>
      <c r="G604" s="389">
        <v>0</v>
      </c>
      <c r="H604" s="389">
        <v>1</v>
      </c>
      <c r="I604" s="23"/>
    </row>
    <row r="605" spans="1:9" ht="27" x14ac:dyDescent="0.25">
      <c r="A605" s="389">
        <v>5112</v>
      </c>
      <c r="B605" s="389" t="s">
        <v>3811</v>
      </c>
      <c r="C605" s="389" t="s">
        <v>1139</v>
      </c>
      <c r="D605" s="389" t="s">
        <v>13</v>
      </c>
      <c r="E605" s="389" t="s">
        <v>14</v>
      </c>
      <c r="F605" s="389">
        <v>0</v>
      </c>
      <c r="G605" s="389">
        <v>0</v>
      </c>
      <c r="H605" s="389">
        <v>1</v>
      </c>
      <c r="I605" s="23"/>
    </row>
    <row r="606" spans="1:9" ht="27" x14ac:dyDescent="0.25">
      <c r="A606" s="389">
        <v>5112</v>
      </c>
      <c r="B606" s="389" t="s">
        <v>3812</v>
      </c>
      <c r="C606" s="389" t="s">
        <v>1139</v>
      </c>
      <c r="D606" s="389" t="s">
        <v>13</v>
      </c>
      <c r="E606" s="389" t="s">
        <v>14</v>
      </c>
      <c r="F606" s="389">
        <v>0</v>
      </c>
      <c r="G606" s="389">
        <v>0</v>
      </c>
      <c r="H606" s="389">
        <v>1</v>
      </c>
      <c r="I606" s="23"/>
    </row>
    <row r="607" spans="1:9" ht="27" x14ac:dyDescent="0.25">
      <c r="A607" s="389">
        <v>5112</v>
      </c>
      <c r="B607" s="389" t="s">
        <v>3813</v>
      </c>
      <c r="C607" s="389" t="s">
        <v>1139</v>
      </c>
      <c r="D607" s="389" t="s">
        <v>13</v>
      </c>
      <c r="E607" s="389" t="s">
        <v>14</v>
      </c>
      <c r="F607" s="389">
        <v>0</v>
      </c>
      <c r="G607" s="389">
        <v>0</v>
      </c>
      <c r="H607" s="389">
        <v>1</v>
      </c>
      <c r="I607" s="23"/>
    </row>
    <row r="608" spans="1:9" ht="27" x14ac:dyDescent="0.25">
      <c r="A608" s="389">
        <v>5112</v>
      </c>
      <c r="B608" s="389" t="s">
        <v>3806</v>
      </c>
      <c r="C608" s="389" t="s">
        <v>500</v>
      </c>
      <c r="D608" s="389" t="s">
        <v>15</v>
      </c>
      <c r="E608" s="389" t="s">
        <v>14</v>
      </c>
      <c r="F608" s="389">
        <v>0</v>
      </c>
      <c r="G608" s="389">
        <v>0</v>
      </c>
      <c r="H608" s="389">
        <v>1</v>
      </c>
      <c r="I608" s="23"/>
    </row>
    <row r="609" spans="1:9" ht="27" x14ac:dyDescent="0.25">
      <c r="A609" s="389">
        <v>5112</v>
      </c>
      <c r="B609" s="389" t="s">
        <v>3807</v>
      </c>
      <c r="C609" s="389" t="s">
        <v>500</v>
      </c>
      <c r="D609" s="389" t="s">
        <v>15</v>
      </c>
      <c r="E609" s="389" t="s">
        <v>14</v>
      </c>
      <c r="F609" s="389">
        <v>0</v>
      </c>
      <c r="G609" s="389">
        <v>0</v>
      </c>
      <c r="H609" s="389">
        <v>1</v>
      </c>
      <c r="I609" s="23"/>
    </row>
    <row r="610" spans="1:9" ht="27" x14ac:dyDescent="0.25">
      <c r="A610" s="389">
        <v>5112</v>
      </c>
      <c r="B610" s="389" t="s">
        <v>3808</v>
      </c>
      <c r="C610" s="389" t="s">
        <v>500</v>
      </c>
      <c r="D610" s="389" t="s">
        <v>15</v>
      </c>
      <c r="E610" s="389" t="s">
        <v>14</v>
      </c>
      <c r="F610" s="389">
        <v>0</v>
      </c>
      <c r="G610" s="389">
        <v>0</v>
      </c>
      <c r="H610" s="389">
        <v>1</v>
      </c>
      <c r="I610" s="23"/>
    </row>
    <row r="611" spans="1:9" ht="27" x14ac:dyDescent="0.25">
      <c r="A611" s="389">
        <v>5112</v>
      </c>
      <c r="B611" s="389" t="s">
        <v>3809</v>
      </c>
      <c r="C611" s="389" t="s">
        <v>500</v>
      </c>
      <c r="D611" s="389" t="s">
        <v>15</v>
      </c>
      <c r="E611" s="389" t="s">
        <v>14</v>
      </c>
      <c r="F611" s="389">
        <v>0</v>
      </c>
      <c r="G611" s="389">
        <v>0</v>
      </c>
      <c r="H611" s="389">
        <v>1</v>
      </c>
      <c r="I611" s="23"/>
    </row>
    <row r="612" spans="1:9" x14ac:dyDescent="0.25">
      <c r="A612" s="454" t="s">
        <v>2016</v>
      </c>
      <c r="B612" s="455"/>
      <c r="C612" s="455"/>
      <c r="D612" s="455"/>
      <c r="E612" s="455"/>
      <c r="F612" s="455"/>
      <c r="G612" s="455"/>
      <c r="H612" s="455"/>
      <c r="I612" s="23"/>
    </row>
    <row r="613" spans="1:9" x14ac:dyDescent="0.25">
      <c r="A613" s="452" t="s">
        <v>16</v>
      </c>
      <c r="B613" s="453"/>
      <c r="C613" s="453"/>
      <c r="D613" s="453"/>
      <c r="E613" s="453"/>
      <c r="F613" s="453"/>
      <c r="G613" s="453"/>
      <c r="H613" s="456"/>
      <c r="I613" s="23"/>
    </row>
    <row r="614" spans="1:9" ht="27" x14ac:dyDescent="0.25">
      <c r="A614" s="273">
        <v>4861</v>
      </c>
      <c r="B614" s="273" t="s">
        <v>2017</v>
      </c>
      <c r="C614" s="273" t="s">
        <v>513</v>
      </c>
      <c r="D614" s="273" t="s">
        <v>13</v>
      </c>
      <c r="E614" s="273" t="s">
        <v>14</v>
      </c>
      <c r="F614" s="273">
        <v>0</v>
      </c>
      <c r="G614" s="273">
        <v>0</v>
      </c>
      <c r="H614" s="273">
        <v>1</v>
      </c>
      <c r="I614" s="23"/>
    </row>
    <row r="615" spans="1:9" x14ac:dyDescent="0.25">
      <c r="A615" s="454" t="s">
        <v>784</v>
      </c>
      <c r="B615" s="455"/>
      <c r="C615" s="455"/>
      <c r="D615" s="455"/>
      <c r="E615" s="455"/>
      <c r="F615" s="455"/>
      <c r="G615" s="455"/>
      <c r="H615" s="455"/>
      <c r="I615" s="23"/>
    </row>
    <row r="616" spans="1:9" x14ac:dyDescent="0.25">
      <c r="A616" s="452" t="s">
        <v>12</v>
      </c>
      <c r="B616" s="453"/>
      <c r="C616" s="453"/>
      <c r="D616" s="453"/>
      <c r="E616" s="453"/>
      <c r="F616" s="453"/>
      <c r="G616" s="453"/>
      <c r="H616" s="456"/>
      <c r="I616" s="23"/>
    </row>
    <row r="617" spans="1:9" ht="27" x14ac:dyDescent="0.25">
      <c r="A617" s="383">
        <v>4251</v>
      </c>
      <c r="B617" s="383" t="s">
        <v>3492</v>
      </c>
      <c r="C617" s="383" t="s">
        <v>500</v>
      </c>
      <c r="D617" s="383" t="s">
        <v>15</v>
      </c>
      <c r="E617" s="383" t="s">
        <v>14</v>
      </c>
      <c r="F617" s="383">
        <v>0</v>
      </c>
      <c r="G617" s="383">
        <v>0</v>
      </c>
      <c r="H617" s="383">
        <v>1</v>
      </c>
      <c r="I617" s="23"/>
    </row>
    <row r="618" spans="1:9" ht="27" x14ac:dyDescent="0.25">
      <c r="A618" s="383">
        <v>4251</v>
      </c>
      <c r="B618" s="383" t="s">
        <v>3493</v>
      </c>
      <c r="C618" s="383" t="s">
        <v>500</v>
      </c>
      <c r="D618" s="383" t="s">
        <v>15</v>
      </c>
      <c r="E618" s="383" t="s">
        <v>14</v>
      </c>
      <c r="F618" s="383">
        <v>0</v>
      </c>
      <c r="G618" s="383">
        <v>0</v>
      </c>
      <c r="H618" s="383">
        <v>1</v>
      </c>
      <c r="I618" s="23"/>
    </row>
    <row r="619" spans="1:9" ht="27" x14ac:dyDescent="0.25">
      <c r="A619" s="383">
        <v>4251</v>
      </c>
      <c r="B619" s="383" t="s">
        <v>3494</v>
      </c>
      <c r="C619" s="383" t="s">
        <v>500</v>
      </c>
      <c r="D619" s="383" t="s">
        <v>15</v>
      </c>
      <c r="E619" s="383" t="s">
        <v>14</v>
      </c>
      <c r="F619" s="383">
        <v>0</v>
      </c>
      <c r="G619" s="383">
        <v>0</v>
      </c>
      <c r="H619" s="383">
        <v>1</v>
      </c>
      <c r="I619" s="23"/>
    </row>
    <row r="620" spans="1:9" ht="27" x14ac:dyDescent="0.25">
      <c r="A620" s="383">
        <v>4251</v>
      </c>
      <c r="B620" s="383" t="s">
        <v>3495</v>
      </c>
      <c r="C620" s="383" t="s">
        <v>1183</v>
      </c>
      <c r="D620" s="383" t="s">
        <v>15</v>
      </c>
      <c r="E620" s="383" t="s">
        <v>14</v>
      </c>
      <c r="F620" s="383">
        <v>0</v>
      </c>
      <c r="G620" s="383">
        <v>0</v>
      </c>
      <c r="H620" s="383">
        <v>1</v>
      </c>
      <c r="I620" s="23"/>
    </row>
    <row r="621" spans="1:9" ht="27" x14ac:dyDescent="0.25">
      <c r="A621" s="383">
        <v>4251</v>
      </c>
      <c r="B621" s="383" t="s">
        <v>3496</v>
      </c>
      <c r="C621" s="383" t="s">
        <v>1183</v>
      </c>
      <c r="D621" s="383" t="s">
        <v>15</v>
      </c>
      <c r="E621" s="383" t="s">
        <v>14</v>
      </c>
      <c r="F621" s="383">
        <v>0</v>
      </c>
      <c r="G621" s="383">
        <v>0</v>
      </c>
      <c r="H621" s="383">
        <v>1</v>
      </c>
      <c r="I621" s="23"/>
    </row>
    <row r="622" spans="1:9" ht="27" x14ac:dyDescent="0.25">
      <c r="A622" s="383">
        <v>4251</v>
      </c>
      <c r="B622" s="383" t="s">
        <v>3497</v>
      </c>
      <c r="C622" s="383" t="s">
        <v>1183</v>
      </c>
      <c r="D622" s="383" t="s">
        <v>15</v>
      </c>
      <c r="E622" s="383" t="s">
        <v>14</v>
      </c>
      <c r="F622" s="383">
        <v>0</v>
      </c>
      <c r="G622" s="383">
        <v>0</v>
      </c>
      <c r="H622" s="383">
        <v>1</v>
      </c>
      <c r="I622" s="23"/>
    </row>
    <row r="623" spans="1:9" ht="27" x14ac:dyDescent="0.25">
      <c r="A623" s="383">
        <v>4251</v>
      </c>
      <c r="B623" s="383" t="s">
        <v>3498</v>
      </c>
      <c r="C623" s="383" t="s">
        <v>1183</v>
      </c>
      <c r="D623" s="383" t="s">
        <v>15</v>
      </c>
      <c r="E623" s="383" t="s">
        <v>14</v>
      </c>
      <c r="F623" s="383">
        <v>0</v>
      </c>
      <c r="G623" s="383">
        <v>0</v>
      </c>
      <c r="H623" s="383">
        <v>1</v>
      </c>
      <c r="I623" s="23"/>
    </row>
    <row r="624" spans="1:9" ht="27" x14ac:dyDescent="0.25">
      <c r="A624" s="383">
        <v>4251</v>
      </c>
      <c r="B624" s="383" t="s">
        <v>3499</v>
      </c>
      <c r="C624" s="383" t="s">
        <v>1183</v>
      </c>
      <c r="D624" s="383" t="s">
        <v>15</v>
      </c>
      <c r="E624" s="383" t="s">
        <v>14</v>
      </c>
      <c r="F624" s="383">
        <v>0</v>
      </c>
      <c r="G624" s="383">
        <v>0</v>
      </c>
      <c r="H624" s="383">
        <v>1</v>
      </c>
      <c r="I624" s="23"/>
    </row>
    <row r="625" spans="1:9" ht="27" x14ac:dyDescent="0.25">
      <c r="A625" s="383">
        <v>4251</v>
      </c>
      <c r="B625" s="383" t="s">
        <v>3500</v>
      </c>
      <c r="C625" s="383" t="s">
        <v>500</v>
      </c>
      <c r="D625" s="383" t="s">
        <v>15</v>
      </c>
      <c r="E625" s="383" t="s">
        <v>14</v>
      </c>
      <c r="F625" s="383">
        <v>0</v>
      </c>
      <c r="G625" s="383">
        <v>0</v>
      </c>
      <c r="H625" s="383">
        <v>1</v>
      </c>
      <c r="I625" s="23"/>
    </row>
    <row r="626" spans="1:9" ht="27" x14ac:dyDescent="0.25">
      <c r="A626" s="383">
        <v>4251</v>
      </c>
      <c r="B626" s="383" t="s">
        <v>3501</v>
      </c>
      <c r="C626" s="383" t="s">
        <v>500</v>
      </c>
      <c r="D626" s="383" t="s">
        <v>15</v>
      </c>
      <c r="E626" s="383" t="s">
        <v>14</v>
      </c>
      <c r="F626" s="383">
        <v>0</v>
      </c>
      <c r="G626" s="383">
        <v>0</v>
      </c>
      <c r="H626" s="383">
        <v>1</v>
      </c>
      <c r="I626" s="23"/>
    </row>
    <row r="627" spans="1:9" ht="27" x14ac:dyDescent="0.25">
      <c r="A627" s="383">
        <v>4251</v>
      </c>
      <c r="B627" s="383" t="s">
        <v>1817</v>
      </c>
      <c r="C627" s="383" t="s">
        <v>500</v>
      </c>
      <c r="D627" s="383" t="s">
        <v>15</v>
      </c>
      <c r="E627" s="383" t="s">
        <v>14</v>
      </c>
      <c r="F627" s="403">
        <v>140000</v>
      </c>
      <c r="G627" s="403">
        <v>140000</v>
      </c>
      <c r="H627" s="403">
        <v>1</v>
      </c>
      <c r="I627" s="23"/>
    </row>
    <row r="628" spans="1:9" ht="27" x14ac:dyDescent="0.25">
      <c r="A628" s="383">
        <v>4251</v>
      </c>
      <c r="B628" s="383" t="s">
        <v>1818</v>
      </c>
      <c r="C628" s="383" t="s">
        <v>500</v>
      </c>
      <c r="D628" s="400" t="s">
        <v>15</v>
      </c>
      <c r="E628" s="400" t="s">
        <v>14</v>
      </c>
      <c r="F628" s="400">
        <v>270000</v>
      </c>
      <c r="G628" s="400">
        <v>270000</v>
      </c>
      <c r="H628" s="400">
        <v>1</v>
      </c>
      <c r="I628" s="23"/>
    </row>
    <row r="629" spans="1:9" ht="27" x14ac:dyDescent="0.25">
      <c r="A629" s="260">
        <v>4251</v>
      </c>
      <c r="B629" s="260" t="s">
        <v>1819</v>
      </c>
      <c r="C629" s="403" t="s">
        <v>500</v>
      </c>
      <c r="D629" s="403" t="s">
        <v>15</v>
      </c>
      <c r="E629" s="403" t="s">
        <v>14</v>
      </c>
      <c r="F629" s="403">
        <v>69000</v>
      </c>
      <c r="G629" s="403">
        <v>69000</v>
      </c>
      <c r="H629" s="403">
        <v>1</v>
      </c>
      <c r="I629" s="23"/>
    </row>
    <row r="630" spans="1:9" ht="27" x14ac:dyDescent="0.25">
      <c r="A630" s="260">
        <v>4251</v>
      </c>
      <c r="B630" s="403" t="s">
        <v>1820</v>
      </c>
      <c r="C630" s="403" t="s">
        <v>500</v>
      </c>
      <c r="D630" s="403" t="s">
        <v>15</v>
      </c>
      <c r="E630" s="403" t="s">
        <v>14</v>
      </c>
      <c r="F630" s="403">
        <v>60000</v>
      </c>
      <c r="G630" s="403">
        <v>60000</v>
      </c>
      <c r="H630" s="403">
        <v>1</v>
      </c>
      <c r="I630" s="23"/>
    </row>
    <row r="631" spans="1:9" ht="27" x14ac:dyDescent="0.25">
      <c r="A631" s="260">
        <v>4251</v>
      </c>
      <c r="B631" s="403" t="s">
        <v>1821</v>
      </c>
      <c r="C631" s="403" t="s">
        <v>500</v>
      </c>
      <c r="D631" s="403" t="s">
        <v>15</v>
      </c>
      <c r="E631" s="403" t="s">
        <v>14</v>
      </c>
      <c r="F631" s="403">
        <v>128000</v>
      </c>
      <c r="G631" s="403">
        <v>128000</v>
      </c>
      <c r="H631" s="403">
        <v>1</v>
      </c>
      <c r="I631" s="23"/>
    </row>
    <row r="632" spans="1:9" ht="27" x14ac:dyDescent="0.25">
      <c r="A632" s="260">
        <v>4251</v>
      </c>
      <c r="B632" s="403" t="s">
        <v>1822</v>
      </c>
      <c r="C632" s="403" t="s">
        <v>500</v>
      </c>
      <c r="D632" s="403" t="s">
        <v>15</v>
      </c>
      <c r="E632" s="403" t="s">
        <v>14</v>
      </c>
      <c r="F632" s="403">
        <v>60000</v>
      </c>
      <c r="G632" s="403">
        <v>60000</v>
      </c>
      <c r="H632" s="403">
        <v>1</v>
      </c>
      <c r="I632" s="23"/>
    </row>
    <row r="633" spans="1:9" ht="27" x14ac:dyDescent="0.25">
      <c r="A633" s="260">
        <v>4251</v>
      </c>
      <c r="B633" s="403" t="s">
        <v>1823</v>
      </c>
      <c r="C633" s="403" t="s">
        <v>500</v>
      </c>
      <c r="D633" s="403" t="s">
        <v>15</v>
      </c>
      <c r="E633" s="403" t="s">
        <v>14</v>
      </c>
      <c r="F633" s="403">
        <v>130000</v>
      </c>
      <c r="G633" s="403">
        <v>130000</v>
      </c>
      <c r="H633" s="403">
        <v>1</v>
      </c>
      <c r="I633" s="23"/>
    </row>
    <row r="634" spans="1:9" ht="27" x14ac:dyDescent="0.25">
      <c r="A634" s="260">
        <v>4251</v>
      </c>
      <c r="B634" s="403" t="s">
        <v>1824</v>
      </c>
      <c r="C634" s="403" t="s">
        <v>500</v>
      </c>
      <c r="D634" s="403" t="s">
        <v>15</v>
      </c>
      <c r="E634" s="403" t="s">
        <v>14</v>
      </c>
      <c r="F634" s="403">
        <v>89000</v>
      </c>
      <c r="G634" s="403">
        <v>89000</v>
      </c>
      <c r="H634" s="403">
        <v>1</v>
      </c>
      <c r="I634" s="23"/>
    </row>
    <row r="635" spans="1:9" ht="27" x14ac:dyDescent="0.25">
      <c r="A635" s="260">
        <v>4251</v>
      </c>
      <c r="B635" s="260" t="s">
        <v>1675</v>
      </c>
      <c r="C635" s="260" t="s">
        <v>500</v>
      </c>
      <c r="D635" s="260" t="s">
        <v>15</v>
      </c>
      <c r="E635" s="260" t="s">
        <v>14</v>
      </c>
      <c r="F635" s="260">
        <v>0</v>
      </c>
      <c r="G635" s="260">
        <v>0</v>
      </c>
      <c r="H635" s="260">
        <v>1</v>
      </c>
      <c r="I635" s="23"/>
    </row>
    <row r="636" spans="1:9" ht="27" x14ac:dyDescent="0.25">
      <c r="A636" s="252">
        <v>4251</v>
      </c>
      <c r="B636" s="260" t="s">
        <v>1676</v>
      </c>
      <c r="C636" s="260" t="s">
        <v>500</v>
      </c>
      <c r="D636" s="260" t="s">
        <v>15</v>
      </c>
      <c r="E636" s="260" t="s">
        <v>14</v>
      </c>
      <c r="F636" s="260">
        <v>0</v>
      </c>
      <c r="G636" s="260">
        <v>0</v>
      </c>
      <c r="H636" s="260">
        <v>1</v>
      </c>
      <c r="I636" s="23"/>
    </row>
    <row r="637" spans="1:9" ht="27" x14ac:dyDescent="0.25">
      <c r="A637" s="252">
        <v>4251</v>
      </c>
      <c r="B637" s="252" t="s">
        <v>1038</v>
      </c>
      <c r="C637" s="252" t="s">
        <v>500</v>
      </c>
      <c r="D637" s="252" t="s">
        <v>15</v>
      </c>
      <c r="E637" s="252" t="s">
        <v>14</v>
      </c>
      <c r="F637" s="252">
        <v>0</v>
      </c>
      <c r="G637" s="252">
        <v>0</v>
      </c>
      <c r="H637" s="252">
        <v>1</v>
      </c>
      <c r="I637" s="23"/>
    </row>
    <row r="638" spans="1:9" ht="27" x14ac:dyDescent="0.25">
      <c r="A638" s="207">
        <v>4251</v>
      </c>
      <c r="B638" s="252" t="s">
        <v>1039</v>
      </c>
      <c r="C638" s="252" t="s">
        <v>500</v>
      </c>
      <c r="D638" s="252" t="s">
        <v>15</v>
      </c>
      <c r="E638" s="252" t="s">
        <v>14</v>
      </c>
      <c r="F638" s="252">
        <v>0</v>
      </c>
      <c r="G638" s="252">
        <v>0</v>
      </c>
      <c r="H638" s="252">
        <v>1</v>
      </c>
      <c r="I638" s="23"/>
    </row>
    <row r="639" spans="1:9" ht="27" x14ac:dyDescent="0.25">
      <c r="A639" s="207">
        <v>4251</v>
      </c>
      <c r="B639" s="207" t="s">
        <v>1040</v>
      </c>
      <c r="C639" s="207" t="s">
        <v>500</v>
      </c>
      <c r="D639" s="207" t="s">
        <v>15</v>
      </c>
      <c r="E639" s="207" t="s">
        <v>14</v>
      </c>
      <c r="F639" s="207">
        <v>0</v>
      </c>
      <c r="G639" s="207">
        <v>0</v>
      </c>
      <c r="H639" s="207">
        <v>1</v>
      </c>
      <c r="I639" s="23"/>
    </row>
    <row r="640" spans="1:9" ht="27" x14ac:dyDescent="0.25">
      <c r="A640" s="207">
        <v>4251</v>
      </c>
      <c r="B640" s="207" t="s">
        <v>1041</v>
      </c>
      <c r="C640" s="207" t="s">
        <v>500</v>
      </c>
      <c r="D640" s="207" t="s">
        <v>15</v>
      </c>
      <c r="E640" s="207" t="s">
        <v>14</v>
      </c>
      <c r="F640" s="207">
        <v>0</v>
      </c>
      <c r="G640" s="207">
        <v>0</v>
      </c>
      <c r="H640" s="207">
        <v>1</v>
      </c>
      <c r="I640" s="23"/>
    </row>
    <row r="641" spans="1:9" ht="27" x14ac:dyDescent="0.25">
      <c r="A641" s="207">
        <v>4251</v>
      </c>
      <c r="B641" s="207" t="s">
        <v>1042</v>
      </c>
      <c r="C641" s="207" t="s">
        <v>500</v>
      </c>
      <c r="D641" s="207" t="s">
        <v>15</v>
      </c>
      <c r="E641" s="207" t="s">
        <v>14</v>
      </c>
      <c r="F641" s="207">
        <v>0</v>
      </c>
      <c r="G641" s="207">
        <v>0</v>
      </c>
      <c r="H641" s="207">
        <v>1</v>
      </c>
      <c r="I641" s="23"/>
    </row>
    <row r="642" spans="1:9" ht="27" x14ac:dyDescent="0.25">
      <c r="A642" s="207">
        <v>4251</v>
      </c>
      <c r="B642" s="207" t="s">
        <v>1043</v>
      </c>
      <c r="C642" s="207" t="s">
        <v>500</v>
      </c>
      <c r="D642" s="207" t="s">
        <v>15</v>
      </c>
      <c r="E642" s="207" t="s">
        <v>14</v>
      </c>
      <c r="F642" s="207">
        <v>0</v>
      </c>
      <c r="G642" s="207">
        <v>0</v>
      </c>
      <c r="H642" s="207">
        <v>1</v>
      </c>
      <c r="I642" s="23"/>
    </row>
    <row r="643" spans="1:9" ht="27" x14ac:dyDescent="0.25">
      <c r="A643" s="207">
        <v>4251</v>
      </c>
      <c r="B643" s="207" t="s">
        <v>530</v>
      </c>
      <c r="C643" s="207" t="s">
        <v>500</v>
      </c>
      <c r="D643" s="207" t="s">
        <v>15</v>
      </c>
      <c r="E643" s="207" t="s">
        <v>14</v>
      </c>
      <c r="F643" s="207">
        <v>0</v>
      </c>
      <c r="G643" s="207">
        <v>0</v>
      </c>
      <c r="H643" s="207">
        <v>1</v>
      </c>
      <c r="I643" s="23"/>
    </row>
    <row r="644" spans="1:9" ht="27" x14ac:dyDescent="0.25">
      <c r="A644" s="207">
        <v>4251</v>
      </c>
      <c r="B644" s="207" t="s">
        <v>529</v>
      </c>
      <c r="C644" s="207" t="s">
        <v>500</v>
      </c>
      <c r="D644" s="207" t="s">
        <v>15</v>
      </c>
      <c r="E644" s="207" t="s">
        <v>14</v>
      </c>
      <c r="F644" s="207">
        <v>0</v>
      </c>
      <c r="G644" s="207">
        <v>0</v>
      </c>
      <c r="H644" s="207">
        <v>1</v>
      </c>
      <c r="I644" s="23"/>
    </row>
    <row r="645" spans="1:9" x14ac:dyDescent="0.25">
      <c r="A645" s="452" t="s">
        <v>16</v>
      </c>
      <c r="B645" s="453"/>
      <c r="C645" s="453"/>
      <c r="D645" s="453"/>
      <c r="E645" s="453"/>
      <c r="F645" s="453"/>
      <c r="G645" s="453"/>
      <c r="H645" s="456"/>
      <c r="I645" s="23"/>
    </row>
    <row r="646" spans="1:9" ht="40.5" x14ac:dyDescent="0.25">
      <c r="A646" s="260">
        <v>4251</v>
      </c>
      <c r="B646" s="371" t="s">
        <v>1809</v>
      </c>
      <c r="C646" s="371" t="s">
        <v>25</v>
      </c>
      <c r="D646" s="371" t="s">
        <v>15</v>
      </c>
      <c r="E646" s="371" t="s">
        <v>14</v>
      </c>
      <c r="F646" s="371">
        <v>62400000</v>
      </c>
      <c r="G646" s="371">
        <v>62400000</v>
      </c>
      <c r="H646" s="371">
        <v>1</v>
      </c>
      <c r="I646" s="23"/>
    </row>
    <row r="647" spans="1:9" ht="40.5" x14ac:dyDescent="0.25">
      <c r="A647" s="371">
        <v>4251</v>
      </c>
      <c r="B647" s="371" t="s">
        <v>1810</v>
      </c>
      <c r="C647" s="371" t="s">
        <v>25</v>
      </c>
      <c r="D647" s="371" t="s">
        <v>15</v>
      </c>
      <c r="E647" s="371" t="s">
        <v>14</v>
      </c>
      <c r="F647" s="371">
        <v>76860000</v>
      </c>
      <c r="G647" s="371">
        <v>76860000</v>
      </c>
      <c r="H647" s="371">
        <v>1</v>
      </c>
      <c r="I647" s="23"/>
    </row>
    <row r="648" spans="1:9" ht="40.5" x14ac:dyDescent="0.25">
      <c r="A648" s="371">
        <v>4251</v>
      </c>
      <c r="B648" s="371" t="s">
        <v>1811</v>
      </c>
      <c r="C648" s="371" t="s">
        <v>25</v>
      </c>
      <c r="D648" s="371" t="s">
        <v>15</v>
      </c>
      <c r="E648" s="371" t="s">
        <v>14</v>
      </c>
      <c r="F648" s="371">
        <v>118800000</v>
      </c>
      <c r="G648" s="371">
        <v>118800000</v>
      </c>
      <c r="H648" s="371">
        <v>1</v>
      </c>
      <c r="I648" s="23"/>
    </row>
    <row r="649" spans="1:9" ht="40.5" x14ac:dyDescent="0.25">
      <c r="A649" s="371">
        <v>4251</v>
      </c>
      <c r="B649" s="371" t="s">
        <v>1812</v>
      </c>
      <c r="C649" s="371" t="s">
        <v>25</v>
      </c>
      <c r="D649" s="371" t="s">
        <v>15</v>
      </c>
      <c r="E649" s="371" t="s">
        <v>14</v>
      </c>
      <c r="F649" s="371">
        <v>96000000</v>
      </c>
      <c r="G649" s="371">
        <v>96000000</v>
      </c>
      <c r="H649" s="371">
        <v>1</v>
      </c>
      <c r="I649" s="23"/>
    </row>
    <row r="650" spans="1:9" ht="40.5" x14ac:dyDescent="0.25">
      <c r="A650" s="371">
        <v>4251</v>
      </c>
      <c r="B650" s="371" t="s">
        <v>1813</v>
      </c>
      <c r="C650" s="371" t="s">
        <v>25</v>
      </c>
      <c r="D650" s="371" t="s">
        <v>15</v>
      </c>
      <c r="E650" s="371" t="s">
        <v>14</v>
      </c>
      <c r="F650" s="371">
        <v>71850000</v>
      </c>
      <c r="G650" s="371">
        <v>71850000</v>
      </c>
      <c r="H650" s="371">
        <v>1</v>
      </c>
      <c r="I650" s="23"/>
    </row>
    <row r="651" spans="1:9" ht="40.5" x14ac:dyDescent="0.25">
      <c r="A651" s="371">
        <v>4251</v>
      </c>
      <c r="B651" s="371" t="s">
        <v>1814</v>
      </c>
      <c r="C651" s="371" t="s">
        <v>25</v>
      </c>
      <c r="D651" s="371" t="s">
        <v>15</v>
      </c>
      <c r="E651" s="371" t="s">
        <v>14</v>
      </c>
      <c r="F651" s="371">
        <v>67200000</v>
      </c>
      <c r="G651" s="371">
        <v>67200000</v>
      </c>
      <c r="H651" s="371">
        <v>1</v>
      </c>
      <c r="I651" s="23"/>
    </row>
    <row r="652" spans="1:9" ht="40.5" x14ac:dyDescent="0.25">
      <c r="A652" s="371">
        <v>4251</v>
      </c>
      <c r="B652" s="371" t="s">
        <v>1815</v>
      </c>
      <c r="C652" s="371" t="s">
        <v>25</v>
      </c>
      <c r="D652" s="371" t="s">
        <v>15</v>
      </c>
      <c r="E652" s="371" t="s">
        <v>14</v>
      </c>
      <c r="F652" s="371">
        <v>60000000</v>
      </c>
      <c r="G652" s="371">
        <v>60000000</v>
      </c>
      <c r="H652" s="371">
        <v>1</v>
      </c>
      <c r="I652" s="23"/>
    </row>
    <row r="653" spans="1:9" ht="40.5" x14ac:dyDescent="0.25">
      <c r="A653" s="371">
        <v>4251</v>
      </c>
      <c r="B653" s="371" t="s">
        <v>1816</v>
      </c>
      <c r="C653" s="371" t="s">
        <v>25</v>
      </c>
      <c r="D653" s="371" t="s">
        <v>15</v>
      </c>
      <c r="E653" s="400" t="s">
        <v>14</v>
      </c>
      <c r="F653" s="400">
        <v>217740000</v>
      </c>
      <c r="G653" s="400">
        <v>217740000</v>
      </c>
      <c r="H653" s="400">
        <v>1</v>
      </c>
      <c r="I653" s="23"/>
    </row>
    <row r="654" spans="1:9" ht="40.5" x14ac:dyDescent="0.25">
      <c r="A654" s="371">
        <v>4251</v>
      </c>
      <c r="B654" s="371" t="s">
        <v>1636</v>
      </c>
      <c r="C654" s="371" t="s">
        <v>25</v>
      </c>
      <c r="D654" s="371" t="s">
        <v>15</v>
      </c>
      <c r="E654" s="371" t="s">
        <v>14</v>
      </c>
      <c r="F654" s="371">
        <v>0</v>
      </c>
      <c r="G654" s="371">
        <v>0</v>
      </c>
      <c r="H654" s="371">
        <v>1</v>
      </c>
      <c r="I654" s="23"/>
    </row>
    <row r="655" spans="1:9" ht="40.5" x14ac:dyDescent="0.25">
      <c r="A655" s="371">
        <v>4251</v>
      </c>
      <c r="B655" s="371" t="s">
        <v>1610</v>
      </c>
      <c r="C655" s="371" t="s">
        <v>25</v>
      </c>
      <c r="D655" s="371" t="s">
        <v>15</v>
      </c>
      <c r="E655" s="371" t="s">
        <v>14</v>
      </c>
      <c r="F655" s="371">
        <v>0</v>
      </c>
      <c r="G655" s="371">
        <v>0</v>
      </c>
      <c r="H655" s="371">
        <v>1</v>
      </c>
      <c r="I655" s="23"/>
    </row>
    <row r="656" spans="1:9" ht="40.5" x14ac:dyDescent="0.25">
      <c r="A656" s="371">
        <v>4251</v>
      </c>
      <c r="B656" s="371" t="s">
        <v>350</v>
      </c>
      <c r="C656" s="371" t="s">
        <v>25</v>
      </c>
      <c r="D656" s="371" t="s">
        <v>15</v>
      </c>
      <c r="E656" s="371" t="s">
        <v>14</v>
      </c>
      <c r="F656" s="371">
        <v>0</v>
      </c>
      <c r="G656" s="371">
        <v>0</v>
      </c>
      <c r="H656" s="371">
        <v>1</v>
      </c>
      <c r="I656" s="23"/>
    </row>
    <row r="657" spans="1:24" ht="40.5" x14ac:dyDescent="0.25">
      <c r="A657" s="260">
        <v>4251</v>
      </c>
      <c r="B657" s="260" t="s">
        <v>351</v>
      </c>
      <c r="C657" s="260" t="s">
        <v>25</v>
      </c>
      <c r="D657" s="260" t="s">
        <v>15</v>
      </c>
      <c r="E657" s="260" t="s">
        <v>14</v>
      </c>
      <c r="F657" s="260">
        <v>0</v>
      </c>
      <c r="G657" s="260">
        <v>0</v>
      </c>
      <c r="H657" s="260">
        <v>1</v>
      </c>
      <c r="I657" s="23"/>
    </row>
    <row r="658" spans="1:24" ht="40.5" x14ac:dyDescent="0.25">
      <c r="A658" s="260">
        <v>4251</v>
      </c>
      <c r="B658" s="260" t="s">
        <v>352</v>
      </c>
      <c r="C658" s="260" t="s">
        <v>25</v>
      </c>
      <c r="D658" s="260" t="s">
        <v>15</v>
      </c>
      <c r="E658" s="260" t="s">
        <v>14</v>
      </c>
      <c r="F658" s="260">
        <v>0</v>
      </c>
      <c r="G658" s="260">
        <v>0</v>
      </c>
      <c r="H658" s="260">
        <v>1</v>
      </c>
      <c r="I658" s="23"/>
    </row>
    <row r="659" spans="1:24" ht="40.5" x14ac:dyDescent="0.25">
      <c r="A659" s="260">
        <v>4251</v>
      </c>
      <c r="B659" s="260" t="s">
        <v>353</v>
      </c>
      <c r="C659" s="260" t="s">
        <v>25</v>
      </c>
      <c r="D659" s="260" t="s">
        <v>15</v>
      </c>
      <c r="E659" s="260" t="s">
        <v>14</v>
      </c>
      <c r="F659" s="260">
        <v>0</v>
      </c>
      <c r="G659" s="260">
        <v>0</v>
      </c>
      <c r="H659" s="260">
        <v>1</v>
      </c>
      <c r="I659" s="23"/>
    </row>
    <row r="660" spans="1:24" ht="40.5" x14ac:dyDescent="0.25">
      <c r="A660" s="260">
        <v>4251</v>
      </c>
      <c r="B660" s="260" t="s">
        <v>354</v>
      </c>
      <c r="C660" s="260" t="s">
        <v>25</v>
      </c>
      <c r="D660" s="260" t="s">
        <v>15</v>
      </c>
      <c r="E660" s="260" t="s">
        <v>14</v>
      </c>
      <c r="F660" s="260">
        <v>0</v>
      </c>
      <c r="G660" s="260">
        <v>0</v>
      </c>
      <c r="H660" s="260">
        <v>1</v>
      </c>
      <c r="I660" s="23"/>
    </row>
    <row r="661" spans="1:24" ht="40.5" x14ac:dyDescent="0.25">
      <c r="A661" s="260">
        <v>4251</v>
      </c>
      <c r="B661" s="260" t="s">
        <v>355</v>
      </c>
      <c r="C661" s="260" t="s">
        <v>25</v>
      </c>
      <c r="D661" s="260" t="s">
        <v>15</v>
      </c>
      <c r="E661" s="260" t="s">
        <v>14</v>
      </c>
      <c r="F661" s="260">
        <v>0</v>
      </c>
      <c r="G661" s="260">
        <v>0</v>
      </c>
      <c r="H661" s="260">
        <v>1</v>
      </c>
      <c r="I661" s="23"/>
    </row>
    <row r="662" spans="1:24" ht="27" x14ac:dyDescent="0.25">
      <c r="A662" s="260">
        <v>4251</v>
      </c>
      <c r="B662" s="260" t="s">
        <v>1182</v>
      </c>
      <c r="C662" s="260" t="s">
        <v>1183</v>
      </c>
      <c r="D662" s="260" t="s">
        <v>15</v>
      </c>
      <c r="E662" s="260" t="s">
        <v>14</v>
      </c>
      <c r="F662" s="260">
        <v>0</v>
      </c>
      <c r="G662" s="260">
        <v>0</v>
      </c>
      <c r="H662" s="260">
        <v>1</v>
      </c>
      <c r="I662" s="23"/>
    </row>
    <row r="663" spans="1:24" ht="15" customHeight="1" x14ac:dyDescent="0.25">
      <c r="A663" s="461" t="s">
        <v>174</v>
      </c>
      <c r="B663" s="462"/>
      <c r="C663" s="462"/>
      <c r="D663" s="462"/>
      <c r="E663" s="462"/>
      <c r="F663" s="462"/>
      <c r="G663" s="462"/>
      <c r="H663" s="562"/>
      <c r="I663" s="23"/>
    </row>
    <row r="664" spans="1:24" ht="15" customHeight="1" x14ac:dyDescent="0.25">
      <c r="A664" s="470" t="s">
        <v>12</v>
      </c>
      <c r="B664" s="471"/>
      <c r="C664" s="471"/>
      <c r="D664" s="471"/>
      <c r="E664" s="471"/>
      <c r="F664" s="471"/>
      <c r="G664" s="471"/>
      <c r="H664" s="472"/>
      <c r="I664" s="23"/>
    </row>
    <row r="665" spans="1:24" s="226" customFormat="1" ht="27" x14ac:dyDescent="0.25">
      <c r="A665" s="48">
        <v>4861</v>
      </c>
      <c r="B665" s="48" t="s">
        <v>1241</v>
      </c>
      <c r="C665" s="48" t="s">
        <v>500</v>
      </c>
      <c r="D665" s="48" t="s">
        <v>15</v>
      </c>
      <c r="E665" s="48" t="s">
        <v>14</v>
      </c>
      <c r="F665" s="48">
        <v>300000</v>
      </c>
      <c r="G665" s="48">
        <v>300000</v>
      </c>
      <c r="H665" s="48">
        <v>1</v>
      </c>
      <c r="I665" s="225"/>
      <c r="P665" s="227"/>
      <c r="Q665" s="227"/>
      <c r="R665" s="227"/>
      <c r="S665" s="227"/>
      <c r="T665" s="227"/>
      <c r="U665" s="227"/>
      <c r="V665" s="227"/>
      <c r="W665" s="227"/>
      <c r="X665" s="227"/>
    </row>
    <row r="666" spans="1:24" s="226" customFormat="1" ht="27" x14ac:dyDescent="0.25">
      <c r="A666" s="48">
        <v>4861</v>
      </c>
      <c r="B666" s="48" t="s">
        <v>1242</v>
      </c>
      <c r="C666" s="48" t="s">
        <v>500</v>
      </c>
      <c r="D666" s="48" t="s">
        <v>15</v>
      </c>
      <c r="E666" s="48" t="s">
        <v>14</v>
      </c>
      <c r="F666" s="48">
        <v>150000</v>
      </c>
      <c r="G666" s="48">
        <v>150000</v>
      </c>
      <c r="H666" s="48">
        <v>1</v>
      </c>
      <c r="I666" s="225"/>
      <c r="P666" s="227"/>
      <c r="Q666" s="227"/>
      <c r="R666" s="227"/>
      <c r="S666" s="227"/>
      <c r="T666" s="227"/>
      <c r="U666" s="227"/>
      <c r="V666" s="227"/>
      <c r="W666" s="227"/>
      <c r="X666" s="227"/>
    </row>
    <row r="667" spans="1:24" ht="27" x14ac:dyDescent="0.25">
      <c r="A667" s="48">
        <v>4861</v>
      </c>
      <c r="B667" s="48" t="s">
        <v>1243</v>
      </c>
      <c r="C667" s="48" t="s">
        <v>500</v>
      </c>
      <c r="D667" s="48" t="s">
        <v>15</v>
      </c>
      <c r="E667" s="48" t="s">
        <v>14</v>
      </c>
      <c r="F667" s="48">
        <v>500000</v>
      </c>
      <c r="G667" s="48">
        <v>500000</v>
      </c>
      <c r="H667" s="48">
        <v>1</v>
      </c>
      <c r="I667" s="23"/>
    </row>
    <row r="668" spans="1:24" ht="15" customHeight="1" x14ac:dyDescent="0.25">
      <c r="A668" s="461" t="s">
        <v>240</v>
      </c>
      <c r="B668" s="462"/>
      <c r="C668" s="462"/>
      <c r="D668" s="462"/>
      <c r="E668" s="462"/>
      <c r="F668" s="462"/>
      <c r="G668" s="462"/>
      <c r="H668" s="462"/>
      <c r="I668" s="23"/>
    </row>
    <row r="669" spans="1:24" ht="15" customHeight="1" x14ac:dyDescent="0.25">
      <c r="A669" s="452" t="s">
        <v>12</v>
      </c>
      <c r="B669" s="453"/>
      <c r="C669" s="453"/>
      <c r="D669" s="453"/>
      <c r="E669" s="453"/>
      <c r="F669" s="453"/>
      <c r="G669" s="453"/>
      <c r="H669" s="453"/>
      <c r="I669" s="23"/>
    </row>
    <row r="670" spans="1:24" ht="27" x14ac:dyDescent="0.25">
      <c r="A670" s="383">
        <v>5112</v>
      </c>
      <c r="B670" s="383" t="s">
        <v>3474</v>
      </c>
      <c r="C670" s="383" t="s">
        <v>500</v>
      </c>
      <c r="D670" s="383" t="s">
        <v>1258</v>
      </c>
      <c r="E670" s="383" t="s">
        <v>14</v>
      </c>
      <c r="F670" s="383">
        <v>0</v>
      </c>
      <c r="G670" s="383">
        <v>0</v>
      </c>
      <c r="H670" s="383">
        <v>1</v>
      </c>
      <c r="I670" s="23"/>
    </row>
    <row r="671" spans="1:24" x14ac:dyDescent="0.25">
      <c r="A671" s="452" t="s">
        <v>8</v>
      </c>
      <c r="B671" s="453"/>
      <c r="C671" s="453"/>
      <c r="D671" s="453"/>
      <c r="E671" s="453"/>
      <c r="F671" s="453"/>
      <c r="G671" s="453"/>
      <c r="H671" s="453"/>
      <c r="I671" s="23"/>
    </row>
    <row r="672" spans="1:24" ht="27" x14ac:dyDescent="0.25">
      <c r="A672" s="433">
        <v>5129</v>
      </c>
      <c r="B672" s="433" t="s">
        <v>1614</v>
      </c>
      <c r="C672" s="433" t="s">
        <v>327</v>
      </c>
      <c r="D672" s="433" t="s">
        <v>15</v>
      </c>
      <c r="E672" s="433" t="s">
        <v>10</v>
      </c>
      <c r="F672" s="433">
        <v>36842105.299999997</v>
      </c>
      <c r="G672" s="433">
        <f>+F672*H672</f>
        <v>6300000006.2999992</v>
      </c>
      <c r="H672" s="433">
        <v>171</v>
      </c>
      <c r="I672" s="23"/>
    </row>
    <row r="673" spans="1:9" ht="27" x14ac:dyDescent="0.25">
      <c r="A673" s="433">
        <v>5129</v>
      </c>
      <c r="B673" s="433" t="s">
        <v>347</v>
      </c>
      <c r="C673" s="433" t="s">
        <v>327</v>
      </c>
      <c r="D673" s="433" t="s">
        <v>9</v>
      </c>
      <c r="E673" s="433" t="s">
        <v>10</v>
      </c>
      <c r="F673" s="433">
        <v>0</v>
      </c>
      <c r="G673" s="433">
        <v>0</v>
      </c>
      <c r="H673" s="433">
        <v>171</v>
      </c>
      <c r="I673" s="23"/>
    </row>
    <row r="674" spans="1:9" x14ac:dyDescent="0.25">
      <c r="A674" s="454" t="s">
        <v>60</v>
      </c>
      <c r="B674" s="455"/>
      <c r="C674" s="455"/>
      <c r="D674" s="455"/>
      <c r="E674" s="455"/>
      <c r="F674" s="455"/>
      <c r="G674" s="455"/>
      <c r="H674" s="455"/>
      <c r="I674" s="23"/>
    </row>
    <row r="675" spans="1:9" ht="15" customHeight="1" x14ac:dyDescent="0.25">
      <c r="A675" s="452" t="s">
        <v>16</v>
      </c>
      <c r="B675" s="453"/>
      <c r="C675" s="453"/>
      <c r="D675" s="453"/>
      <c r="E675" s="453"/>
      <c r="F675" s="453"/>
      <c r="G675" s="453"/>
      <c r="H675" s="453"/>
      <c r="I675" s="23"/>
    </row>
    <row r="676" spans="1:9" ht="36" customHeight="1" x14ac:dyDescent="0.25">
      <c r="A676" s="16"/>
      <c r="B676" s="13"/>
      <c r="C676" s="13"/>
      <c r="D676" s="13"/>
      <c r="E676" s="13"/>
      <c r="F676" s="13"/>
      <c r="G676" s="13"/>
      <c r="H676" s="21"/>
      <c r="I676" s="23"/>
    </row>
    <row r="677" spans="1:9" ht="15" customHeight="1" x14ac:dyDescent="0.25">
      <c r="A677" s="454" t="s">
        <v>61</v>
      </c>
      <c r="B677" s="455"/>
      <c r="C677" s="455"/>
      <c r="D677" s="455"/>
      <c r="E677" s="455"/>
      <c r="F677" s="455"/>
      <c r="G677" s="455"/>
      <c r="H677" s="455"/>
      <c r="I677" s="23"/>
    </row>
    <row r="678" spans="1:9" ht="15" customHeight="1" x14ac:dyDescent="0.25">
      <c r="A678" s="470" t="s">
        <v>8</v>
      </c>
      <c r="B678" s="471"/>
      <c r="C678" s="471"/>
      <c r="D678" s="471"/>
      <c r="E678" s="471"/>
      <c r="F678" s="471"/>
      <c r="G678" s="471"/>
      <c r="H678" s="472"/>
      <c r="I678" s="23"/>
    </row>
    <row r="679" spans="1:9" x14ac:dyDescent="0.25">
      <c r="A679" s="4"/>
      <c r="B679" s="4"/>
      <c r="C679" s="4"/>
      <c r="D679" s="4"/>
      <c r="E679" s="4"/>
      <c r="F679" s="4"/>
      <c r="G679" s="4"/>
      <c r="H679" s="4"/>
      <c r="I679" s="23"/>
    </row>
    <row r="680" spans="1:9" x14ac:dyDescent="0.25">
      <c r="A680" s="461" t="s">
        <v>324</v>
      </c>
      <c r="B680" s="462"/>
      <c r="C680" s="462"/>
      <c r="D680" s="462"/>
      <c r="E680" s="462"/>
      <c r="F680" s="462"/>
      <c r="G680" s="462"/>
      <c r="H680" s="462"/>
      <c r="I680" s="23"/>
    </row>
    <row r="681" spans="1:9" x14ac:dyDescent="0.25">
      <c r="A681" s="470" t="s">
        <v>8</v>
      </c>
      <c r="B681" s="471"/>
      <c r="C681" s="471"/>
      <c r="D681" s="471"/>
      <c r="E681" s="471"/>
      <c r="F681" s="471"/>
      <c r="G681" s="471"/>
      <c r="H681" s="472"/>
      <c r="I681" s="23"/>
    </row>
    <row r="682" spans="1:9" x14ac:dyDescent="0.25">
      <c r="I682" s="23"/>
    </row>
    <row r="683" spans="1:9" x14ac:dyDescent="0.25">
      <c r="A683" s="461" t="s">
        <v>293</v>
      </c>
      <c r="B683" s="462"/>
      <c r="C683" s="462"/>
      <c r="D683" s="462"/>
      <c r="E683" s="462"/>
      <c r="F683" s="462"/>
      <c r="G683" s="462"/>
      <c r="H683" s="462"/>
      <c r="I683" s="23"/>
    </row>
    <row r="684" spans="1:9" x14ac:dyDescent="0.25">
      <c r="A684" s="452" t="s">
        <v>12</v>
      </c>
      <c r="B684" s="453"/>
      <c r="C684" s="453"/>
      <c r="D684" s="453"/>
      <c r="E684" s="453"/>
      <c r="F684" s="453"/>
      <c r="G684" s="453"/>
      <c r="H684" s="453"/>
      <c r="I684" s="23"/>
    </row>
    <row r="685" spans="1:9" x14ac:dyDescent="0.25">
      <c r="A685" s="115"/>
      <c r="B685" s="115"/>
      <c r="C685" s="115"/>
      <c r="D685" s="115"/>
      <c r="E685" s="115"/>
      <c r="F685" s="115"/>
      <c r="G685" s="115"/>
      <c r="H685" s="115"/>
      <c r="I685" s="23"/>
    </row>
    <row r="686" spans="1:9" x14ac:dyDescent="0.25">
      <c r="A686" s="452" t="s">
        <v>16</v>
      </c>
      <c r="B686" s="453"/>
      <c r="C686" s="453"/>
      <c r="D686" s="453"/>
      <c r="E686" s="453"/>
      <c r="F686" s="453"/>
      <c r="G686" s="453"/>
      <c r="H686" s="453"/>
      <c r="I686" s="23"/>
    </row>
    <row r="687" spans="1:9" x14ac:dyDescent="0.25">
      <c r="A687" s="106"/>
      <c r="B687" s="106"/>
      <c r="C687" s="106"/>
      <c r="D687" s="106"/>
      <c r="E687" s="106"/>
      <c r="F687" s="106"/>
      <c r="G687" s="106"/>
      <c r="H687" s="106"/>
      <c r="I687" s="23"/>
    </row>
    <row r="688" spans="1:9" x14ac:dyDescent="0.25">
      <c r="A688" s="200"/>
      <c r="B688" s="201"/>
      <c r="C688" s="201"/>
      <c r="D688" s="201"/>
      <c r="E688" s="201"/>
      <c r="F688" s="201"/>
      <c r="G688" s="201"/>
      <c r="H688" s="201"/>
      <c r="I688" s="23"/>
    </row>
    <row r="689" spans="1:9" x14ac:dyDescent="0.25">
      <c r="A689" s="200"/>
      <c r="B689" s="201"/>
      <c r="C689" s="201"/>
      <c r="D689" s="201"/>
      <c r="E689" s="201"/>
      <c r="F689" s="201"/>
      <c r="G689" s="201"/>
      <c r="H689" s="201"/>
      <c r="I689" s="23"/>
    </row>
    <row r="690" spans="1:9" x14ac:dyDescent="0.25">
      <c r="A690" s="200"/>
      <c r="B690" s="201"/>
      <c r="C690" s="201"/>
      <c r="D690" s="201"/>
      <c r="E690" s="201"/>
      <c r="F690" s="201"/>
      <c r="G690" s="201"/>
      <c r="H690" s="201"/>
      <c r="I690" s="23"/>
    </row>
    <row r="691" spans="1:9" ht="15.75" customHeight="1" x14ac:dyDescent="0.25">
      <c r="A691" s="461" t="s">
        <v>2317</v>
      </c>
      <c r="B691" s="462"/>
      <c r="C691" s="462"/>
      <c r="D691" s="462"/>
      <c r="E691" s="462"/>
      <c r="F691" s="462"/>
      <c r="G691" s="462"/>
      <c r="H691" s="462"/>
      <c r="I691" s="23"/>
    </row>
    <row r="692" spans="1:9" x14ac:dyDescent="0.25">
      <c r="A692" s="452" t="s">
        <v>16</v>
      </c>
      <c r="B692" s="453"/>
      <c r="C692" s="453"/>
      <c r="D692" s="453"/>
      <c r="E692" s="453"/>
      <c r="F692" s="453"/>
      <c r="G692" s="453"/>
      <c r="H692" s="453"/>
      <c r="I692" s="23"/>
    </row>
    <row r="693" spans="1:9" ht="27" x14ac:dyDescent="0.25">
      <c r="A693" s="4">
        <v>5112</v>
      </c>
      <c r="B693" s="4" t="s">
        <v>1905</v>
      </c>
      <c r="C693" s="4" t="s">
        <v>20</v>
      </c>
      <c r="D693" s="4" t="s">
        <v>15</v>
      </c>
      <c r="E693" s="4" t="s">
        <v>14</v>
      </c>
      <c r="F693" s="4">
        <v>122372400</v>
      </c>
      <c r="G693" s="4">
        <v>122372400</v>
      </c>
      <c r="H693" s="4">
        <v>1</v>
      </c>
      <c r="I693" s="23"/>
    </row>
    <row r="694" spans="1:9" x14ac:dyDescent="0.25">
      <c r="A694" s="452" t="s">
        <v>12</v>
      </c>
      <c r="B694" s="453"/>
      <c r="C694" s="453"/>
      <c r="D694" s="453"/>
      <c r="E694" s="453"/>
      <c r="F694" s="453"/>
      <c r="G694" s="453"/>
      <c r="H694" s="453"/>
      <c r="I694" s="23"/>
    </row>
    <row r="695" spans="1:9" ht="27" x14ac:dyDescent="0.25">
      <c r="A695" s="4">
        <v>5112</v>
      </c>
      <c r="B695" s="4" t="s">
        <v>4565</v>
      </c>
      <c r="C695" s="4" t="s">
        <v>1139</v>
      </c>
      <c r="D695" s="4" t="s">
        <v>13</v>
      </c>
      <c r="E695" s="4" t="s">
        <v>14</v>
      </c>
      <c r="F695" s="4">
        <v>489920</v>
      </c>
      <c r="G695" s="4">
        <v>489920</v>
      </c>
      <c r="H695" s="4">
        <v>1</v>
      </c>
      <c r="I695" s="23"/>
    </row>
    <row r="696" spans="1:9" ht="27" x14ac:dyDescent="0.25">
      <c r="A696" s="4">
        <v>5112</v>
      </c>
      <c r="B696" s="4" t="s">
        <v>2316</v>
      </c>
      <c r="C696" s="4" t="s">
        <v>1139</v>
      </c>
      <c r="D696" s="4" t="s">
        <v>13</v>
      </c>
      <c r="E696" s="4" t="s">
        <v>14</v>
      </c>
      <c r="F696" s="4">
        <v>0</v>
      </c>
      <c r="G696" s="4">
        <v>0</v>
      </c>
      <c r="H696" s="4">
        <v>1</v>
      </c>
      <c r="I696" s="23"/>
    </row>
    <row r="697" spans="1:9" ht="27" x14ac:dyDescent="0.25">
      <c r="A697" s="4">
        <v>5112</v>
      </c>
      <c r="B697" s="4" t="s">
        <v>2318</v>
      </c>
      <c r="C697" s="4" t="s">
        <v>500</v>
      </c>
      <c r="D697" s="4" t="s">
        <v>15</v>
      </c>
      <c r="E697" s="4" t="s">
        <v>14</v>
      </c>
      <c r="F697" s="4">
        <v>394000</v>
      </c>
      <c r="G697" s="4">
        <v>394000</v>
      </c>
      <c r="H697" s="4">
        <v>1</v>
      </c>
      <c r="I697" s="23"/>
    </row>
    <row r="698" spans="1:9" ht="27" x14ac:dyDescent="0.25">
      <c r="A698" s="4">
        <v>4213</v>
      </c>
      <c r="B698" s="4" t="s">
        <v>2122</v>
      </c>
      <c r="C698" s="4" t="s">
        <v>1287</v>
      </c>
      <c r="D698" s="4" t="s">
        <v>15</v>
      </c>
      <c r="E698" s="4" t="s">
        <v>1723</v>
      </c>
      <c r="F698" s="4">
        <v>9111.1200000000008</v>
      </c>
      <c r="G698" s="4">
        <f>+F698*H698</f>
        <v>82000080</v>
      </c>
      <c r="H698" s="4">
        <v>9000</v>
      </c>
      <c r="I698" s="23"/>
    </row>
    <row r="699" spans="1:9" x14ac:dyDescent="0.25">
      <c r="A699" s="454" t="s">
        <v>133</v>
      </c>
      <c r="B699" s="455"/>
      <c r="C699" s="455"/>
      <c r="D699" s="455"/>
      <c r="E699" s="455"/>
      <c r="F699" s="455"/>
      <c r="G699" s="455"/>
      <c r="H699" s="455"/>
      <c r="I699" s="23"/>
    </row>
    <row r="700" spans="1:9" ht="15" customHeight="1" x14ac:dyDescent="0.25">
      <c r="A700" s="452" t="s">
        <v>12</v>
      </c>
      <c r="B700" s="453"/>
      <c r="C700" s="453"/>
      <c r="D700" s="453"/>
      <c r="E700" s="453"/>
      <c r="F700" s="453"/>
      <c r="G700" s="453"/>
      <c r="H700" s="453"/>
      <c r="I700" s="23"/>
    </row>
    <row r="701" spans="1:9" ht="27" x14ac:dyDescent="0.25">
      <c r="A701" s="4">
        <v>5134</v>
      </c>
      <c r="B701" s="4" t="s">
        <v>1775</v>
      </c>
      <c r="C701" s="4" t="s">
        <v>707</v>
      </c>
      <c r="D701" s="4" t="s">
        <v>15</v>
      </c>
      <c r="E701" s="4" t="s">
        <v>14</v>
      </c>
      <c r="F701" s="4">
        <v>0</v>
      </c>
      <c r="G701" s="4">
        <v>0</v>
      </c>
      <c r="H701" s="4">
        <v>1</v>
      </c>
      <c r="I701" s="23"/>
    </row>
    <row r="702" spans="1:9" ht="27" x14ac:dyDescent="0.25">
      <c r="A702" s="4">
        <v>5134</v>
      </c>
      <c r="B702" s="4" t="s">
        <v>706</v>
      </c>
      <c r="C702" s="4" t="s">
        <v>707</v>
      </c>
      <c r="D702" s="4" t="s">
        <v>15</v>
      </c>
      <c r="E702" s="4" t="s">
        <v>14</v>
      </c>
      <c r="F702" s="4">
        <v>0</v>
      </c>
      <c r="G702" s="4">
        <v>0</v>
      </c>
      <c r="H702" s="4">
        <v>1</v>
      </c>
      <c r="I702" s="23"/>
    </row>
    <row r="703" spans="1:9" ht="27" x14ac:dyDescent="0.25">
      <c r="A703" s="4">
        <v>5134</v>
      </c>
      <c r="B703" s="4" t="s">
        <v>2114</v>
      </c>
      <c r="C703" s="4" t="s">
        <v>707</v>
      </c>
      <c r="D703" s="4" t="s">
        <v>427</v>
      </c>
      <c r="E703" s="4" t="s">
        <v>14</v>
      </c>
      <c r="F703" s="4">
        <v>0</v>
      </c>
      <c r="G703" s="4">
        <v>0</v>
      </c>
      <c r="H703" s="4">
        <v>1</v>
      </c>
      <c r="I703" s="23"/>
    </row>
    <row r="704" spans="1:9" ht="27" x14ac:dyDescent="0.25">
      <c r="A704" s="4">
        <v>5134</v>
      </c>
      <c r="B704" s="4" t="s">
        <v>2115</v>
      </c>
      <c r="C704" s="4" t="s">
        <v>707</v>
      </c>
      <c r="D704" s="4" t="s">
        <v>427</v>
      </c>
      <c r="E704" s="4" t="s">
        <v>14</v>
      </c>
      <c r="F704" s="4">
        <v>20000000</v>
      </c>
      <c r="G704" s="4">
        <v>20000000</v>
      </c>
      <c r="H704" s="4">
        <v>1</v>
      </c>
      <c r="I704" s="23"/>
    </row>
    <row r="705" spans="1:9" ht="15" customHeight="1" x14ac:dyDescent="0.25">
      <c r="A705" s="527" t="s">
        <v>62</v>
      </c>
      <c r="B705" s="528"/>
      <c r="C705" s="528"/>
      <c r="D705" s="528"/>
      <c r="E705" s="528"/>
      <c r="F705" s="528"/>
      <c r="G705" s="528"/>
      <c r="H705" s="529"/>
      <c r="I705" s="23"/>
    </row>
    <row r="706" spans="1:9" ht="15" customHeight="1" x14ac:dyDescent="0.25">
      <c r="A706" s="452" t="s">
        <v>16</v>
      </c>
      <c r="B706" s="453"/>
      <c r="C706" s="453"/>
      <c r="D706" s="453"/>
      <c r="E706" s="453"/>
      <c r="F706" s="453"/>
      <c r="G706" s="453"/>
      <c r="H706" s="453"/>
      <c r="I706" s="23"/>
    </row>
    <row r="707" spans="1:9" x14ac:dyDescent="0.25">
      <c r="A707" s="165"/>
      <c r="B707" s="165"/>
      <c r="C707" s="165"/>
      <c r="D707" s="165"/>
      <c r="E707" s="165"/>
      <c r="F707" s="165"/>
      <c r="G707" s="165"/>
      <c r="H707" s="165"/>
      <c r="I707" s="23"/>
    </row>
    <row r="708" spans="1:9" ht="20.25" customHeight="1" x14ac:dyDescent="0.25">
      <c r="A708" s="454" t="s">
        <v>134</v>
      </c>
      <c r="B708" s="455"/>
      <c r="C708" s="455"/>
      <c r="D708" s="455"/>
      <c r="E708" s="455"/>
      <c r="F708" s="455"/>
      <c r="G708" s="455"/>
      <c r="H708" s="455"/>
      <c r="I708" s="23"/>
    </row>
    <row r="709" spans="1:9" ht="21" customHeight="1" x14ac:dyDescent="0.25">
      <c r="A709" s="470" t="s">
        <v>16</v>
      </c>
      <c r="B709" s="471"/>
      <c r="C709" s="471"/>
      <c r="D709" s="471"/>
      <c r="E709" s="471"/>
      <c r="F709" s="471"/>
      <c r="G709" s="471"/>
      <c r="H709" s="472"/>
      <c r="I709" s="23"/>
    </row>
    <row r="710" spans="1:9" ht="27" x14ac:dyDescent="0.25">
      <c r="A710" s="60">
        <v>5112</v>
      </c>
      <c r="B710" s="256" t="s">
        <v>2274</v>
      </c>
      <c r="C710" s="315" t="s">
        <v>20</v>
      </c>
      <c r="D710" s="60" t="s">
        <v>15</v>
      </c>
      <c r="E710" s="60" t="s">
        <v>14</v>
      </c>
      <c r="F710" s="60">
        <v>261731620</v>
      </c>
      <c r="G710" s="60">
        <v>261731620</v>
      </c>
      <c r="H710" s="60">
        <v>1</v>
      </c>
      <c r="I710" s="23"/>
    </row>
    <row r="711" spans="1:9" x14ac:dyDescent="0.25">
      <c r="A711" s="452" t="s">
        <v>12</v>
      </c>
      <c r="B711" s="453"/>
      <c r="C711" s="453"/>
      <c r="D711" s="453"/>
      <c r="E711" s="453"/>
      <c r="F711" s="453"/>
      <c r="G711" s="453"/>
      <c r="H711" s="456"/>
      <c r="I711" s="23"/>
    </row>
    <row r="712" spans="1:9" ht="27" x14ac:dyDescent="0.25">
      <c r="A712" s="12">
        <v>5112</v>
      </c>
      <c r="B712" s="12" t="s">
        <v>2276</v>
      </c>
      <c r="C712" s="315" t="s">
        <v>1139</v>
      </c>
      <c r="D712" s="256" t="s">
        <v>13</v>
      </c>
      <c r="E712" s="256" t="s">
        <v>14</v>
      </c>
      <c r="F712" s="12">
        <v>1536000</v>
      </c>
      <c r="G712" s="12">
        <v>1536000</v>
      </c>
      <c r="H712" s="12">
        <v>1</v>
      </c>
      <c r="I712" s="23"/>
    </row>
    <row r="713" spans="1:9" ht="27" x14ac:dyDescent="0.25">
      <c r="A713" s="12">
        <v>5112</v>
      </c>
      <c r="B713" s="12" t="s">
        <v>2275</v>
      </c>
      <c r="C713" s="315" t="s">
        <v>500</v>
      </c>
      <c r="D713" s="256" t="s">
        <v>15</v>
      </c>
      <c r="E713" s="256" t="s">
        <v>14</v>
      </c>
      <c r="F713" s="12">
        <v>495300</v>
      </c>
      <c r="G713" s="12">
        <v>495300</v>
      </c>
      <c r="H713" s="12">
        <v>1</v>
      </c>
      <c r="I713" s="23"/>
    </row>
    <row r="714" spans="1:9" ht="16.5" customHeight="1" x14ac:dyDescent="0.25">
      <c r="A714" s="519" t="s">
        <v>63</v>
      </c>
      <c r="B714" s="520"/>
      <c r="C714" s="520"/>
      <c r="D714" s="520"/>
      <c r="E714" s="520"/>
      <c r="F714" s="520"/>
      <c r="G714" s="520"/>
      <c r="H714" s="520"/>
      <c r="I714" s="23"/>
    </row>
    <row r="715" spans="1:9" ht="15" customHeight="1" x14ac:dyDescent="0.25">
      <c r="A715" s="524" t="s">
        <v>16</v>
      </c>
      <c r="B715" s="525"/>
      <c r="C715" s="525"/>
      <c r="D715" s="525"/>
      <c r="E715" s="525"/>
      <c r="F715" s="525"/>
      <c r="G715" s="525"/>
      <c r="H715" s="526"/>
      <c r="I715" s="23"/>
    </row>
    <row r="716" spans="1:9" ht="24" customHeight="1" x14ac:dyDescent="0.25">
      <c r="A716" s="17"/>
      <c r="B716" s="4"/>
      <c r="C716" s="4"/>
      <c r="D716" s="13"/>
      <c r="E716" s="13"/>
      <c r="F716" s="13"/>
      <c r="G716" s="13"/>
      <c r="H716" s="21"/>
      <c r="I716" s="23"/>
    </row>
    <row r="717" spans="1:9" ht="15" customHeight="1" x14ac:dyDescent="0.25">
      <c r="A717" s="454" t="s">
        <v>64</v>
      </c>
      <c r="B717" s="455"/>
      <c r="C717" s="455"/>
      <c r="D717" s="455"/>
      <c r="E717" s="455"/>
      <c r="F717" s="455"/>
      <c r="G717" s="455"/>
      <c r="H717" s="455"/>
      <c r="I717" s="23"/>
    </row>
    <row r="718" spans="1:9" ht="21" customHeight="1" x14ac:dyDescent="0.25">
      <c r="A718" s="452" t="s">
        <v>16</v>
      </c>
      <c r="B718" s="453"/>
      <c r="C718" s="453"/>
      <c r="D718" s="453"/>
      <c r="E718" s="453"/>
      <c r="F718" s="453"/>
      <c r="G718" s="453"/>
      <c r="H718" s="453"/>
      <c r="I718" s="23"/>
    </row>
    <row r="719" spans="1:9" ht="40.5" x14ac:dyDescent="0.25">
      <c r="A719" s="231">
        <v>4861</v>
      </c>
      <c r="B719" s="394" t="s">
        <v>1366</v>
      </c>
      <c r="C719" s="394" t="s">
        <v>541</v>
      </c>
      <c r="D719" s="394" t="s">
        <v>427</v>
      </c>
      <c r="E719" s="394" t="s">
        <v>14</v>
      </c>
      <c r="F719" s="394">
        <v>20000000</v>
      </c>
      <c r="G719" s="394">
        <v>20000000</v>
      </c>
      <c r="H719" s="394">
        <v>1</v>
      </c>
      <c r="I719" s="23"/>
    </row>
    <row r="720" spans="1:9" ht="27" x14ac:dyDescent="0.25">
      <c r="A720" s="394">
        <v>5113</v>
      </c>
      <c r="B720" s="394" t="s">
        <v>414</v>
      </c>
      <c r="C720" s="394" t="s">
        <v>20</v>
      </c>
      <c r="D720" s="394" t="s">
        <v>15</v>
      </c>
      <c r="E720" s="394" t="s">
        <v>14</v>
      </c>
      <c r="F720" s="394">
        <v>0</v>
      </c>
      <c r="G720" s="394">
        <v>0</v>
      </c>
      <c r="H720" s="394">
        <v>1</v>
      </c>
      <c r="I720" s="23"/>
    </row>
    <row r="721" spans="1:9" ht="27" x14ac:dyDescent="0.25">
      <c r="A721" s="394">
        <v>5113</v>
      </c>
      <c r="B721" s="394" t="s">
        <v>415</v>
      </c>
      <c r="C721" s="394" t="s">
        <v>20</v>
      </c>
      <c r="D721" s="394" t="s">
        <v>15</v>
      </c>
      <c r="E721" s="394" t="s">
        <v>14</v>
      </c>
      <c r="F721" s="394">
        <v>17856000</v>
      </c>
      <c r="G721" s="394">
        <v>17856000</v>
      </c>
      <c r="H721" s="394">
        <v>1</v>
      </c>
      <c r="I721" s="23"/>
    </row>
    <row r="722" spans="1:9" ht="27" x14ac:dyDescent="0.25">
      <c r="A722" s="231">
        <v>4861</v>
      </c>
      <c r="B722" s="231" t="s">
        <v>1361</v>
      </c>
      <c r="C722" s="231" t="s">
        <v>20</v>
      </c>
      <c r="D722" s="350" t="s">
        <v>427</v>
      </c>
      <c r="E722" s="350" t="s">
        <v>14</v>
      </c>
      <c r="F722" s="350">
        <v>49000000</v>
      </c>
      <c r="G722" s="350">
        <v>49000000</v>
      </c>
      <c r="H722" s="350">
        <v>1</v>
      </c>
      <c r="I722" s="23"/>
    </row>
    <row r="723" spans="1:9" x14ac:dyDescent="0.25">
      <c r="A723" s="452" t="s">
        <v>12</v>
      </c>
      <c r="B723" s="453"/>
      <c r="C723" s="453"/>
      <c r="D723" s="453"/>
      <c r="E723" s="453"/>
      <c r="F723" s="453"/>
      <c r="G723" s="453"/>
      <c r="H723" s="453"/>
      <c r="I723" s="23"/>
    </row>
    <row r="724" spans="1:9" ht="27" x14ac:dyDescent="0.25">
      <c r="A724" s="231">
        <v>4861</v>
      </c>
      <c r="B724" s="231" t="s">
        <v>1362</v>
      </c>
      <c r="C724" s="231" t="s">
        <v>500</v>
      </c>
      <c r="D724" s="231" t="s">
        <v>427</v>
      </c>
      <c r="E724" s="231" t="s">
        <v>14</v>
      </c>
      <c r="F724" s="231">
        <v>0</v>
      </c>
      <c r="G724" s="231">
        <v>0</v>
      </c>
      <c r="H724" s="231">
        <v>1</v>
      </c>
      <c r="I724" s="23"/>
    </row>
    <row r="725" spans="1:9" x14ac:dyDescent="0.25">
      <c r="A725" s="454" t="s">
        <v>198</v>
      </c>
      <c r="B725" s="455"/>
      <c r="C725" s="455"/>
      <c r="D725" s="455"/>
      <c r="E725" s="455"/>
      <c r="F725" s="455"/>
      <c r="G725" s="455"/>
      <c r="H725" s="455"/>
      <c r="I725" s="23"/>
    </row>
    <row r="726" spans="1:9" x14ac:dyDescent="0.25">
      <c r="A726" s="452" t="s">
        <v>12</v>
      </c>
      <c r="B726" s="453"/>
      <c r="C726" s="453"/>
      <c r="D726" s="453"/>
      <c r="E726" s="453"/>
      <c r="F726" s="453"/>
      <c r="G726" s="453"/>
      <c r="H726" s="453"/>
      <c r="I726" s="23"/>
    </row>
    <row r="727" spans="1:9" x14ac:dyDescent="0.25">
      <c r="A727" s="183"/>
      <c r="B727" s="183"/>
      <c r="C727" s="183"/>
      <c r="D727" s="183"/>
      <c r="E727" s="183"/>
      <c r="F727" s="183"/>
      <c r="G727" s="183"/>
      <c r="H727" s="183"/>
      <c r="I727" s="23"/>
    </row>
    <row r="728" spans="1:9" ht="17.25" customHeight="1" x14ac:dyDescent="0.25">
      <c r="A728" s="454" t="s">
        <v>237</v>
      </c>
      <c r="B728" s="455"/>
      <c r="C728" s="455"/>
      <c r="D728" s="455"/>
      <c r="E728" s="455"/>
      <c r="F728" s="455"/>
      <c r="G728" s="455"/>
      <c r="H728" s="455"/>
      <c r="I728" s="23"/>
    </row>
    <row r="729" spans="1:9" ht="15" customHeight="1" x14ac:dyDescent="0.25">
      <c r="A729" s="452" t="s">
        <v>12</v>
      </c>
      <c r="B729" s="453"/>
      <c r="C729" s="453"/>
      <c r="D729" s="453"/>
      <c r="E729" s="453"/>
      <c r="F729" s="453"/>
      <c r="G729" s="453"/>
      <c r="H729" s="453"/>
      <c r="I729" s="23"/>
    </row>
    <row r="730" spans="1:9" x14ac:dyDescent="0.25">
      <c r="A730" s="4"/>
      <c r="B730" s="4"/>
      <c r="C730" s="4"/>
      <c r="D730" s="4"/>
      <c r="E730" s="4"/>
      <c r="F730" s="4"/>
      <c r="G730" s="4"/>
      <c r="H730" s="4"/>
      <c r="I730" s="23"/>
    </row>
    <row r="731" spans="1:9" x14ac:dyDescent="0.25">
      <c r="A731" s="454" t="s">
        <v>282</v>
      </c>
      <c r="B731" s="455"/>
      <c r="C731" s="455"/>
      <c r="D731" s="455"/>
      <c r="E731" s="455"/>
      <c r="F731" s="455"/>
      <c r="G731" s="455"/>
      <c r="H731" s="455"/>
      <c r="I731" s="23"/>
    </row>
    <row r="732" spans="1:9" x14ac:dyDescent="0.25">
      <c r="A732" s="452" t="s">
        <v>12</v>
      </c>
      <c r="B732" s="453"/>
      <c r="C732" s="453"/>
      <c r="D732" s="453"/>
      <c r="E732" s="453"/>
      <c r="F732" s="453"/>
      <c r="G732" s="453"/>
      <c r="H732" s="453"/>
      <c r="I732" s="23"/>
    </row>
    <row r="733" spans="1:9" x14ac:dyDescent="0.25">
      <c r="A733" s="96"/>
      <c r="B733" s="96"/>
      <c r="C733" s="96"/>
      <c r="D733" s="96"/>
      <c r="E733" s="96"/>
      <c r="F733" s="96"/>
      <c r="G733" s="96"/>
      <c r="H733" s="96"/>
      <c r="I733" s="23"/>
    </row>
    <row r="734" spans="1:9" ht="17.25" customHeight="1" x14ac:dyDescent="0.25">
      <c r="A734" s="454" t="s">
        <v>65</v>
      </c>
      <c r="B734" s="455"/>
      <c r="C734" s="455"/>
      <c r="D734" s="455"/>
      <c r="E734" s="455"/>
      <c r="F734" s="455"/>
      <c r="G734" s="455"/>
      <c r="H734" s="455"/>
      <c r="I734" s="23"/>
    </row>
    <row r="735" spans="1:9" ht="15" customHeight="1" x14ac:dyDescent="0.25">
      <c r="A735" s="452" t="s">
        <v>12</v>
      </c>
      <c r="B735" s="453"/>
      <c r="C735" s="453"/>
      <c r="D735" s="453"/>
      <c r="E735" s="453"/>
      <c r="F735" s="453"/>
      <c r="G735" s="453"/>
      <c r="H735" s="453"/>
      <c r="I735" s="23"/>
    </row>
    <row r="736" spans="1:9" x14ac:dyDescent="0.25">
      <c r="A736" s="4"/>
      <c r="B736" s="4"/>
      <c r="C736" s="4"/>
      <c r="D736" s="13"/>
      <c r="E736" s="13"/>
      <c r="F736" s="13"/>
      <c r="G736" s="13"/>
      <c r="H736" s="21"/>
      <c r="I736" s="23"/>
    </row>
    <row r="737" spans="1:9" ht="34.5" customHeight="1" x14ac:dyDescent="0.25">
      <c r="A737" s="454" t="s">
        <v>242</v>
      </c>
      <c r="B737" s="455"/>
      <c r="C737" s="455"/>
      <c r="D737" s="455"/>
      <c r="E737" s="455"/>
      <c r="F737" s="455"/>
      <c r="G737" s="455"/>
      <c r="H737" s="455"/>
      <c r="I737" s="23"/>
    </row>
    <row r="738" spans="1:9" x14ac:dyDescent="0.25">
      <c r="A738" s="452" t="s">
        <v>8</v>
      </c>
      <c r="B738" s="453"/>
      <c r="C738" s="453"/>
      <c r="D738" s="453"/>
      <c r="E738" s="453"/>
      <c r="F738" s="453"/>
      <c r="G738" s="453"/>
      <c r="H738" s="456"/>
      <c r="I738" s="23"/>
    </row>
    <row r="739" spans="1:9" x14ac:dyDescent="0.25">
      <c r="A739" s="397">
        <v>5129</v>
      </c>
      <c r="B739" s="397" t="s">
        <v>2884</v>
      </c>
      <c r="C739" s="397" t="s">
        <v>2075</v>
      </c>
      <c r="D739" s="397" t="s">
        <v>427</v>
      </c>
      <c r="E739" s="397" t="s">
        <v>10</v>
      </c>
      <c r="F739" s="397">
        <v>3002660</v>
      </c>
      <c r="G739" s="397">
        <v>3002660</v>
      </c>
      <c r="H739" s="397">
        <v>1</v>
      </c>
      <c r="I739" s="23"/>
    </row>
    <row r="740" spans="1:9" ht="27" x14ac:dyDescent="0.25">
      <c r="A740" s="274">
        <v>4861</v>
      </c>
      <c r="B740" s="397" t="s">
        <v>1999</v>
      </c>
      <c r="C740" s="397" t="s">
        <v>2000</v>
      </c>
      <c r="D740" s="397" t="s">
        <v>427</v>
      </c>
      <c r="E740" s="397" t="s">
        <v>10</v>
      </c>
      <c r="F740" s="397">
        <v>0</v>
      </c>
      <c r="G740" s="397">
        <v>0</v>
      </c>
      <c r="H740" s="397">
        <v>2</v>
      </c>
      <c r="I740" s="23"/>
    </row>
    <row r="741" spans="1:9" ht="27" x14ac:dyDescent="0.25">
      <c r="A741" s="274">
        <v>4861</v>
      </c>
      <c r="B741" s="274" t="s">
        <v>2001</v>
      </c>
      <c r="C741" s="274" t="s">
        <v>2000</v>
      </c>
      <c r="D741" s="274" t="s">
        <v>427</v>
      </c>
      <c r="E741" s="274" t="s">
        <v>10</v>
      </c>
      <c r="F741" s="274">
        <v>0</v>
      </c>
      <c r="G741" s="274">
        <v>0</v>
      </c>
      <c r="H741" s="274">
        <v>2</v>
      </c>
      <c r="I741" s="23"/>
    </row>
    <row r="742" spans="1:9" ht="27" x14ac:dyDescent="0.25">
      <c r="A742" s="274">
        <v>4861</v>
      </c>
      <c r="B742" s="274" t="s">
        <v>2002</v>
      </c>
      <c r="C742" s="274" t="s">
        <v>2000</v>
      </c>
      <c r="D742" s="274" t="s">
        <v>427</v>
      </c>
      <c r="E742" s="274" t="s">
        <v>10</v>
      </c>
      <c r="F742" s="274">
        <v>0</v>
      </c>
      <c r="G742" s="274">
        <v>0</v>
      </c>
      <c r="H742" s="274">
        <v>2</v>
      </c>
      <c r="I742" s="23"/>
    </row>
    <row r="743" spans="1:9" ht="27" x14ac:dyDescent="0.25">
      <c r="A743" s="274">
        <v>4861</v>
      </c>
      <c r="B743" s="274" t="s">
        <v>2003</v>
      </c>
      <c r="C743" s="274" t="s">
        <v>2000</v>
      </c>
      <c r="D743" s="274" t="s">
        <v>427</v>
      </c>
      <c r="E743" s="274" t="s">
        <v>10</v>
      </c>
      <c r="F743" s="274">
        <v>0</v>
      </c>
      <c r="G743" s="274">
        <v>0</v>
      </c>
      <c r="H743" s="274">
        <v>4</v>
      </c>
      <c r="I743" s="23"/>
    </row>
    <row r="744" spans="1:9" ht="27" x14ac:dyDescent="0.25">
      <c r="A744" s="274">
        <v>4861</v>
      </c>
      <c r="B744" s="274" t="s">
        <v>2004</v>
      </c>
      <c r="C744" s="274" t="s">
        <v>2000</v>
      </c>
      <c r="D744" s="274" t="s">
        <v>427</v>
      </c>
      <c r="E744" s="274" t="s">
        <v>10</v>
      </c>
      <c r="F744" s="274">
        <v>0</v>
      </c>
      <c r="G744" s="274">
        <v>0</v>
      </c>
      <c r="H744" s="274">
        <v>2</v>
      </c>
      <c r="I744" s="23"/>
    </row>
    <row r="745" spans="1:9" ht="27" x14ac:dyDescent="0.25">
      <c r="A745" s="274">
        <v>4861</v>
      </c>
      <c r="B745" s="274" t="s">
        <v>2005</v>
      </c>
      <c r="C745" s="274" t="s">
        <v>2000</v>
      </c>
      <c r="D745" s="274" t="s">
        <v>427</v>
      </c>
      <c r="E745" s="274" t="s">
        <v>10</v>
      </c>
      <c r="F745" s="274">
        <v>0</v>
      </c>
      <c r="G745" s="274">
        <v>0</v>
      </c>
      <c r="H745" s="274">
        <v>4</v>
      </c>
      <c r="I745" s="23"/>
    </row>
    <row r="746" spans="1:9" ht="27" x14ac:dyDescent="0.25">
      <c r="A746" s="274">
        <v>4861</v>
      </c>
      <c r="B746" s="274" t="s">
        <v>2006</v>
      </c>
      <c r="C746" s="274" t="s">
        <v>2000</v>
      </c>
      <c r="D746" s="274" t="s">
        <v>427</v>
      </c>
      <c r="E746" s="274" t="s">
        <v>10</v>
      </c>
      <c r="F746" s="274">
        <v>0</v>
      </c>
      <c r="G746" s="274">
        <v>0</v>
      </c>
      <c r="H746" s="274">
        <v>2</v>
      </c>
      <c r="I746" s="23"/>
    </row>
    <row r="747" spans="1:9" ht="27" x14ac:dyDescent="0.25">
      <c r="A747" s="274">
        <v>4861</v>
      </c>
      <c r="B747" s="274" t="s">
        <v>2007</v>
      </c>
      <c r="C747" s="274" t="s">
        <v>2000</v>
      </c>
      <c r="D747" s="274" t="s">
        <v>427</v>
      </c>
      <c r="E747" s="274" t="s">
        <v>10</v>
      </c>
      <c r="F747" s="274">
        <v>0</v>
      </c>
      <c r="G747" s="274">
        <v>0</v>
      </c>
      <c r="H747" s="274">
        <v>2</v>
      </c>
      <c r="I747" s="23"/>
    </row>
    <row r="748" spans="1:9" ht="27" x14ac:dyDescent="0.25">
      <c r="A748" s="274">
        <v>4861</v>
      </c>
      <c r="B748" s="274" t="s">
        <v>2008</v>
      </c>
      <c r="C748" s="274" t="s">
        <v>2000</v>
      </c>
      <c r="D748" s="274" t="s">
        <v>427</v>
      </c>
      <c r="E748" s="274" t="s">
        <v>10</v>
      </c>
      <c r="F748" s="274">
        <v>0</v>
      </c>
      <c r="G748" s="274">
        <v>0</v>
      </c>
      <c r="H748" s="274">
        <v>4</v>
      </c>
      <c r="I748" s="23"/>
    </row>
    <row r="749" spans="1:9" ht="27" x14ac:dyDescent="0.25">
      <c r="A749" s="274">
        <v>4861</v>
      </c>
      <c r="B749" s="274" t="s">
        <v>2009</v>
      </c>
      <c r="C749" s="274" t="s">
        <v>2000</v>
      </c>
      <c r="D749" s="274" t="s">
        <v>427</v>
      </c>
      <c r="E749" s="274" t="s">
        <v>10</v>
      </c>
      <c r="F749" s="274">
        <v>0</v>
      </c>
      <c r="G749" s="274">
        <v>0</v>
      </c>
      <c r="H749" s="274">
        <v>2</v>
      </c>
      <c r="I749" s="23"/>
    </row>
    <row r="750" spans="1:9" ht="27" x14ac:dyDescent="0.25">
      <c r="A750" s="274">
        <v>4861</v>
      </c>
      <c r="B750" s="274" t="s">
        <v>2010</v>
      </c>
      <c r="C750" s="274" t="s">
        <v>2000</v>
      </c>
      <c r="D750" s="274" t="s">
        <v>427</v>
      </c>
      <c r="E750" s="274" t="s">
        <v>10</v>
      </c>
      <c r="F750" s="274">
        <v>0</v>
      </c>
      <c r="G750" s="274">
        <v>0</v>
      </c>
      <c r="H750" s="274">
        <v>4</v>
      </c>
      <c r="I750" s="23"/>
    </row>
    <row r="751" spans="1:9" ht="27" x14ac:dyDescent="0.25">
      <c r="A751" s="274">
        <v>4861</v>
      </c>
      <c r="B751" s="274" t="s">
        <v>2011</v>
      </c>
      <c r="C751" s="274" t="s">
        <v>2000</v>
      </c>
      <c r="D751" s="274" t="s">
        <v>427</v>
      </c>
      <c r="E751" s="274" t="s">
        <v>10</v>
      </c>
      <c r="F751" s="274">
        <v>0</v>
      </c>
      <c r="G751" s="274">
        <v>0</v>
      </c>
      <c r="H751" s="274">
        <v>4</v>
      </c>
      <c r="I751" s="23"/>
    </row>
    <row r="752" spans="1:9" ht="27" x14ac:dyDescent="0.25">
      <c r="A752" s="274">
        <v>4861</v>
      </c>
      <c r="B752" s="274" t="s">
        <v>2012</v>
      </c>
      <c r="C752" s="274" t="s">
        <v>2000</v>
      </c>
      <c r="D752" s="274" t="s">
        <v>427</v>
      </c>
      <c r="E752" s="274" t="s">
        <v>10</v>
      </c>
      <c r="F752" s="274">
        <v>0</v>
      </c>
      <c r="G752" s="274">
        <v>0</v>
      </c>
      <c r="H752" s="274">
        <v>2</v>
      </c>
      <c r="I752" s="23"/>
    </row>
    <row r="753" spans="1:9" ht="27" x14ac:dyDescent="0.25">
      <c r="A753" s="274">
        <v>4861</v>
      </c>
      <c r="B753" s="274" t="s">
        <v>2013</v>
      </c>
      <c r="C753" s="274" t="s">
        <v>2000</v>
      </c>
      <c r="D753" s="274" t="s">
        <v>427</v>
      </c>
      <c r="E753" s="274" t="s">
        <v>10</v>
      </c>
      <c r="F753" s="274">
        <v>0</v>
      </c>
      <c r="G753" s="274">
        <v>0</v>
      </c>
      <c r="H753" s="274">
        <v>4</v>
      </c>
      <c r="I753" s="23"/>
    </row>
    <row r="754" spans="1:9" x14ac:dyDescent="0.25">
      <c r="A754" s="288">
        <v>4861</v>
      </c>
      <c r="B754" s="288" t="s">
        <v>2060</v>
      </c>
      <c r="C754" s="288" t="s">
        <v>2075</v>
      </c>
      <c r="D754" s="288" t="s">
        <v>427</v>
      </c>
      <c r="E754" s="288" t="s">
        <v>10</v>
      </c>
      <c r="F754" s="288">
        <v>0</v>
      </c>
      <c r="G754" s="288">
        <v>0</v>
      </c>
      <c r="H754" s="288">
        <v>4</v>
      </c>
      <c r="I754" s="23"/>
    </row>
    <row r="755" spans="1:9" x14ac:dyDescent="0.25">
      <c r="A755" s="288">
        <v>4861</v>
      </c>
      <c r="B755" s="288" t="s">
        <v>2061</v>
      </c>
      <c r="C755" s="288" t="s">
        <v>2075</v>
      </c>
      <c r="D755" s="288" t="s">
        <v>427</v>
      </c>
      <c r="E755" s="288" t="s">
        <v>10</v>
      </c>
      <c r="F755" s="288">
        <v>0</v>
      </c>
      <c r="G755" s="288">
        <v>0</v>
      </c>
      <c r="H755" s="288">
        <v>2</v>
      </c>
      <c r="I755" s="23"/>
    </row>
    <row r="756" spans="1:9" x14ac:dyDescent="0.25">
      <c r="A756" s="288">
        <v>4861</v>
      </c>
      <c r="B756" s="288" t="s">
        <v>2062</v>
      </c>
      <c r="C756" s="288" t="s">
        <v>2075</v>
      </c>
      <c r="D756" s="288" t="s">
        <v>427</v>
      </c>
      <c r="E756" s="288" t="s">
        <v>10</v>
      </c>
      <c r="F756" s="288">
        <v>0</v>
      </c>
      <c r="G756" s="288">
        <v>0</v>
      </c>
      <c r="H756" s="288">
        <v>4</v>
      </c>
      <c r="I756" s="23"/>
    </row>
    <row r="757" spans="1:9" x14ac:dyDescent="0.25">
      <c r="A757" s="288">
        <v>4861</v>
      </c>
      <c r="B757" s="288" t="s">
        <v>2063</v>
      </c>
      <c r="C757" s="288" t="s">
        <v>2075</v>
      </c>
      <c r="D757" s="288" t="s">
        <v>427</v>
      </c>
      <c r="E757" s="288" t="s">
        <v>10</v>
      </c>
      <c r="F757" s="288">
        <v>0</v>
      </c>
      <c r="G757" s="288">
        <v>0</v>
      </c>
      <c r="H757" s="288">
        <v>4</v>
      </c>
      <c r="I757" s="23"/>
    </row>
    <row r="758" spans="1:9" x14ac:dyDescent="0.25">
      <c r="A758" s="288">
        <v>4861</v>
      </c>
      <c r="B758" s="288" t="s">
        <v>2064</v>
      </c>
      <c r="C758" s="288" t="s">
        <v>2075</v>
      </c>
      <c r="D758" s="288" t="s">
        <v>427</v>
      </c>
      <c r="E758" s="288" t="s">
        <v>10</v>
      </c>
      <c r="F758" s="288">
        <v>0</v>
      </c>
      <c r="G758" s="288">
        <v>0</v>
      </c>
      <c r="H758" s="288">
        <v>2</v>
      </c>
      <c r="I758" s="23"/>
    </row>
    <row r="759" spans="1:9" x14ac:dyDescent="0.25">
      <c r="A759" s="288">
        <v>4861</v>
      </c>
      <c r="B759" s="288" t="s">
        <v>2065</v>
      </c>
      <c r="C759" s="288" t="s">
        <v>2075</v>
      </c>
      <c r="D759" s="288" t="s">
        <v>427</v>
      </c>
      <c r="E759" s="288" t="s">
        <v>10</v>
      </c>
      <c r="F759" s="288">
        <v>0</v>
      </c>
      <c r="G759" s="288">
        <v>0</v>
      </c>
      <c r="H759" s="288">
        <v>2</v>
      </c>
      <c r="I759" s="23"/>
    </row>
    <row r="760" spans="1:9" x14ac:dyDescent="0.25">
      <c r="A760" s="288">
        <v>4861</v>
      </c>
      <c r="B760" s="288" t="s">
        <v>2066</v>
      </c>
      <c r="C760" s="288" t="s">
        <v>2075</v>
      </c>
      <c r="D760" s="288" t="s">
        <v>427</v>
      </c>
      <c r="E760" s="288" t="s">
        <v>10</v>
      </c>
      <c r="F760" s="288">
        <v>0</v>
      </c>
      <c r="G760" s="288">
        <v>0</v>
      </c>
      <c r="H760" s="288">
        <v>4</v>
      </c>
      <c r="I760" s="23"/>
    </row>
    <row r="761" spans="1:9" x14ac:dyDescent="0.25">
      <c r="A761" s="288">
        <v>4861</v>
      </c>
      <c r="B761" s="288" t="s">
        <v>2067</v>
      </c>
      <c r="C761" s="288" t="s">
        <v>2075</v>
      </c>
      <c r="D761" s="288" t="s">
        <v>427</v>
      </c>
      <c r="E761" s="288" t="s">
        <v>10</v>
      </c>
      <c r="F761" s="288">
        <v>0</v>
      </c>
      <c r="G761" s="288">
        <v>0</v>
      </c>
      <c r="H761" s="288">
        <v>4</v>
      </c>
      <c r="I761" s="23"/>
    </row>
    <row r="762" spans="1:9" x14ac:dyDescent="0.25">
      <c r="A762" s="288">
        <v>4861</v>
      </c>
      <c r="B762" s="288" t="s">
        <v>2068</v>
      </c>
      <c r="C762" s="288" t="s">
        <v>2075</v>
      </c>
      <c r="D762" s="288" t="s">
        <v>427</v>
      </c>
      <c r="E762" s="288" t="s">
        <v>10</v>
      </c>
      <c r="F762" s="288">
        <v>0</v>
      </c>
      <c r="G762" s="288">
        <v>0</v>
      </c>
      <c r="H762" s="288">
        <v>2</v>
      </c>
      <c r="I762" s="23"/>
    </row>
    <row r="763" spans="1:9" x14ac:dyDescent="0.25">
      <c r="A763" s="288">
        <v>4861</v>
      </c>
      <c r="B763" s="288" t="s">
        <v>2069</v>
      </c>
      <c r="C763" s="288" t="s">
        <v>2075</v>
      </c>
      <c r="D763" s="288" t="s">
        <v>427</v>
      </c>
      <c r="E763" s="288" t="s">
        <v>10</v>
      </c>
      <c r="F763" s="288">
        <v>0</v>
      </c>
      <c r="G763" s="288">
        <v>0</v>
      </c>
      <c r="H763" s="288">
        <v>2</v>
      </c>
      <c r="I763" s="23"/>
    </row>
    <row r="764" spans="1:9" x14ac:dyDescent="0.25">
      <c r="A764" s="288">
        <v>4861</v>
      </c>
      <c r="B764" s="288" t="s">
        <v>2070</v>
      </c>
      <c r="C764" s="288" t="s">
        <v>2075</v>
      </c>
      <c r="D764" s="288" t="s">
        <v>427</v>
      </c>
      <c r="E764" s="288" t="s">
        <v>10</v>
      </c>
      <c r="F764" s="288">
        <v>0</v>
      </c>
      <c r="G764" s="288">
        <v>0</v>
      </c>
      <c r="H764" s="288">
        <v>2</v>
      </c>
      <c r="I764" s="23"/>
    </row>
    <row r="765" spans="1:9" x14ac:dyDescent="0.25">
      <c r="A765" s="288">
        <v>4861</v>
      </c>
      <c r="B765" s="288" t="s">
        <v>2071</v>
      </c>
      <c r="C765" s="288" t="s">
        <v>2075</v>
      </c>
      <c r="D765" s="288" t="s">
        <v>427</v>
      </c>
      <c r="E765" s="288" t="s">
        <v>10</v>
      </c>
      <c r="F765" s="288">
        <v>0</v>
      </c>
      <c r="G765" s="288">
        <v>0</v>
      </c>
      <c r="H765" s="288">
        <v>2</v>
      </c>
      <c r="I765" s="23"/>
    </row>
    <row r="766" spans="1:9" x14ac:dyDescent="0.25">
      <c r="A766" s="288">
        <v>4861</v>
      </c>
      <c r="B766" s="288" t="s">
        <v>2072</v>
      </c>
      <c r="C766" s="288" t="s">
        <v>2075</v>
      </c>
      <c r="D766" s="288" t="s">
        <v>427</v>
      </c>
      <c r="E766" s="288" t="s">
        <v>10</v>
      </c>
      <c r="F766" s="288">
        <v>0</v>
      </c>
      <c r="G766" s="288">
        <v>0</v>
      </c>
      <c r="H766" s="288">
        <v>2</v>
      </c>
      <c r="I766" s="23"/>
    </row>
    <row r="767" spans="1:9" x14ac:dyDescent="0.25">
      <c r="A767" s="288">
        <v>4861</v>
      </c>
      <c r="B767" s="288" t="s">
        <v>2073</v>
      </c>
      <c r="C767" s="288" t="s">
        <v>2075</v>
      </c>
      <c r="D767" s="288" t="s">
        <v>427</v>
      </c>
      <c r="E767" s="288" t="s">
        <v>10</v>
      </c>
      <c r="F767" s="288">
        <v>0</v>
      </c>
      <c r="G767" s="288">
        <v>0</v>
      </c>
      <c r="H767" s="288">
        <v>4</v>
      </c>
      <c r="I767" s="23"/>
    </row>
    <row r="768" spans="1:9" x14ac:dyDescent="0.25">
      <c r="A768" s="288">
        <v>4861</v>
      </c>
      <c r="B768" s="288" t="s">
        <v>2074</v>
      </c>
      <c r="C768" s="288" t="s">
        <v>2075</v>
      </c>
      <c r="D768" s="288" t="s">
        <v>427</v>
      </c>
      <c r="E768" s="288" t="s">
        <v>10</v>
      </c>
      <c r="F768" s="288">
        <v>0</v>
      </c>
      <c r="G768" s="288">
        <v>0</v>
      </c>
      <c r="H768" s="288">
        <v>2</v>
      </c>
      <c r="I768" s="23"/>
    </row>
    <row r="769" spans="1:27" ht="27" x14ac:dyDescent="0.25">
      <c r="A769" s="296" t="s">
        <v>24</v>
      </c>
      <c r="B769" s="296" t="s">
        <v>2111</v>
      </c>
      <c r="C769" s="296" t="s">
        <v>2000</v>
      </c>
      <c r="D769" s="296" t="s">
        <v>427</v>
      </c>
      <c r="E769" s="296" t="s">
        <v>10</v>
      </c>
      <c r="F769" s="296">
        <v>0</v>
      </c>
      <c r="G769" s="296">
        <v>0</v>
      </c>
      <c r="H769" s="296">
        <v>25</v>
      </c>
      <c r="I769" s="23"/>
    </row>
    <row r="770" spans="1:27" ht="15" customHeight="1" x14ac:dyDescent="0.25">
      <c r="A770" s="452" t="s">
        <v>12</v>
      </c>
      <c r="B770" s="453"/>
      <c r="C770" s="453"/>
      <c r="D770" s="453"/>
      <c r="E770" s="453"/>
      <c r="F770" s="453"/>
      <c r="G770" s="453"/>
      <c r="H770" s="456"/>
      <c r="I770" s="23"/>
    </row>
    <row r="771" spans="1:27" ht="27" x14ac:dyDescent="0.25">
      <c r="A771" s="12">
        <v>4861</v>
      </c>
      <c r="B771" s="12" t="s">
        <v>2799</v>
      </c>
      <c r="C771" s="12" t="s">
        <v>500</v>
      </c>
      <c r="D771" s="12" t="s">
        <v>1258</v>
      </c>
      <c r="E771" s="12" t="s">
        <v>14</v>
      </c>
      <c r="F771" s="12">
        <v>0</v>
      </c>
      <c r="G771" s="12">
        <v>0</v>
      </c>
      <c r="H771" s="12">
        <v>1</v>
      </c>
    </row>
    <row r="772" spans="1:27" ht="27" x14ac:dyDescent="0.25">
      <c r="A772" s="12">
        <v>4861</v>
      </c>
      <c r="B772" s="12" t="s">
        <v>1244</v>
      </c>
      <c r="C772" s="12" t="s">
        <v>500</v>
      </c>
      <c r="D772" s="12" t="s">
        <v>15</v>
      </c>
      <c r="E772" s="12" t="s">
        <v>14</v>
      </c>
      <c r="F772" s="12">
        <v>103000</v>
      </c>
      <c r="G772" s="12">
        <v>103000</v>
      </c>
      <c r="H772" s="12">
        <v>1</v>
      </c>
    </row>
    <row r="773" spans="1:27" ht="15" customHeight="1" x14ac:dyDescent="0.25">
      <c r="A773" s="12">
        <v>4861</v>
      </c>
      <c r="B773" s="12" t="s">
        <v>406</v>
      </c>
      <c r="C773" s="12" t="s">
        <v>36</v>
      </c>
      <c r="D773" s="12" t="s">
        <v>15</v>
      </c>
      <c r="E773" s="12" t="s">
        <v>14</v>
      </c>
      <c r="F773" s="12">
        <v>96000000</v>
      </c>
      <c r="G773" s="12">
        <v>96000000</v>
      </c>
      <c r="H773" s="12">
        <v>1</v>
      </c>
    </row>
    <row r="774" spans="1:27" ht="15" customHeight="1" x14ac:dyDescent="0.25">
      <c r="A774" s="12" t="s">
        <v>24</v>
      </c>
      <c r="B774" s="12" t="s">
        <v>407</v>
      </c>
      <c r="C774" s="12" t="s">
        <v>36</v>
      </c>
      <c r="D774" s="12" t="s">
        <v>15</v>
      </c>
      <c r="E774" s="12" t="s">
        <v>14</v>
      </c>
      <c r="F774" s="12">
        <v>47200000</v>
      </c>
      <c r="G774" s="12">
        <v>47200000</v>
      </c>
      <c r="H774" s="12">
        <v>1</v>
      </c>
    </row>
    <row r="775" spans="1:27" ht="15" customHeight="1" x14ac:dyDescent="0.25">
      <c r="A775" s="12" t="s">
        <v>24</v>
      </c>
      <c r="B775" s="12" t="s">
        <v>408</v>
      </c>
      <c r="C775" s="12" t="s">
        <v>36</v>
      </c>
      <c r="D775" s="12" t="s">
        <v>15</v>
      </c>
      <c r="E775" s="12" t="s">
        <v>14</v>
      </c>
      <c r="F775" s="12">
        <v>50035000</v>
      </c>
      <c r="G775" s="12">
        <v>50035000</v>
      </c>
      <c r="H775" s="12">
        <v>1</v>
      </c>
    </row>
    <row r="776" spans="1:27" ht="27" x14ac:dyDescent="0.25">
      <c r="A776" s="12" t="s">
        <v>24</v>
      </c>
      <c r="B776" s="12" t="s">
        <v>409</v>
      </c>
      <c r="C776" s="12" t="s">
        <v>47</v>
      </c>
      <c r="D776" s="12" t="s">
        <v>15</v>
      </c>
      <c r="E776" s="12" t="s">
        <v>14</v>
      </c>
      <c r="F776" s="12">
        <v>100000000</v>
      </c>
      <c r="G776" s="12">
        <v>100000000</v>
      </c>
      <c r="H776" s="12">
        <v>1</v>
      </c>
    </row>
    <row r="777" spans="1:27" ht="15" customHeight="1" x14ac:dyDescent="0.25">
      <c r="A777" s="12" t="s">
        <v>24</v>
      </c>
      <c r="B777" s="12" t="s">
        <v>410</v>
      </c>
      <c r="C777" s="12" t="s">
        <v>48</v>
      </c>
      <c r="D777" s="12" t="s">
        <v>15</v>
      </c>
      <c r="E777" s="12" t="s">
        <v>14</v>
      </c>
      <c r="F777" s="12">
        <v>0</v>
      </c>
      <c r="G777" s="12">
        <v>0</v>
      </c>
      <c r="H777" s="12">
        <v>1</v>
      </c>
    </row>
    <row r="778" spans="1:27" ht="15" customHeight="1" x14ac:dyDescent="0.25">
      <c r="A778" s="12">
        <v>4861</v>
      </c>
      <c r="B778" s="12" t="s">
        <v>1914</v>
      </c>
      <c r="C778" s="12" t="s">
        <v>48</v>
      </c>
      <c r="D778" s="12" t="s">
        <v>427</v>
      </c>
      <c r="E778" s="12" t="s">
        <v>14</v>
      </c>
      <c r="F778" s="12">
        <v>0</v>
      </c>
      <c r="G778" s="12">
        <v>0</v>
      </c>
      <c r="H778" s="12">
        <v>1</v>
      </c>
    </row>
    <row r="779" spans="1:27" ht="27" x14ac:dyDescent="0.25">
      <c r="A779" s="12" t="s">
        <v>24</v>
      </c>
      <c r="B779" s="12" t="s">
        <v>411</v>
      </c>
      <c r="C779" s="12" t="s">
        <v>37</v>
      </c>
      <c r="D779" s="12" t="s">
        <v>15</v>
      </c>
      <c r="E779" s="12" t="s">
        <v>14</v>
      </c>
      <c r="F779" s="12">
        <v>121995000</v>
      </c>
      <c r="G779" s="12">
        <v>121995000</v>
      </c>
      <c r="H779" s="12">
        <v>1</v>
      </c>
    </row>
    <row r="780" spans="1:27" ht="40.5" x14ac:dyDescent="0.25">
      <c r="A780" s="12" t="s">
        <v>299</v>
      </c>
      <c r="B780" s="12" t="s">
        <v>412</v>
      </c>
      <c r="C780" s="12" t="s">
        <v>44</v>
      </c>
      <c r="D780" s="12" t="s">
        <v>9</v>
      </c>
      <c r="E780" s="12" t="s">
        <v>14</v>
      </c>
      <c r="F780" s="12">
        <v>0</v>
      </c>
      <c r="G780" s="12">
        <v>0</v>
      </c>
      <c r="H780" s="12">
        <v>1</v>
      </c>
    </row>
    <row r="781" spans="1:27" ht="15" customHeight="1" x14ac:dyDescent="0.25">
      <c r="A781" s="461" t="s">
        <v>66</v>
      </c>
      <c r="B781" s="462"/>
      <c r="C781" s="462"/>
      <c r="D781" s="462"/>
      <c r="E781" s="462"/>
      <c r="F781" s="462"/>
      <c r="G781" s="462"/>
      <c r="H781" s="562"/>
      <c r="J781" s="5"/>
      <c r="K781" s="5"/>
      <c r="L781" s="5"/>
      <c r="M781" s="5"/>
      <c r="N781" s="5"/>
      <c r="O781" s="5"/>
      <c r="Y781" s="5"/>
      <c r="Z781" s="5"/>
      <c r="AA781" s="5"/>
    </row>
    <row r="782" spans="1:27" x14ac:dyDescent="0.25">
      <c r="A782" s="452" t="s">
        <v>8</v>
      </c>
      <c r="B782" s="453"/>
      <c r="C782" s="453"/>
      <c r="D782" s="453"/>
      <c r="E782" s="453"/>
      <c r="F782" s="453"/>
      <c r="G782" s="453"/>
      <c r="H782" s="456"/>
      <c r="J782" s="5"/>
      <c r="K782" s="5"/>
      <c r="L782" s="5"/>
      <c r="M782" s="5"/>
      <c r="N782" s="5"/>
      <c r="O782" s="5"/>
      <c r="Y782" s="5"/>
      <c r="Z782" s="5"/>
      <c r="AA782" s="5"/>
    </row>
    <row r="783" spans="1:27" x14ac:dyDescent="0.25">
      <c r="A783" s="16"/>
      <c r="B783" s="16"/>
      <c r="C783" s="16"/>
      <c r="D783" s="16"/>
      <c r="E783" s="16"/>
      <c r="F783" s="16"/>
      <c r="G783" s="16"/>
      <c r="H783" s="16"/>
      <c r="J783" s="5"/>
      <c r="K783" s="5"/>
      <c r="L783" s="5"/>
      <c r="M783" s="5"/>
      <c r="N783" s="5"/>
      <c r="O783" s="5"/>
      <c r="Y783" s="5"/>
      <c r="Z783" s="5"/>
      <c r="AA783" s="5"/>
    </row>
    <row r="784" spans="1:27" ht="15" customHeight="1" x14ac:dyDescent="0.25">
      <c r="A784" s="470" t="s">
        <v>16</v>
      </c>
      <c r="B784" s="471"/>
      <c r="C784" s="471"/>
      <c r="D784" s="471"/>
      <c r="E784" s="471"/>
      <c r="F784" s="471"/>
      <c r="G784" s="471"/>
      <c r="H784" s="472"/>
      <c r="J784" s="5"/>
      <c r="K784" s="5"/>
      <c r="L784" s="5"/>
      <c r="M784" s="5"/>
      <c r="N784" s="5"/>
      <c r="O784" s="5"/>
      <c r="Y784" s="5"/>
      <c r="Z784" s="5"/>
      <c r="AA784" s="5"/>
    </row>
    <row r="785" spans="1:33" ht="15" customHeight="1" x14ac:dyDescent="0.25">
      <c r="A785" s="461" t="s">
        <v>4164</v>
      </c>
      <c r="B785" s="462"/>
      <c r="C785" s="462"/>
      <c r="D785" s="462"/>
      <c r="E785" s="462"/>
      <c r="F785" s="462"/>
      <c r="G785" s="462"/>
      <c r="H785" s="562"/>
      <c r="J785" s="5"/>
      <c r="K785" s="5"/>
      <c r="L785" s="5"/>
      <c r="M785" s="5"/>
      <c r="N785" s="5"/>
      <c r="O785" s="5"/>
      <c r="Y785" s="5"/>
      <c r="Z785" s="5"/>
      <c r="AA785" s="5"/>
      <c r="AB785" s="64"/>
      <c r="AC785" s="61"/>
      <c r="AD785" s="5"/>
      <c r="AE785" s="5"/>
      <c r="AF785" s="5"/>
      <c r="AG785" s="5"/>
    </row>
    <row r="786" spans="1:33" s="31" customFormat="1" ht="15" customHeight="1" x14ac:dyDescent="0.25">
      <c r="A786" s="452" t="s">
        <v>16</v>
      </c>
      <c r="B786" s="453"/>
      <c r="C786" s="453"/>
      <c r="D786" s="453"/>
      <c r="E786" s="453"/>
      <c r="F786" s="453"/>
      <c r="G786" s="453"/>
      <c r="H786" s="456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65"/>
      <c r="AC786" s="62"/>
      <c r="AD786" s="32"/>
      <c r="AE786" s="32"/>
      <c r="AF786" s="32"/>
      <c r="AG786" s="32"/>
    </row>
    <row r="787" spans="1:33" s="31" customFormat="1" ht="15" customHeight="1" x14ac:dyDescent="0.25">
      <c r="A787" s="408"/>
      <c r="B787" s="1"/>
      <c r="C787" s="1"/>
      <c r="D787" s="409"/>
      <c r="E787" s="409"/>
      <c r="F787" s="343"/>
      <c r="G787" s="343"/>
      <c r="H787" s="410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32"/>
      <c r="AC787" s="32"/>
      <c r="AD787" s="32"/>
      <c r="AE787" s="32"/>
      <c r="AF787" s="32"/>
      <c r="AG787" s="32"/>
    </row>
    <row r="788" spans="1:33" ht="27" x14ac:dyDescent="0.25">
      <c r="A788" s="4">
        <v>4861</v>
      </c>
      <c r="B788" s="4" t="s">
        <v>4163</v>
      </c>
      <c r="C788" s="4" t="s">
        <v>513</v>
      </c>
      <c r="D788" s="4" t="s">
        <v>427</v>
      </c>
      <c r="E788" s="4" t="s">
        <v>14</v>
      </c>
      <c r="F788" s="4">
        <v>50000000</v>
      </c>
      <c r="G788" s="4">
        <v>50000000</v>
      </c>
      <c r="H788" s="4">
        <v>1</v>
      </c>
      <c r="J788" s="5"/>
      <c r="K788" s="5"/>
      <c r="L788" s="5"/>
      <c r="M788" s="5"/>
      <c r="N788" s="5"/>
      <c r="O788" s="5"/>
      <c r="Y788" s="5"/>
      <c r="Z788" s="5"/>
      <c r="AA788" s="5"/>
      <c r="AB788" s="63"/>
      <c r="AC788" s="63"/>
      <c r="AD788" s="63"/>
      <c r="AE788" s="63"/>
      <c r="AF788" s="63"/>
    </row>
    <row r="789" spans="1:33" ht="15" customHeight="1" x14ac:dyDescent="0.25">
      <c r="A789" s="454" t="s">
        <v>297</v>
      </c>
      <c r="B789" s="455"/>
      <c r="C789" s="455"/>
      <c r="D789" s="455"/>
      <c r="E789" s="455"/>
      <c r="F789" s="455"/>
      <c r="G789" s="455"/>
      <c r="H789" s="537"/>
      <c r="J789" s="5"/>
      <c r="K789" s="5"/>
      <c r="L789" s="5"/>
      <c r="M789" s="5"/>
      <c r="N789" s="5"/>
      <c r="O789" s="5"/>
      <c r="Y789" s="5"/>
      <c r="Z789" s="5"/>
      <c r="AA789" s="5"/>
    </row>
    <row r="790" spans="1:33" ht="18" customHeight="1" x14ac:dyDescent="0.25">
      <c r="A790" s="452" t="s">
        <v>16</v>
      </c>
      <c r="B790" s="453"/>
      <c r="C790" s="453"/>
      <c r="D790" s="453"/>
      <c r="E790" s="453"/>
      <c r="F790" s="453"/>
      <c r="G790" s="453"/>
      <c r="H790" s="456"/>
      <c r="J790" s="5"/>
      <c r="K790" s="5"/>
      <c r="L790" s="5"/>
      <c r="M790" s="5"/>
      <c r="N790" s="5"/>
      <c r="O790" s="5"/>
      <c r="Y790" s="5"/>
      <c r="Z790" s="5"/>
      <c r="AA790" s="5"/>
    </row>
    <row r="791" spans="1:33" ht="27" x14ac:dyDescent="0.25">
      <c r="A791" s="442">
        <v>5112</v>
      </c>
      <c r="B791" s="442" t="s">
        <v>4522</v>
      </c>
      <c r="C791" s="442" t="s">
        <v>1846</v>
      </c>
      <c r="D791" s="442" t="s">
        <v>427</v>
      </c>
      <c r="E791" s="442" t="s">
        <v>14</v>
      </c>
      <c r="F791" s="442">
        <v>149794001</v>
      </c>
      <c r="G791" s="442">
        <v>149794001</v>
      </c>
      <c r="H791" s="12">
        <v>1</v>
      </c>
      <c r="J791" s="5"/>
      <c r="K791" s="5"/>
      <c r="L791" s="5"/>
      <c r="M791" s="5"/>
      <c r="N791" s="5"/>
      <c r="O791" s="5"/>
      <c r="Y791" s="5"/>
      <c r="Z791" s="5"/>
      <c r="AA791" s="5"/>
    </row>
    <row r="792" spans="1:33" ht="27" x14ac:dyDescent="0.25">
      <c r="A792" s="442">
        <v>5112</v>
      </c>
      <c r="B792" s="442" t="s">
        <v>4523</v>
      </c>
      <c r="C792" s="442" t="s">
        <v>1846</v>
      </c>
      <c r="D792" s="442" t="s">
        <v>427</v>
      </c>
      <c r="E792" s="442" t="s">
        <v>14</v>
      </c>
      <c r="F792" s="442">
        <v>104736407</v>
      </c>
      <c r="G792" s="442">
        <v>104736407</v>
      </c>
      <c r="H792" s="12">
        <v>1</v>
      </c>
      <c r="J792" s="5"/>
      <c r="K792" s="5"/>
      <c r="L792" s="5"/>
      <c r="M792" s="5"/>
      <c r="N792" s="5"/>
      <c r="O792" s="5"/>
      <c r="Y792" s="5"/>
      <c r="Z792" s="5"/>
      <c r="AA792" s="5"/>
    </row>
    <row r="793" spans="1:33" ht="27" x14ac:dyDescent="0.25">
      <c r="A793" s="442">
        <v>5112</v>
      </c>
      <c r="B793" s="442" t="s">
        <v>4524</v>
      </c>
      <c r="C793" s="442" t="s">
        <v>1846</v>
      </c>
      <c r="D793" s="442" t="s">
        <v>15</v>
      </c>
      <c r="E793" s="442" t="s">
        <v>14</v>
      </c>
      <c r="F793" s="442">
        <v>47721107</v>
      </c>
      <c r="G793" s="442">
        <v>47721107</v>
      </c>
      <c r="H793" s="12">
        <v>1</v>
      </c>
      <c r="J793" s="5"/>
      <c r="K793" s="5"/>
      <c r="L793" s="5"/>
      <c r="M793" s="5"/>
      <c r="N793" s="5"/>
      <c r="O793" s="5"/>
      <c r="Y793" s="5"/>
      <c r="Z793" s="5"/>
      <c r="AA793" s="5"/>
    </row>
    <row r="794" spans="1:33" ht="27" x14ac:dyDescent="0.25">
      <c r="A794" s="442">
        <v>5112</v>
      </c>
      <c r="B794" s="442" t="s">
        <v>4525</v>
      </c>
      <c r="C794" s="442" t="s">
        <v>1846</v>
      </c>
      <c r="D794" s="442" t="s">
        <v>427</v>
      </c>
      <c r="E794" s="442" t="s">
        <v>14</v>
      </c>
      <c r="F794" s="442">
        <v>92136445</v>
      </c>
      <c r="G794" s="442">
        <v>92136445</v>
      </c>
      <c r="H794" s="12">
        <v>1</v>
      </c>
      <c r="J794" s="5"/>
      <c r="K794" s="5"/>
      <c r="L794" s="5"/>
      <c r="M794" s="5"/>
      <c r="N794" s="5"/>
      <c r="O794" s="5"/>
      <c r="Y794" s="5"/>
      <c r="Z794" s="5"/>
      <c r="AA794" s="5"/>
    </row>
    <row r="795" spans="1:33" ht="27" x14ac:dyDescent="0.25">
      <c r="A795" s="442">
        <v>5112</v>
      </c>
      <c r="B795" s="442" t="s">
        <v>4526</v>
      </c>
      <c r="C795" s="442" t="s">
        <v>1846</v>
      </c>
      <c r="D795" s="442" t="s">
        <v>427</v>
      </c>
      <c r="E795" s="442" t="s">
        <v>14</v>
      </c>
      <c r="F795" s="442">
        <v>134082934</v>
      </c>
      <c r="G795" s="442">
        <v>134082934</v>
      </c>
      <c r="H795" s="12">
        <v>1</v>
      </c>
      <c r="J795" s="5"/>
      <c r="K795" s="5"/>
      <c r="L795" s="5"/>
      <c r="M795" s="5"/>
      <c r="N795" s="5"/>
      <c r="O795" s="5"/>
      <c r="Y795" s="5"/>
      <c r="Z795" s="5"/>
      <c r="AA795" s="5"/>
    </row>
    <row r="796" spans="1:33" ht="27" x14ac:dyDescent="0.25">
      <c r="A796" s="412">
        <v>5112</v>
      </c>
      <c r="B796" s="442" t="s">
        <v>4124</v>
      </c>
      <c r="C796" s="442" t="s">
        <v>1846</v>
      </c>
      <c r="D796" s="442" t="s">
        <v>427</v>
      </c>
      <c r="E796" s="442" t="s">
        <v>14</v>
      </c>
      <c r="F796" s="442">
        <v>51548160</v>
      </c>
      <c r="G796" s="442">
        <v>51548160</v>
      </c>
      <c r="H796" s="12">
        <v>1</v>
      </c>
      <c r="J796" s="5"/>
      <c r="K796" s="5"/>
      <c r="L796" s="5"/>
      <c r="M796" s="5"/>
      <c r="N796" s="5"/>
      <c r="O796" s="5"/>
      <c r="Y796" s="5"/>
      <c r="Z796" s="5"/>
      <c r="AA796" s="5"/>
    </row>
    <row r="797" spans="1:33" ht="27" x14ac:dyDescent="0.25">
      <c r="A797" s="412">
        <v>5112</v>
      </c>
      <c r="B797" s="412" t="s">
        <v>4125</v>
      </c>
      <c r="C797" s="412" t="s">
        <v>1846</v>
      </c>
      <c r="D797" s="412" t="s">
        <v>427</v>
      </c>
      <c r="E797" s="412" t="s">
        <v>14</v>
      </c>
      <c r="F797" s="412">
        <v>57124832</v>
      </c>
      <c r="G797" s="412">
        <v>57124832</v>
      </c>
      <c r="H797" s="12">
        <v>1</v>
      </c>
      <c r="J797" s="5"/>
      <c r="K797" s="5"/>
      <c r="L797" s="5"/>
      <c r="M797" s="5"/>
      <c r="N797" s="5"/>
      <c r="O797" s="5"/>
      <c r="Y797" s="5"/>
      <c r="Z797" s="5"/>
      <c r="AA797" s="5"/>
    </row>
    <row r="798" spans="1:33" ht="27" x14ac:dyDescent="0.25">
      <c r="A798" s="412">
        <v>5112</v>
      </c>
      <c r="B798" s="412" t="s">
        <v>4126</v>
      </c>
      <c r="C798" s="412" t="s">
        <v>1846</v>
      </c>
      <c r="D798" s="412" t="s">
        <v>427</v>
      </c>
      <c r="E798" s="412" t="s">
        <v>14</v>
      </c>
      <c r="F798" s="412">
        <v>25221030</v>
      </c>
      <c r="G798" s="412">
        <v>25221030</v>
      </c>
      <c r="H798" s="12">
        <v>1</v>
      </c>
      <c r="J798" s="5"/>
      <c r="K798" s="5"/>
      <c r="L798" s="5"/>
      <c r="M798" s="5"/>
      <c r="N798" s="5"/>
      <c r="O798" s="5"/>
      <c r="Y798" s="5"/>
      <c r="Z798" s="5"/>
      <c r="AA798" s="5"/>
    </row>
    <row r="799" spans="1:33" ht="27" x14ac:dyDescent="0.25">
      <c r="A799" s="412">
        <v>5112</v>
      </c>
      <c r="B799" s="412" t="s">
        <v>4127</v>
      </c>
      <c r="C799" s="412" t="s">
        <v>1846</v>
      </c>
      <c r="D799" s="412" t="s">
        <v>15</v>
      </c>
      <c r="E799" s="412" t="s">
        <v>14</v>
      </c>
      <c r="F799" s="412">
        <v>81232000</v>
      </c>
      <c r="G799" s="412">
        <v>81232000</v>
      </c>
      <c r="H799" s="12">
        <v>1</v>
      </c>
      <c r="J799" s="5"/>
      <c r="K799" s="5"/>
      <c r="L799" s="5"/>
      <c r="M799" s="5"/>
      <c r="N799" s="5"/>
      <c r="O799" s="5"/>
      <c r="Y799" s="5"/>
      <c r="Z799" s="5"/>
      <c r="AA799" s="5"/>
    </row>
    <row r="800" spans="1:33" ht="27" x14ac:dyDescent="0.25">
      <c r="A800" s="412">
        <v>5112</v>
      </c>
      <c r="B800" s="412" t="s">
        <v>4128</v>
      </c>
      <c r="C800" s="412" t="s">
        <v>1846</v>
      </c>
      <c r="D800" s="412" t="s">
        <v>427</v>
      </c>
      <c r="E800" s="412" t="s">
        <v>14</v>
      </c>
      <c r="F800" s="412">
        <v>55665000</v>
      </c>
      <c r="G800" s="412">
        <v>55665000</v>
      </c>
      <c r="H800" s="12">
        <v>1</v>
      </c>
      <c r="J800" s="5"/>
      <c r="K800" s="5"/>
      <c r="L800" s="5"/>
      <c r="M800" s="5"/>
      <c r="N800" s="5"/>
      <c r="O800" s="5"/>
      <c r="Y800" s="5"/>
      <c r="Z800" s="5"/>
      <c r="AA800" s="5"/>
    </row>
    <row r="801" spans="1:27" ht="27" x14ac:dyDescent="0.25">
      <c r="A801" s="412">
        <v>5112</v>
      </c>
      <c r="B801" s="412" t="s">
        <v>4129</v>
      </c>
      <c r="C801" s="412" t="s">
        <v>1846</v>
      </c>
      <c r="D801" s="412" t="s">
        <v>427</v>
      </c>
      <c r="E801" s="412" t="s">
        <v>14</v>
      </c>
      <c r="F801" s="412">
        <v>35614000</v>
      </c>
      <c r="G801" s="412">
        <v>35614000</v>
      </c>
      <c r="H801" s="12">
        <v>1</v>
      </c>
    </row>
    <row r="802" spans="1:27" ht="27" x14ac:dyDescent="0.25">
      <c r="A802" s="412">
        <v>5112</v>
      </c>
      <c r="B802" s="412" t="s">
        <v>4130</v>
      </c>
      <c r="C802" s="412" t="s">
        <v>1846</v>
      </c>
      <c r="D802" s="412" t="s">
        <v>427</v>
      </c>
      <c r="E802" s="412" t="s">
        <v>14</v>
      </c>
      <c r="F802" s="412">
        <v>33161950</v>
      </c>
      <c r="G802" s="412">
        <v>33161950</v>
      </c>
      <c r="H802" s="12">
        <v>1</v>
      </c>
    </row>
    <row r="803" spans="1:27" ht="27" x14ac:dyDescent="0.25">
      <c r="A803" s="412">
        <v>5113</v>
      </c>
      <c r="B803" s="412" t="s">
        <v>3912</v>
      </c>
      <c r="C803" s="412" t="s">
        <v>20</v>
      </c>
      <c r="D803" s="412" t="s">
        <v>15</v>
      </c>
      <c r="E803" s="412" t="s">
        <v>14</v>
      </c>
      <c r="F803" s="412">
        <v>62994000</v>
      </c>
      <c r="G803" s="412">
        <v>62994000</v>
      </c>
      <c r="H803" s="12">
        <v>1</v>
      </c>
      <c r="J803" s="5"/>
      <c r="K803" s="5"/>
      <c r="L803" s="5"/>
      <c r="M803" s="5"/>
      <c r="N803" s="5"/>
      <c r="O803" s="5"/>
      <c r="Y803" s="5"/>
      <c r="Z803" s="5"/>
      <c r="AA803" s="5"/>
    </row>
    <row r="804" spans="1:27" ht="27" x14ac:dyDescent="0.25">
      <c r="A804" s="412">
        <v>5112</v>
      </c>
      <c r="B804" s="412" t="s">
        <v>3400</v>
      </c>
      <c r="C804" s="412" t="s">
        <v>1846</v>
      </c>
      <c r="D804" s="412" t="s">
        <v>427</v>
      </c>
      <c r="E804" s="412" t="s">
        <v>14</v>
      </c>
      <c r="F804" s="412">
        <v>38167080</v>
      </c>
      <c r="G804" s="412">
        <v>38167080</v>
      </c>
      <c r="H804" s="12">
        <v>1</v>
      </c>
      <c r="J804" s="5"/>
      <c r="K804" s="5"/>
      <c r="L804" s="5"/>
      <c r="M804" s="5"/>
      <c r="N804" s="5"/>
      <c r="O804" s="5"/>
      <c r="Y804" s="5"/>
      <c r="Z804" s="5"/>
      <c r="AA804" s="5"/>
    </row>
    <row r="805" spans="1:27" ht="27" x14ac:dyDescent="0.25">
      <c r="A805" s="371">
        <v>5112</v>
      </c>
      <c r="B805" s="412" t="s">
        <v>2800</v>
      </c>
      <c r="C805" s="412" t="s">
        <v>1846</v>
      </c>
      <c r="D805" s="412" t="s">
        <v>427</v>
      </c>
      <c r="E805" s="412" t="s">
        <v>14</v>
      </c>
      <c r="F805" s="412">
        <v>36270300</v>
      </c>
      <c r="G805" s="412">
        <v>36270300</v>
      </c>
      <c r="H805" s="12">
        <v>1</v>
      </c>
      <c r="J805" s="5"/>
      <c r="K805" s="5"/>
      <c r="L805" s="5"/>
      <c r="M805" s="5"/>
      <c r="N805" s="5"/>
      <c r="O805" s="5"/>
      <c r="Y805" s="5"/>
      <c r="Z805" s="5"/>
      <c r="AA805" s="5"/>
    </row>
    <row r="806" spans="1:27" ht="27" x14ac:dyDescent="0.25">
      <c r="A806" s="342">
        <v>5112</v>
      </c>
      <c r="B806" s="371" t="s">
        <v>2801</v>
      </c>
      <c r="C806" s="371" t="s">
        <v>1846</v>
      </c>
      <c r="D806" s="371" t="s">
        <v>427</v>
      </c>
      <c r="E806" s="371" t="s">
        <v>14</v>
      </c>
      <c r="F806" s="371">
        <v>76489000</v>
      </c>
      <c r="G806" s="371">
        <v>76489000</v>
      </c>
      <c r="H806" s="12">
        <v>2</v>
      </c>
      <c r="J806" s="5"/>
      <c r="K806" s="5"/>
      <c r="L806" s="5"/>
      <c r="M806" s="5"/>
      <c r="N806" s="5"/>
      <c r="O806" s="5"/>
      <c r="Y806" s="5"/>
      <c r="Z806" s="5"/>
      <c r="AA806" s="5"/>
    </row>
    <row r="807" spans="1:27" ht="27" x14ac:dyDescent="0.25">
      <c r="A807" s="342">
        <v>5112</v>
      </c>
      <c r="B807" s="342" t="s">
        <v>2802</v>
      </c>
      <c r="C807" s="342" t="s">
        <v>1846</v>
      </c>
      <c r="D807" s="342" t="s">
        <v>427</v>
      </c>
      <c r="E807" s="342" t="s">
        <v>14</v>
      </c>
      <c r="F807" s="342">
        <v>47420340</v>
      </c>
      <c r="G807" s="342">
        <v>47420340</v>
      </c>
      <c r="H807" s="12">
        <v>3</v>
      </c>
      <c r="J807" s="5"/>
      <c r="K807" s="5"/>
      <c r="L807" s="5"/>
      <c r="M807" s="5"/>
      <c r="N807" s="5"/>
      <c r="O807" s="5"/>
      <c r="Y807" s="5"/>
      <c r="Z807" s="5"/>
      <c r="AA807" s="5"/>
    </row>
    <row r="808" spans="1:27" ht="27" x14ac:dyDescent="0.25">
      <c r="A808" s="342">
        <v>5112</v>
      </c>
      <c r="B808" s="342" t="s">
        <v>2803</v>
      </c>
      <c r="C808" s="342" t="s">
        <v>1846</v>
      </c>
      <c r="D808" s="342" t="s">
        <v>427</v>
      </c>
      <c r="E808" s="342" t="s">
        <v>14</v>
      </c>
      <c r="F808" s="342">
        <v>50338000</v>
      </c>
      <c r="G808" s="342">
        <v>50338000</v>
      </c>
      <c r="H808" s="12">
        <v>4</v>
      </c>
      <c r="J808" s="5"/>
      <c r="K808" s="5"/>
      <c r="L808" s="5"/>
      <c r="M808" s="5"/>
      <c r="N808" s="5"/>
      <c r="O808" s="5"/>
      <c r="Y808" s="5"/>
      <c r="Z808" s="5"/>
      <c r="AA808" s="5"/>
    </row>
    <row r="809" spans="1:27" ht="27" x14ac:dyDescent="0.25">
      <c r="A809" s="342">
        <v>5112</v>
      </c>
      <c r="B809" s="342" t="s">
        <v>2804</v>
      </c>
      <c r="C809" s="342" t="s">
        <v>1846</v>
      </c>
      <c r="D809" s="342" t="s">
        <v>427</v>
      </c>
      <c r="E809" s="342" t="s">
        <v>14</v>
      </c>
      <c r="F809" s="342">
        <v>59911000</v>
      </c>
      <c r="G809" s="342">
        <v>59911000</v>
      </c>
      <c r="H809" s="12">
        <v>5</v>
      </c>
      <c r="J809" s="5"/>
      <c r="K809" s="5"/>
      <c r="L809" s="5"/>
      <c r="M809" s="5"/>
      <c r="N809" s="5"/>
      <c r="O809" s="5"/>
      <c r="Y809" s="5"/>
      <c r="Z809" s="5"/>
      <c r="AA809" s="5"/>
    </row>
    <row r="810" spans="1:27" ht="27" x14ac:dyDescent="0.25">
      <c r="A810" s="342">
        <v>5112</v>
      </c>
      <c r="B810" s="342" t="s">
        <v>2805</v>
      </c>
      <c r="C810" s="342" t="s">
        <v>1846</v>
      </c>
      <c r="D810" s="342" t="s">
        <v>427</v>
      </c>
      <c r="E810" s="342" t="s">
        <v>14</v>
      </c>
      <c r="F810" s="342">
        <v>37385000</v>
      </c>
      <c r="G810" s="342">
        <v>37385000</v>
      </c>
      <c r="H810" s="12">
        <v>6</v>
      </c>
      <c r="J810" s="5"/>
      <c r="K810" s="5"/>
      <c r="L810" s="5"/>
      <c r="M810" s="5"/>
      <c r="N810" s="5"/>
      <c r="O810" s="5"/>
      <c r="Y810" s="5"/>
      <c r="Z810" s="5"/>
      <c r="AA810" s="5"/>
    </row>
    <row r="811" spans="1:27" ht="27" x14ac:dyDescent="0.25">
      <c r="A811" s="342">
        <v>5112</v>
      </c>
      <c r="B811" s="342" t="s">
        <v>2806</v>
      </c>
      <c r="C811" s="342" t="s">
        <v>1846</v>
      </c>
      <c r="D811" s="342" t="s">
        <v>427</v>
      </c>
      <c r="E811" s="342" t="s">
        <v>14</v>
      </c>
      <c r="F811" s="342">
        <v>26659000</v>
      </c>
      <c r="G811" s="342">
        <v>26659000</v>
      </c>
      <c r="H811" s="12">
        <v>7</v>
      </c>
      <c r="J811" s="5"/>
      <c r="K811" s="5"/>
      <c r="L811" s="5"/>
      <c r="M811" s="5"/>
      <c r="N811" s="5"/>
      <c r="O811" s="5"/>
      <c r="Y811" s="5"/>
      <c r="Z811" s="5"/>
      <c r="AA811" s="5"/>
    </row>
    <row r="812" spans="1:27" ht="27" x14ac:dyDescent="0.25">
      <c r="A812" s="342">
        <v>5112</v>
      </c>
      <c r="B812" s="342" t="s">
        <v>2807</v>
      </c>
      <c r="C812" s="342" t="s">
        <v>1846</v>
      </c>
      <c r="D812" s="342" t="s">
        <v>427</v>
      </c>
      <c r="E812" s="342" t="s">
        <v>14</v>
      </c>
      <c r="F812" s="342">
        <v>19976700</v>
      </c>
      <c r="G812" s="342">
        <v>19976700</v>
      </c>
      <c r="H812" s="12">
        <v>8</v>
      </c>
      <c r="J812" s="5"/>
      <c r="K812" s="5"/>
      <c r="L812" s="5"/>
      <c r="M812" s="5"/>
      <c r="N812" s="5"/>
      <c r="O812" s="5"/>
      <c r="Y812" s="5"/>
      <c r="Z812" s="5"/>
      <c r="AA812" s="5"/>
    </row>
    <row r="813" spans="1:27" ht="27" x14ac:dyDescent="0.25">
      <c r="A813" s="342">
        <v>5112</v>
      </c>
      <c r="B813" s="342" t="s">
        <v>2808</v>
      </c>
      <c r="C813" s="342" t="s">
        <v>1846</v>
      </c>
      <c r="D813" s="342" t="s">
        <v>427</v>
      </c>
      <c r="E813" s="342" t="s">
        <v>14</v>
      </c>
      <c r="F813" s="342">
        <v>29123000</v>
      </c>
      <c r="G813" s="342">
        <v>29123000</v>
      </c>
      <c r="H813" s="12">
        <v>9</v>
      </c>
      <c r="J813" s="5"/>
      <c r="K813" s="5"/>
      <c r="L813" s="5"/>
      <c r="M813" s="5"/>
      <c r="N813" s="5"/>
      <c r="O813" s="5"/>
      <c r="Y813" s="5"/>
      <c r="Z813" s="5"/>
      <c r="AA813" s="5"/>
    </row>
    <row r="814" spans="1:27" ht="27" x14ac:dyDescent="0.25">
      <c r="A814" s="342">
        <v>5112</v>
      </c>
      <c r="B814" s="342" t="s">
        <v>2809</v>
      </c>
      <c r="C814" s="342" t="s">
        <v>1846</v>
      </c>
      <c r="D814" s="342" t="s">
        <v>427</v>
      </c>
      <c r="E814" s="342" t="s">
        <v>14</v>
      </c>
      <c r="F814" s="342">
        <v>30163106</v>
      </c>
      <c r="G814" s="342">
        <v>30163106</v>
      </c>
      <c r="H814" s="12">
        <v>10</v>
      </c>
      <c r="J814" s="5"/>
      <c r="K814" s="5"/>
      <c r="L814" s="5"/>
      <c r="M814" s="5"/>
      <c r="N814" s="5"/>
      <c r="O814" s="5"/>
      <c r="Y814" s="5"/>
      <c r="Z814" s="5"/>
      <c r="AA814" s="5"/>
    </row>
    <row r="815" spans="1:27" ht="27" x14ac:dyDescent="0.25">
      <c r="A815" s="342">
        <v>5112</v>
      </c>
      <c r="B815" s="342" t="s">
        <v>2810</v>
      </c>
      <c r="C815" s="342" t="s">
        <v>1846</v>
      </c>
      <c r="D815" s="342" t="s">
        <v>427</v>
      </c>
      <c r="E815" s="342" t="s">
        <v>14</v>
      </c>
      <c r="F815" s="342">
        <v>9108000</v>
      </c>
      <c r="G815" s="342">
        <v>9108000</v>
      </c>
      <c r="H815" s="12">
        <v>11</v>
      </c>
      <c r="J815" s="5"/>
      <c r="K815" s="5"/>
      <c r="L815" s="5"/>
      <c r="M815" s="5"/>
      <c r="N815" s="5"/>
      <c r="O815" s="5"/>
      <c r="Y815" s="5"/>
      <c r="Z815" s="5"/>
      <c r="AA815" s="5"/>
    </row>
    <row r="816" spans="1:27" ht="27" x14ac:dyDescent="0.25">
      <c r="A816" s="342">
        <v>5112</v>
      </c>
      <c r="B816" s="342" t="s">
        <v>2811</v>
      </c>
      <c r="C816" s="342" t="s">
        <v>1846</v>
      </c>
      <c r="D816" s="342" t="s">
        <v>427</v>
      </c>
      <c r="E816" s="342" t="s">
        <v>14</v>
      </c>
      <c r="F816" s="342">
        <v>48411068</v>
      </c>
      <c r="G816" s="342">
        <v>48411068</v>
      </c>
      <c r="H816" s="12">
        <v>12</v>
      </c>
      <c r="J816" s="5"/>
      <c r="K816" s="5"/>
      <c r="L816" s="5"/>
      <c r="M816" s="5"/>
      <c r="N816" s="5"/>
      <c r="O816" s="5"/>
      <c r="Y816" s="5"/>
      <c r="Z816" s="5"/>
      <c r="AA816" s="5"/>
    </row>
    <row r="817" spans="1:27" ht="27" x14ac:dyDescent="0.25">
      <c r="A817" s="342">
        <v>5112</v>
      </c>
      <c r="B817" s="342" t="s">
        <v>2812</v>
      </c>
      <c r="C817" s="342" t="s">
        <v>1846</v>
      </c>
      <c r="D817" s="342" t="s">
        <v>427</v>
      </c>
      <c r="E817" s="342" t="s">
        <v>14</v>
      </c>
      <c r="F817" s="342">
        <v>29796000</v>
      </c>
      <c r="G817" s="342">
        <v>29796000</v>
      </c>
      <c r="H817" s="12">
        <v>13</v>
      </c>
      <c r="J817" s="5"/>
      <c r="K817" s="5"/>
      <c r="L817" s="5"/>
      <c r="M817" s="5"/>
      <c r="N817" s="5"/>
      <c r="O817" s="5"/>
      <c r="Y817" s="5"/>
      <c r="Z817" s="5"/>
      <c r="AA817" s="5"/>
    </row>
    <row r="818" spans="1:27" ht="27" x14ac:dyDescent="0.25">
      <c r="A818" s="342">
        <v>5112</v>
      </c>
      <c r="B818" s="342" t="s">
        <v>2813</v>
      </c>
      <c r="C818" s="342" t="s">
        <v>1846</v>
      </c>
      <c r="D818" s="342" t="s">
        <v>427</v>
      </c>
      <c r="E818" s="342" t="s">
        <v>14</v>
      </c>
      <c r="F818" s="342">
        <v>46154000</v>
      </c>
      <c r="G818" s="342">
        <v>46154000</v>
      </c>
      <c r="H818" s="12">
        <v>14</v>
      </c>
      <c r="J818" s="5"/>
      <c r="K818" s="5"/>
      <c r="L818" s="5"/>
      <c r="M818" s="5"/>
      <c r="N818" s="5"/>
      <c r="O818" s="5"/>
      <c r="Y818" s="5"/>
      <c r="Z818" s="5"/>
      <c r="AA818" s="5"/>
    </row>
    <row r="819" spans="1:27" ht="27" x14ac:dyDescent="0.25">
      <c r="A819" s="342">
        <v>5112</v>
      </c>
      <c r="B819" s="342" t="s">
        <v>2814</v>
      </c>
      <c r="C819" s="342" t="s">
        <v>1846</v>
      </c>
      <c r="D819" s="342" t="s">
        <v>427</v>
      </c>
      <c r="E819" s="342" t="s">
        <v>14</v>
      </c>
      <c r="F819" s="342">
        <v>72638000</v>
      </c>
      <c r="G819" s="342">
        <v>72638000</v>
      </c>
      <c r="H819" s="12">
        <v>15</v>
      </c>
      <c r="J819" s="5"/>
      <c r="K819" s="5"/>
      <c r="L819" s="5"/>
      <c r="M819" s="5"/>
      <c r="N819" s="5"/>
      <c r="O819" s="5"/>
      <c r="Y819" s="5"/>
      <c r="Z819" s="5"/>
      <c r="AA819" s="5"/>
    </row>
    <row r="820" spans="1:27" ht="16.5" customHeight="1" x14ac:dyDescent="0.25">
      <c r="A820" s="534" t="s">
        <v>12</v>
      </c>
      <c r="B820" s="535"/>
      <c r="C820" s="535"/>
      <c r="D820" s="535"/>
      <c r="E820" s="535"/>
      <c r="F820" s="535"/>
      <c r="G820" s="535"/>
      <c r="H820" s="536"/>
      <c r="J820" s="5"/>
      <c r="K820" s="5"/>
      <c r="L820" s="5"/>
      <c r="M820" s="5"/>
      <c r="N820" s="5"/>
      <c r="O820" s="5"/>
      <c r="Y820" s="5"/>
      <c r="Z820" s="5"/>
      <c r="AA820" s="5"/>
    </row>
    <row r="821" spans="1:27" ht="27" x14ac:dyDescent="0.25">
      <c r="A821" s="442">
        <v>5112</v>
      </c>
      <c r="B821" s="442" t="s">
        <v>4527</v>
      </c>
      <c r="C821" s="442" t="s">
        <v>500</v>
      </c>
      <c r="D821" s="442" t="s">
        <v>1258</v>
      </c>
      <c r="E821" s="442" t="s">
        <v>14</v>
      </c>
      <c r="F821" s="442">
        <v>806507</v>
      </c>
      <c r="G821" s="442">
        <v>806507</v>
      </c>
      <c r="H821" s="442">
        <v>1</v>
      </c>
      <c r="J821" s="5"/>
      <c r="K821" s="5"/>
      <c r="L821" s="5"/>
      <c r="M821" s="5"/>
      <c r="N821" s="5"/>
      <c r="O821" s="5"/>
      <c r="Y821" s="5"/>
      <c r="Z821" s="5"/>
      <c r="AA821" s="5"/>
    </row>
    <row r="822" spans="1:27" ht="27" x14ac:dyDescent="0.25">
      <c r="A822" s="442">
        <v>5112</v>
      </c>
      <c r="B822" s="442" t="s">
        <v>4528</v>
      </c>
      <c r="C822" s="442" t="s">
        <v>500</v>
      </c>
      <c r="D822" s="442" t="s">
        <v>15</v>
      </c>
      <c r="E822" s="442" t="s">
        <v>14</v>
      </c>
      <c r="F822" s="442">
        <v>2310890</v>
      </c>
      <c r="G822" s="442">
        <v>2310890</v>
      </c>
      <c r="H822" s="442">
        <v>1</v>
      </c>
      <c r="J822" s="5"/>
      <c r="K822" s="5"/>
      <c r="L822" s="5"/>
      <c r="M822" s="5"/>
      <c r="N822" s="5"/>
      <c r="O822" s="5"/>
      <c r="Y822" s="5"/>
      <c r="Z822" s="5"/>
      <c r="AA822" s="5"/>
    </row>
    <row r="823" spans="1:27" ht="27" x14ac:dyDescent="0.25">
      <c r="A823" s="442">
        <v>5112</v>
      </c>
      <c r="B823" s="442" t="s">
        <v>4529</v>
      </c>
      <c r="C823" s="442" t="s">
        <v>500</v>
      </c>
      <c r="D823" s="442" t="s">
        <v>15</v>
      </c>
      <c r="E823" s="442" t="s">
        <v>14</v>
      </c>
      <c r="F823" s="442">
        <v>1565182</v>
      </c>
      <c r="G823" s="442">
        <v>1565182</v>
      </c>
      <c r="H823" s="442">
        <v>1</v>
      </c>
      <c r="J823" s="5"/>
      <c r="K823" s="5"/>
      <c r="L823" s="5"/>
      <c r="M823" s="5"/>
      <c r="N823" s="5"/>
      <c r="O823" s="5"/>
      <c r="Y823" s="5"/>
      <c r="Z823" s="5"/>
      <c r="AA823" s="5"/>
    </row>
    <row r="824" spans="1:27" ht="27" x14ac:dyDescent="0.25">
      <c r="A824" s="442">
        <v>5112</v>
      </c>
      <c r="B824" s="442" t="s">
        <v>4530</v>
      </c>
      <c r="C824" s="442" t="s">
        <v>500</v>
      </c>
      <c r="D824" s="442" t="s">
        <v>15</v>
      </c>
      <c r="E824" s="442" t="s">
        <v>14</v>
      </c>
      <c r="F824" s="442">
        <v>1696718</v>
      </c>
      <c r="G824" s="442">
        <v>1696718</v>
      </c>
      <c r="H824" s="442">
        <v>1</v>
      </c>
      <c r="J824" s="5"/>
      <c r="K824" s="5"/>
      <c r="L824" s="5"/>
      <c r="M824" s="5"/>
      <c r="N824" s="5"/>
      <c r="O824" s="5"/>
      <c r="Y824" s="5"/>
      <c r="Z824" s="5"/>
      <c r="AA824" s="5"/>
    </row>
    <row r="825" spans="1:27" ht="27" x14ac:dyDescent="0.25">
      <c r="A825" s="442">
        <v>5112</v>
      </c>
      <c r="B825" s="442" t="s">
        <v>4531</v>
      </c>
      <c r="C825" s="442" t="s">
        <v>500</v>
      </c>
      <c r="D825" s="442" t="s">
        <v>15</v>
      </c>
      <c r="E825" s="442" t="s">
        <v>14</v>
      </c>
      <c r="F825" s="442">
        <v>1364570</v>
      </c>
      <c r="G825" s="442">
        <v>1364570</v>
      </c>
      <c r="H825" s="442">
        <v>1</v>
      </c>
      <c r="J825" s="5"/>
      <c r="K825" s="5"/>
      <c r="L825" s="5"/>
      <c r="M825" s="5"/>
      <c r="N825" s="5"/>
      <c r="O825" s="5"/>
      <c r="Y825" s="5"/>
      <c r="Z825" s="5"/>
      <c r="AA825" s="5"/>
    </row>
    <row r="826" spans="1:27" ht="27" x14ac:dyDescent="0.25">
      <c r="A826" s="442">
        <v>5112</v>
      </c>
      <c r="B826" s="442" t="s">
        <v>4532</v>
      </c>
      <c r="C826" s="442" t="s">
        <v>1139</v>
      </c>
      <c r="D826" s="442" t="s">
        <v>13</v>
      </c>
      <c r="E826" s="442" t="s">
        <v>14</v>
      </c>
      <c r="F826" s="442">
        <v>521727</v>
      </c>
      <c r="G826" s="442">
        <v>521727</v>
      </c>
      <c r="H826" s="442">
        <v>1</v>
      </c>
      <c r="J826" s="5"/>
      <c r="K826" s="5"/>
      <c r="L826" s="5"/>
      <c r="M826" s="5"/>
      <c r="N826" s="5"/>
      <c r="O826" s="5"/>
      <c r="Y826" s="5"/>
      <c r="Z826" s="5"/>
      <c r="AA826" s="5"/>
    </row>
    <row r="827" spans="1:27" ht="27" x14ac:dyDescent="0.25">
      <c r="A827" s="442">
        <v>5112</v>
      </c>
      <c r="B827" s="442" t="s">
        <v>4533</v>
      </c>
      <c r="C827" s="442" t="s">
        <v>1139</v>
      </c>
      <c r="D827" s="442" t="s">
        <v>13</v>
      </c>
      <c r="E827" s="442" t="s">
        <v>14</v>
      </c>
      <c r="F827" s="442">
        <v>924350</v>
      </c>
      <c r="G827" s="442">
        <v>924350</v>
      </c>
      <c r="H827" s="442">
        <v>1</v>
      </c>
      <c r="J827" s="5"/>
      <c r="K827" s="5"/>
      <c r="L827" s="5"/>
      <c r="M827" s="5"/>
      <c r="N827" s="5"/>
      <c r="O827" s="5"/>
      <c r="Y827" s="5"/>
      <c r="Z827" s="5"/>
      <c r="AA827" s="5"/>
    </row>
    <row r="828" spans="1:27" ht="27" x14ac:dyDescent="0.25">
      <c r="A828" s="442">
        <v>5112</v>
      </c>
      <c r="B828" s="442" t="s">
        <v>4534</v>
      </c>
      <c r="C828" s="442" t="s">
        <v>1139</v>
      </c>
      <c r="D828" s="442" t="s">
        <v>13</v>
      </c>
      <c r="E828" s="442" t="s">
        <v>14</v>
      </c>
      <c r="F828" s="442">
        <v>241952</v>
      </c>
      <c r="G828" s="442">
        <v>241952</v>
      </c>
      <c r="H828" s="442">
        <v>1</v>
      </c>
      <c r="J828" s="5"/>
      <c r="K828" s="5"/>
      <c r="L828" s="5"/>
      <c r="M828" s="5"/>
      <c r="N828" s="5"/>
      <c r="O828" s="5"/>
      <c r="Y828" s="5"/>
      <c r="Z828" s="5"/>
      <c r="AA828" s="5"/>
    </row>
    <row r="829" spans="1:27" ht="27" x14ac:dyDescent="0.25">
      <c r="A829" s="442">
        <v>5112</v>
      </c>
      <c r="B829" s="442" t="s">
        <v>4535</v>
      </c>
      <c r="C829" s="442" t="s">
        <v>1139</v>
      </c>
      <c r="D829" s="442" t="s">
        <v>13</v>
      </c>
      <c r="E829" s="442" t="s">
        <v>14</v>
      </c>
      <c r="F829" s="442">
        <v>454857</v>
      </c>
      <c r="G829" s="442">
        <v>454857</v>
      </c>
      <c r="H829" s="442">
        <v>1</v>
      </c>
      <c r="J829" s="5"/>
      <c r="K829" s="5"/>
      <c r="L829" s="5"/>
      <c r="M829" s="5"/>
      <c r="N829" s="5"/>
      <c r="O829" s="5"/>
      <c r="Y829" s="5"/>
      <c r="Z829" s="5"/>
      <c r="AA829" s="5"/>
    </row>
    <row r="830" spans="1:27" ht="27" x14ac:dyDescent="0.25">
      <c r="A830" s="442">
        <v>5112</v>
      </c>
      <c r="B830" s="442" t="s">
        <v>4536</v>
      </c>
      <c r="C830" s="442" t="s">
        <v>1139</v>
      </c>
      <c r="D830" s="442" t="s">
        <v>13</v>
      </c>
      <c r="E830" s="442" t="s">
        <v>14</v>
      </c>
      <c r="F830" s="442">
        <v>678687</v>
      </c>
      <c r="G830" s="442">
        <v>678687</v>
      </c>
      <c r="H830" s="442">
        <v>1</v>
      </c>
      <c r="J830" s="5"/>
      <c r="K830" s="5"/>
      <c r="L830" s="5"/>
      <c r="M830" s="5"/>
      <c r="N830" s="5"/>
      <c r="O830" s="5"/>
      <c r="Y830" s="5"/>
      <c r="Z830" s="5"/>
      <c r="AA830" s="5"/>
    </row>
    <row r="831" spans="1:27" ht="27" x14ac:dyDescent="0.25">
      <c r="A831" s="442">
        <v>5112</v>
      </c>
      <c r="B831" s="442" t="s">
        <v>4362</v>
      </c>
      <c r="C831" s="442" t="s">
        <v>500</v>
      </c>
      <c r="D831" s="442" t="s">
        <v>15</v>
      </c>
      <c r="E831" s="442" t="s">
        <v>14</v>
      </c>
      <c r="F831" s="442">
        <v>1130000</v>
      </c>
      <c r="G831" s="442">
        <v>1130000</v>
      </c>
      <c r="H831" s="442">
        <v>1</v>
      </c>
      <c r="J831" s="5"/>
      <c r="K831" s="5"/>
      <c r="L831" s="5"/>
      <c r="M831" s="5"/>
      <c r="N831" s="5"/>
      <c r="O831" s="5"/>
      <c r="Y831" s="5"/>
      <c r="Z831" s="5"/>
      <c r="AA831" s="5"/>
    </row>
    <row r="832" spans="1:27" ht="27" x14ac:dyDescent="0.25">
      <c r="A832" s="433">
        <v>5112</v>
      </c>
      <c r="B832" s="442" t="s">
        <v>4363</v>
      </c>
      <c r="C832" s="442" t="s">
        <v>1139</v>
      </c>
      <c r="D832" s="442" t="s">
        <v>13</v>
      </c>
      <c r="E832" s="442" t="s">
        <v>14</v>
      </c>
      <c r="F832" s="442">
        <v>1939000</v>
      </c>
      <c r="G832" s="442">
        <v>1939000</v>
      </c>
      <c r="H832" s="442">
        <v>1</v>
      </c>
      <c r="J832" s="5"/>
      <c r="K832" s="5"/>
      <c r="L832" s="5"/>
      <c r="M832" s="5"/>
      <c r="N832" s="5"/>
      <c r="O832" s="5"/>
      <c r="Y832" s="5"/>
      <c r="Z832" s="5"/>
      <c r="AA832" s="5"/>
    </row>
    <row r="833" spans="1:27" ht="27" x14ac:dyDescent="0.25">
      <c r="A833" s="433">
        <v>5112</v>
      </c>
      <c r="B833" s="433" t="s">
        <v>4131</v>
      </c>
      <c r="C833" s="433" t="s">
        <v>500</v>
      </c>
      <c r="D833" s="433" t="s">
        <v>15</v>
      </c>
      <c r="E833" s="433" t="s">
        <v>14</v>
      </c>
      <c r="F833" s="433">
        <v>1503830</v>
      </c>
      <c r="G833" s="433">
        <v>1503830</v>
      </c>
      <c r="H833" s="12">
        <v>1</v>
      </c>
      <c r="J833" s="5"/>
      <c r="K833" s="5"/>
      <c r="L833" s="5"/>
      <c r="M833" s="5"/>
      <c r="N833" s="5"/>
      <c r="O833" s="5"/>
      <c r="Y833" s="5"/>
      <c r="Z833" s="5"/>
      <c r="AA833" s="5"/>
    </row>
    <row r="834" spans="1:27" ht="27" x14ac:dyDescent="0.25">
      <c r="A834" s="412">
        <v>5112</v>
      </c>
      <c r="B834" s="433" t="s">
        <v>4132</v>
      </c>
      <c r="C834" s="433" t="s">
        <v>500</v>
      </c>
      <c r="D834" s="433" t="s">
        <v>1258</v>
      </c>
      <c r="E834" s="433" t="s">
        <v>14</v>
      </c>
      <c r="F834" s="433">
        <v>682140</v>
      </c>
      <c r="G834" s="433">
        <v>682140</v>
      </c>
      <c r="H834" s="12">
        <v>1</v>
      </c>
      <c r="J834" s="5"/>
      <c r="K834" s="5"/>
      <c r="L834" s="5"/>
      <c r="M834" s="5"/>
      <c r="N834" s="5"/>
      <c r="O834" s="5"/>
      <c r="Y834" s="5"/>
      <c r="Z834" s="5"/>
      <c r="AA834" s="5"/>
    </row>
    <row r="835" spans="1:27" ht="27" x14ac:dyDescent="0.25">
      <c r="A835" s="412">
        <v>5112</v>
      </c>
      <c r="B835" s="412" t="s">
        <v>4133</v>
      </c>
      <c r="C835" s="412" t="s">
        <v>500</v>
      </c>
      <c r="D835" s="412" t="s">
        <v>1258</v>
      </c>
      <c r="E835" s="412" t="s">
        <v>14</v>
      </c>
      <c r="F835" s="412">
        <v>1145010</v>
      </c>
      <c r="G835" s="412">
        <v>1145010</v>
      </c>
      <c r="H835" s="12">
        <v>1</v>
      </c>
      <c r="J835" s="5"/>
      <c r="K835" s="5"/>
      <c r="L835" s="5"/>
      <c r="M835" s="5"/>
      <c r="N835" s="5"/>
      <c r="O835" s="5"/>
      <c r="Y835" s="5"/>
      <c r="Z835" s="5"/>
      <c r="AA835" s="5"/>
    </row>
    <row r="836" spans="1:27" ht="27" x14ac:dyDescent="0.25">
      <c r="A836" s="412">
        <v>5112</v>
      </c>
      <c r="B836" s="412" t="s">
        <v>4134</v>
      </c>
      <c r="C836" s="412" t="s">
        <v>500</v>
      </c>
      <c r="D836" s="412" t="s">
        <v>1258</v>
      </c>
      <c r="E836" s="412" t="s">
        <v>14</v>
      </c>
      <c r="F836" s="412">
        <v>732570</v>
      </c>
      <c r="G836" s="412">
        <v>732570</v>
      </c>
      <c r="H836" s="12">
        <v>1</v>
      </c>
      <c r="J836" s="5"/>
      <c r="K836" s="5"/>
      <c r="L836" s="5"/>
      <c r="M836" s="5"/>
      <c r="N836" s="5"/>
      <c r="O836" s="5"/>
      <c r="Y836" s="5"/>
      <c r="Z836" s="5"/>
      <c r="AA836" s="5"/>
    </row>
    <row r="837" spans="1:27" ht="27" x14ac:dyDescent="0.25">
      <c r="A837" s="412">
        <v>5112</v>
      </c>
      <c r="B837" s="412" t="s">
        <v>4135</v>
      </c>
      <c r="C837" s="412" t="s">
        <v>500</v>
      </c>
      <c r="D837" s="412" t="s">
        <v>1258</v>
      </c>
      <c r="E837" s="412" t="s">
        <v>14</v>
      </c>
      <c r="F837" s="412">
        <v>940036</v>
      </c>
      <c r="G837" s="412">
        <v>940036</v>
      </c>
      <c r="H837" s="12">
        <v>1</v>
      </c>
      <c r="J837" s="5"/>
      <c r="K837" s="5"/>
      <c r="L837" s="5"/>
      <c r="M837" s="5"/>
      <c r="N837" s="5"/>
      <c r="O837" s="5"/>
      <c r="Y837" s="5"/>
      <c r="Z837" s="5"/>
      <c r="AA837" s="5"/>
    </row>
    <row r="838" spans="1:27" ht="27" x14ac:dyDescent="0.25">
      <c r="A838" s="412">
        <v>5112</v>
      </c>
      <c r="B838" s="412" t="s">
        <v>4136</v>
      </c>
      <c r="C838" s="412" t="s">
        <v>500</v>
      </c>
      <c r="D838" s="412" t="s">
        <v>1258</v>
      </c>
      <c r="E838" s="412" t="s">
        <v>14</v>
      </c>
      <c r="F838" s="412">
        <v>846439</v>
      </c>
      <c r="G838" s="412">
        <v>846439</v>
      </c>
      <c r="H838" s="12">
        <v>1</v>
      </c>
      <c r="J838" s="5"/>
      <c r="K838" s="5"/>
      <c r="L838" s="5"/>
      <c r="M838" s="5"/>
      <c r="N838" s="5"/>
      <c r="O838" s="5"/>
      <c r="Y838" s="5"/>
      <c r="Z838" s="5"/>
      <c r="AA838" s="5"/>
    </row>
    <row r="839" spans="1:27" ht="27" x14ac:dyDescent="0.25">
      <c r="A839" s="412">
        <v>5112</v>
      </c>
      <c r="B839" s="412" t="s">
        <v>4137</v>
      </c>
      <c r="C839" s="412" t="s">
        <v>500</v>
      </c>
      <c r="D839" s="412" t="s">
        <v>1258</v>
      </c>
      <c r="E839" s="412" t="s">
        <v>14</v>
      </c>
      <c r="F839" s="412">
        <v>518790</v>
      </c>
      <c r="G839" s="412">
        <v>518790</v>
      </c>
      <c r="H839" s="12">
        <v>1</v>
      </c>
      <c r="J839" s="5"/>
      <c r="K839" s="5"/>
      <c r="L839" s="5"/>
      <c r="M839" s="5"/>
      <c r="N839" s="5"/>
      <c r="O839" s="5"/>
      <c r="Y839" s="5"/>
      <c r="Z839" s="5"/>
      <c r="AA839" s="5"/>
    </row>
    <row r="840" spans="1:27" ht="27" x14ac:dyDescent="0.25">
      <c r="A840" s="412">
        <v>5112</v>
      </c>
      <c r="B840" s="412" t="s">
        <v>4138</v>
      </c>
      <c r="C840" s="412" t="s">
        <v>1139</v>
      </c>
      <c r="D840" s="412" t="s">
        <v>13</v>
      </c>
      <c r="E840" s="412" t="s">
        <v>14</v>
      </c>
      <c r="F840" s="412">
        <v>155640</v>
      </c>
      <c r="G840" s="412">
        <v>155640</v>
      </c>
      <c r="H840" s="12">
        <v>1</v>
      </c>
      <c r="J840" s="5"/>
      <c r="K840" s="5"/>
      <c r="L840" s="5"/>
      <c r="M840" s="5"/>
      <c r="N840" s="5"/>
      <c r="O840" s="5"/>
      <c r="Y840" s="5"/>
      <c r="Z840" s="5"/>
      <c r="AA840" s="5"/>
    </row>
    <row r="841" spans="1:27" ht="27" x14ac:dyDescent="0.25">
      <c r="A841" s="412">
        <v>5112</v>
      </c>
      <c r="B841" s="412" t="s">
        <v>4139</v>
      </c>
      <c r="C841" s="412" t="s">
        <v>1139</v>
      </c>
      <c r="D841" s="412" t="s">
        <v>13</v>
      </c>
      <c r="E841" s="412" t="s">
        <v>14</v>
      </c>
      <c r="F841" s="412">
        <v>204640</v>
      </c>
      <c r="G841" s="412">
        <v>204640</v>
      </c>
      <c r="H841" s="12">
        <v>1</v>
      </c>
      <c r="J841" s="5"/>
      <c r="K841" s="5"/>
      <c r="L841" s="5"/>
      <c r="M841" s="5"/>
      <c r="N841" s="5"/>
      <c r="O841" s="5"/>
      <c r="Y841" s="5"/>
      <c r="Z841" s="5"/>
      <c r="AA841" s="5"/>
    </row>
    <row r="842" spans="1:27" ht="27" x14ac:dyDescent="0.25">
      <c r="A842" s="412">
        <v>5112</v>
      </c>
      <c r="B842" s="412" t="s">
        <v>4140</v>
      </c>
      <c r="C842" s="412" t="s">
        <v>1139</v>
      </c>
      <c r="D842" s="412" t="s">
        <v>13</v>
      </c>
      <c r="E842" s="412" t="s">
        <v>14</v>
      </c>
      <c r="F842" s="412">
        <v>282011</v>
      </c>
      <c r="G842" s="412">
        <v>282011</v>
      </c>
      <c r="H842" s="12">
        <v>1</v>
      </c>
      <c r="J842" s="5"/>
      <c r="K842" s="5"/>
      <c r="L842" s="5"/>
      <c r="M842" s="5"/>
      <c r="N842" s="5"/>
      <c r="O842" s="5"/>
      <c r="Y842" s="5"/>
      <c r="Z842" s="5"/>
      <c r="AA842" s="5"/>
    </row>
    <row r="843" spans="1:27" ht="27" x14ac:dyDescent="0.25">
      <c r="A843" s="412">
        <v>5112</v>
      </c>
      <c r="B843" s="412" t="s">
        <v>4141</v>
      </c>
      <c r="C843" s="412" t="s">
        <v>1139</v>
      </c>
      <c r="D843" s="412" t="s">
        <v>13</v>
      </c>
      <c r="E843" s="412" t="s">
        <v>14</v>
      </c>
      <c r="F843" s="412">
        <v>169288</v>
      </c>
      <c r="G843" s="412">
        <v>169288</v>
      </c>
      <c r="H843" s="12">
        <v>1</v>
      </c>
      <c r="J843" s="5"/>
      <c r="K843" s="5"/>
      <c r="L843" s="5"/>
      <c r="M843" s="5"/>
      <c r="N843" s="5"/>
      <c r="O843" s="5"/>
      <c r="Y843" s="5"/>
      <c r="Z843" s="5"/>
      <c r="AA843" s="5"/>
    </row>
    <row r="844" spans="1:27" ht="27" x14ac:dyDescent="0.25">
      <c r="A844" s="412">
        <v>5112</v>
      </c>
      <c r="B844" s="412" t="s">
        <v>4142</v>
      </c>
      <c r="C844" s="412" t="s">
        <v>1139</v>
      </c>
      <c r="D844" s="412" t="s">
        <v>13</v>
      </c>
      <c r="E844" s="412" t="s">
        <v>14</v>
      </c>
      <c r="F844" s="412">
        <v>219770</v>
      </c>
      <c r="G844" s="412">
        <v>219770</v>
      </c>
      <c r="H844" s="12">
        <v>1</v>
      </c>
      <c r="J844" s="5"/>
      <c r="K844" s="5"/>
      <c r="L844" s="5"/>
      <c r="M844" s="5"/>
      <c r="N844" s="5"/>
      <c r="O844" s="5"/>
      <c r="Y844" s="5"/>
      <c r="Z844" s="5"/>
      <c r="AA844" s="5"/>
    </row>
    <row r="845" spans="1:27" ht="27" x14ac:dyDescent="0.25">
      <c r="A845" s="412">
        <v>5112</v>
      </c>
      <c r="B845" s="412" t="s">
        <v>4143</v>
      </c>
      <c r="C845" s="412" t="s">
        <v>1139</v>
      </c>
      <c r="D845" s="412" t="s">
        <v>13</v>
      </c>
      <c r="E845" s="412" t="s">
        <v>14</v>
      </c>
      <c r="F845" s="412">
        <v>343500</v>
      </c>
      <c r="G845" s="412">
        <v>343500</v>
      </c>
      <c r="H845" s="12">
        <v>1</v>
      </c>
      <c r="J845" s="5"/>
      <c r="K845" s="5"/>
      <c r="L845" s="5"/>
      <c r="M845" s="5"/>
      <c r="N845" s="5"/>
      <c r="O845" s="5"/>
      <c r="Y845" s="5"/>
      <c r="Z845" s="5"/>
      <c r="AA845" s="5"/>
    </row>
    <row r="846" spans="1:27" ht="27" x14ac:dyDescent="0.25">
      <c r="A846" s="412">
        <v>5112</v>
      </c>
      <c r="B846" s="412" t="s">
        <v>4144</v>
      </c>
      <c r="C846" s="412" t="s">
        <v>1139</v>
      </c>
      <c r="D846" s="412" t="s">
        <v>13</v>
      </c>
      <c r="E846" s="412" t="s">
        <v>14</v>
      </c>
      <c r="F846" s="412">
        <v>501280</v>
      </c>
      <c r="G846" s="412">
        <v>501280</v>
      </c>
      <c r="H846" s="12">
        <v>1</v>
      </c>
      <c r="J846" s="5"/>
      <c r="K846" s="5"/>
      <c r="L846" s="5"/>
      <c r="M846" s="5"/>
      <c r="N846" s="5"/>
      <c r="O846" s="5"/>
      <c r="Y846" s="5"/>
      <c r="Z846" s="5"/>
      <c r="AA846" s="5"/>
    </row>
    <row r="847" spans="1:27" ht="27" x14ac:dyDescent="0.25">
      <c r="A847" s="394">
        <v>5113</v>
      </c>
      <c r="B847" s="412" t="s">
        <v>3913</v>
      </c>
      <c r="C847" s="412" t="s">
        <v>500</v>
      </c>
      <c r="D847" s="412" t="s">
        <v>15</v>
      </c>
      <c r="E847" s="412" t="s">
        <v>14</v>
      </c>
      <c r="F847" s="412">
        <v>230000</v>
      </c>
      <c r="G847" s="412">
        <v>230000</v>
      </c>
      <c r="H847" s="12">
        <v>1</v>
      </c>
      <c r="J847" s="5"/>
      <c r="K847" s="5"/>
      <c r="L847" s="5"/>
      <c r="M847" s="5"/>
      <c r="N847" s="5"/>
      <c r="O847" s="5"/>
      <c r="Y847" s="5"/>
      <c r="Z847" s="5"/>
      <c r="AA847" s="5"/>
    </row>
    <row r="848" spans="1:27" ht="27" x14ac:dyDescent="0.25">
      <c r="A848" s="394">
        <v>5112</v>
      </c>
      <c r="B848" s="394" t="s">
        <v>3914</v>
      </c>
      <c r="C848" s="394" t="s">
        <v>1139</v>
      </c>
      <c r="D848" s="394" t="s">
        <v>13</v>
      </c>
      <c r="E848" s="394" t="s">
        <v>14</v>
      </c>
      <c r="F848" s="394">
        <v>540000</v>
      </c>
      <c r="G848" s="394">
        <v>540000</v>
      </c>
      <c r="H848" s="12">
        <v>1</v>
      </c>
      <c r="J848" s="5"/>
      <c r="K848" s="5"/>
      <c r="L848" s="5"/>
      <c r="M848" s="5"/>
      <c r="N848" s="5"/>
      <c r="O848" s="5"/>
      <c r="Y848" s="5"/>
      <c r="Z848" s="5"/>
      <c r="AA848" s="5"/>
    </row>
    <row r="849" spans="1:27" ht="27" x14ac:dyDescent="0.25">
      <c r="A849" s="104">
        <v>5112</v>
      </c>
      <c r="B849" s="104" t="s">
        <v>3399</v>
      </c>
      <c r="C849" s="104" t="s">
        <v>1139</v>
      </c>
      <c r="D849" s="104" t="s">
        <v>13</v>
      </c>
      <c r="E849" s="104" t="s">
        <v>14</v>
      </c>
      <c r="F849" s="104">
        <v>273960</v>
      </c>
      <c r="G849" s="104">
        <v>273960</v>
      </c>
      <c r="H849" s="28">
        <v>1</v>
      </c>
      <c r="J849" s="5"/>
      <c r="K849" s="5"/>
      <c r="L849" s="5"/>
      <c r="M849" s="5"/>
      <c r="N849" s="5"/>
      <c r="O849" s="5"/>
      <c r="Y849" s="5"/>
      <c r="Z849" s="5"/>
      <c r="AA849" s="5"/>
    </row>
    <row r="850" spans="1:27" ht="27" x14ac:dyDescent="0.25">
      <c r="A850" s="104">
        <v>5112</v>
      </c>
      <c r="B850" s="104" t="s">
        <v>2830</v>
      </c>
      <c r="C850" s="104" t="s">
        <v>1139</v>
      </c>
      <c r="D850" s="104" t="s">
        <v>13</v>
      </c>
      <c r="E850" s="104" t="s">
        <v>14</v>
      </c>
      <c r="F850" s="104">
        <v>223820</v>
      </c>
      <c r="G850" s="104">
        <v>223820</v>
      </c>
      <c r="H850" s="28">
        <v>1</v>
      </c>
      <c r="J850" s="5"/>
      <c r="K850" s="5"/>
      <c r="L850" s="5"/>
      <c r="M850" s="5"/>
      <c r="N850" s="5"/>
      <c r="O850" s="5"/>
      <c r="Y850" s="5"/>
      <c r="Z850" s="5"/>
      <c r="AA850" s="5"/>
    </row>
    <row r="851" spans="1:27" ht="27" x14ac:dyDescent="0.25">
      <c r="A851" s="104">
        <v>5112</v>
      </c>
      <c r="B851" s="104" t="s">
        <v>2831</v>
      </c>
      <c r="C851" s="104" t="s">
        <v>1139</v>
      </c>
      <c r="D851" s="104" t="s">
        <v>13</v>
      </c>
      <c r="E851" s="104" t="s">
        <v>14</v>
      </c>
      <c r="F851" s="104">
        <v>186140</v>
      </c>
      <c r="G851" s="104">
        <v>186140</v>
      </c>
      <c r="H851" s="28">
        <v>2</v>
      </c>
      <c r="J851" s="5"/>
      <c r="K851" s="5"/>
      <c r="L851" s="5"/>
      <c r="M851" s="5"/>
      <c r="N851" s="5"/>
      <c r="O851" s="5"/>
      <c r="Y851" s="5"/>
      <c r="Z851" s="5"/>
      <c r="AA851" s="5"/>
    </row>
    <row r="852" spans="1:27" ht="27" x14ac:dyDescent="0.25">
      <c r="A852" s="104">
        <v>5112</v>
      </c>
      <c r="B852" s="104" t="s">
        <v>2832</v>
      </c>
      <c r="C852" s="104" t="s">
        <v>1139</v>
      </c>
      <c r="D852" s="104" t="s">
        <v>13</v>
      </c>
      <c r="E852" s="104" t="s">
        <v>14</v>
      </c>
      <c r="F852" s="104">
        <v>230700</v>
      </c>
      <c r="G852" s="104">
        <v>230700</v>
      </c>
      <c r="H852" s="28">
        <v>3</v>
      </c>
      <c r="J852" s="5"/>
      <c r="K852" s="5"/>
      <c r="L852" s="5"/>
      <c r="M852" s="5"/>
      <c r="N852" s="5"/>
      <c r="O852" s="5"/>
      <c r="Y852" s="5"/>
      <c r="Z852" s="5"/>
      <c r="AA852" s="5"/>
    </row>
    <row r="853" spans="1:27" ht="27" x14ac:dyDescent="0.25">
      <c r="A853" s="104">
        <v>5112</v>
      </c>
      <c r="B853" s="104" t="s">
        <v>2833</v>
      </c>
      <c r="C853" s="104" t="s">
        <v>1139</v>
      </c>
      <c r="D853" s="104" t="s">
        <v>13</v>
      </c>
      <c r="E853" s="104" t="s">
        <v>14</v>
      </c>
      <c r="F853" s="104">
        <v>472010</v>
      </c>
      <c r="G853" s="104">
        <v>472010</v>
      </c>
      <c r="H853" s="28">
        <v>4</v>
      </c>
      <c r="J853" s="5"/>
      <c r="K853" s="5"/>
      <c r="L853" s="5"/>
      <c r="M853" s="5"/>
      <c r="N853" s="5"/>
      <c r="O853" s="5"/>
      <c r="Y853" s="5"/>
      <c r="Z853" s="5"/>
      <c r="AA853" s="5"/>
    </row>
    <row r="854" spans="1:27" ht="27" x14ac:dyDescent="0.25">
      <c r="A854" s="104">
        <v>5112</v>
      </c>
      <c r="B854" s="104" t="s">
        <v>2834</v>
      </c>
      <c r="C854" s="104" t="s">
        <v>1139</v>
      </c>
      <c r="D854" s="104" t="s">
        <v>13</v>
      </c>
      <c r="E854" s="104" t="s">
        <v>14</v>
      </c>
      <c r="F854" s="104">
        <v>123280</v>
      </c>
      <c r="G854" s="104">
        <v>123280</v>
      </c>
      <c r="H854" s="28">
        <v>5</v>
      </c>
      <c r="J854" s="5"/>
      <c r="K854" s="5"/>
      <c r="L854" s="5"/>
      <c r="M854" s="5"/>
      <c r="N854" s="5"/>
      <c r="O854" s="5"/>
      <c r="Y854" s="5"/>
      <c r="Z854" s="5"/>
      <c r="AA854" s="5"/>
    </row>
    <row r="855" spans="1:27" ht="27" x14ac:dyDescent="0.25">
      <c r="A855" s="104">
        <v>5112</v>
      </c>
      <c r="B855" s="104" t="s">
        <v>2835</v>
      </c>
      <c r="C855" s="104" t="s">
        <v>1139</v>
      </c>
      <c r="D855" s="104" t="s">
        <v>13</v>
      </c>
      <c r="E855" s="104" t="s">
        <v>14</v>
      </c>
      <c r="F855" s="104">
        <v>179720</v>
      </c>
      <c r="G855" s="104">
        <v>179720</v>
      </c>
      <c r="H855" s="28">
        <v>6</v>
      </c>
      <c r="J855" s="5"/>
      <c r="K855" s="5"/>
      <c r="L855" s="5"/>
      <c r="M855" s="5"/>
      <c r="N855" s="5"/>
      <c r="O855" s="5"/>
      <c r="Y855" s="5"/>
      <c r="Z855" s="5"/>
      <c r="AA855" s="5"/>
    </row>
    <row r="856" spans="1:27" ht="27" x14ac:dyDescent="0.25">
      <c r="A856" s="104">
        <v>5112</v>
      </c>
      <c r="B856" s="104" t="s">
        <v>2836</v>
      </c>
      <c r="C856" s="104" t="s">
        <v>1139</v>
      </c>
      <c r="D856" s="104" t="s">
        <v>13</v>
      </c>
      <c r="E856" s="104" t="s">
        <v>14</v>
      </c>
      <c r="F856" s="104">
        <v>292630</v>
      </c>
      <c r="G856" s="104">
        <v>292630</v>
      </c>
      <c r="H856" s="28">
        <v>7</v>
      </c>
      <c r="J856" s="5"/>
      <c r="K856" s="5"/>
      <c r="L856" s="5"/>
      <c r="M856" s="5"/>
      <c r="N856" s="5"/>
      <c r="O856" s="5"/>
      <c r="Y856" s="5"/>
      <c r="Z856" s="5"/>
      <c r="AA856" s="5"/>
    </row>
    <row r="857" spans="1:27" ht="27" x14ac:dyDescent="0.25">
      <c r="A857" s="104">
        <v>5112</v>
      </c>
      <c r="B857" s="104" t="s">
        <v>2837</v>
      </c>
      <c r="C857" s="104" t="s">
        <v>1139</v>
      </c>
      <c r="D857" s="104" t="s">
        <v>13</v>
      </c>
      <c r="E857" s="104" t="s">
        <v>14</v>
      </c>
      <c r="F857" s="104">
        <v>448240</v>
      </c>
      <c r="G857" s="104">
        <v>448240</v>
      </c>
      <c r="H857" s="28">
        <v>8</v>
      </c>
      <c r="J857" s="5"/>
      <c r="K857" s="5"/>
      <c r="L857" s="5"/>
      <c r="M857" s="5"/>
      <c r="N857" s="5"/>
      <c r="O857" s="5"/>
      <c r="Y857" s="5"/>
      <c r="Z857" s="5"/>
      <c r="AA857" s="5"/>
    </row>
    <row r="858" spans="1:27" ht="27" x14ac:dyDescent="0.25">
      <c r="A858" s="104">
        <v>5112</v>
      </c>
      <c r="B858" s="104" t="s">
        <v>2838</v>
      </c>
      <c r="C858" s="104" t="s">
        <v>1139</v>
      </c>
      <c r="D858" s="104" t="s">
        <v>13</v>
      </c>
      <c r="E858" s="104" t="s">
        <v>14</v>
      </c>
      <c r="F858" s="104">
        <v>164510</v>
      </c>
      <c r="G858" s="104">
        <v>164510</v>
      </c>
      <c r="H858" s="28">
        <v>9</v>
      </c>
      <c r="J858" s="5"/>
      <c r="K858" s="5"/>
      <c r="L858" s="5"/>
      <c r="M858" s="5"/>
      <c r="N858" s="5"/>
      <c r="O858" s="5"/>
      <c r="Y858" s="5"/>
      <c r="Z858" s="5"/>
      <c r="AA858" s="5"/>
    </row>
    <row r="859" spans="1:27" ht="27" x14ac:dyDescent="0.25">
      <c r="A859" s="104">
        <v>5112</v>
      </c>
      <c r="B859" s="104" t="s">
        <v>2839</v>
      </c>
      <c r="C859" s="104" t="s">
        <v>1139</v>
      </c>
      <c r="D859" s="104" t="s">
        <v>13</v>
      </c>
      <c r="E859" s="104" t="s">
        <v>14</v>
      </c>
      <c r="F859" s="104">
        <v>284810</v>
      </c>
      <c r="G859" s="104">
        <v>284810</v>
      </c>
      <c r="H859" s="28">
        <v>10</v>
      </c>
      <c r="J859" s="5"/>
      <c r="K859" s="5"/>
      <c r="L859" s="5"/>
      <c r="M859" s="5"/>
      <c r="N859" s="5"/>
      <c r="O859" s="5"/>
      <c r="Y859" s="5"/>
      <c r="Z859" s="5"/>
      <c r="AA859" s="5"/>
    </row>
    <row r="860" spans="1:27" ht="27" x14ac:dyDescent="0.25">
      <c r="A860" s="104">
        <v>5112</v>
      </c>
      <c r="B860" s="104" t="s">
        <v>2840</v>
      </c>
      <c r="C860" s="104" t="s">
        <v>1139</v>
      </c>
      <c r="D860" s="104" t="s">
        <v>13</v>
      </c>
      <c r="E860" s="104" t="s">
        <v>14</v>
      </c>
      <c r="F860" s="104">
        <v>56200</v>
      </c>
      <c r="G860" s="104">
        <v>56200</v>
      </c>
      <c r="H860" s="28">
        <v>11</v>
      </c>
      <c r="J860" s="5"/>
      <c r="K860" s="5"/>
      <c r="L860" s="5"/>
      <c r="M860" s="5"/>
      <c r="N860" s="5"/>
      <c r="O860" s="5"/>
      <c r="Y860" s="5"/>
      <c r="Z860" s="5"/>
      <c r="AA860" s="5"/>
    </row>
    <row r="861" spans="1:27" ht="27" x14ac:dyDescent="0.25">
      <c r="A861" s="104">
        <v>5112</v>
      </c>
      <c r="B861" s="104" t="s">
        <v>2841</v>
      </c>
      <c r="C861" s="104" t="s">
        <v>1139</v>
      </c>
      <c r="D861" s="104" t="s">
        <v>13</v>
      </c>
      <c r="E861" s="104" t="s">
        <v>14</v>
      </c>
      <c r="F861" s="104">
        <v>298750</v>
      </c>
      <c r="G861" s="104">
        <v>298750</v>
      </c>
      <c r="H861" s="28">
        <v>12</v>
      </c>
      <c r="J861" s="5"/>
      <c r="K861" s="5"/>
      <c r="L861" s="5"/>
      <c r="M861" s="5"/>
      <c r="N861" s="5"/>
      <c r="O861" s="5"/>
      <c r="Y861" s="5"/>
      <c r="Z861" s="5"/>
      <c r="AA861" s="5"/>
    </row>
    <row r="862" spans="1:27" ht="27" x14ac:dyDescent="0.25">
      <c r="A862" s="104">
        <v>5112</v>
      </c>
      <c r="B862" s="104" t="s">
        <v>2842</v>
      </c>
      <c r="C862" s="104" t="s">
        <v>1139</v>
      </c>
      <c r="D862" s="104" t="s">
        <v>13</v>
      </c>
      <c r="E862" s="104" t="s">
        <v>14</v>
      </c>
      <c r="F862" s="104">
        <v>310630</v>
      </c>
      <c r="G862" s="104">
        <v>310630</v>
      </c>
      <c r="H862" s="28">
        <v>13</v>
      </c>
      <c r="J862" s="5"/>
      <c r="K862" s="5"/>
      <c r="L862" s="5"/>
      <c r="M862" s="5"/>
      <c r="N862" s="5"/>
      <c r="O862" s="5"/>
      <c r="Y862" s="5"/>
      <c r="Z862" s="5"/>
      <c r="AA862" s="5"/>
    </row>
    <row r="863" spans="1:27" ht="27" x14ac:dyDescent="0.25">
      <c r="A863" s="104">
        <v>5112</v>
      </c>
      <c r="B863" s="104" t="s">
        <v>2843</v>
      </c>
      <c r="C863" s="104" t="s">
        <v>1139</v>
      </c>
      <c r="D863" s="104" t="s">
        <v>13</v>
      </c>
      <c r="E863" s="104" t="s">
        <v>14</v>
      </c>
      <c r="F863" s="104">
        <v>369700</v>
      </c>
      <c r="G863" s="104">
        <v>369700</v>
      </c>
      <c r="H863" s="28">
        <v>14</v>
      </c>
      <c r="J863" s="5"/>
      <c r="K863" s="5"/>
      <c r="L863" s="5"/>
      <c r="M863" s="5"/>
      <c r="N863" s="5"/>
      <c r="O863" s="5"/>
      <c r="Y863" s="5"/>
      <c r="Z863" s="5"/>
      <c r="AA863" s="5"/>
    </row>
    <row r="864" spans="1:27" ht="27" x14ac:dyDescent="0.25">
      <c r="A864" s="104">
        <v>5112</v>
      </c>
      <c r="B864" s="104" t="s">
        <v>2844</v>
      </c>
      <c r="C864" s="104" t="s">
        <v>1139</v>
      </c>
      <c r="D864" s="104" t="s">
        <v>13</v>
      </c>
      <c r="E864" s="104" t="s">
        <v>14</v>
      </c>
      <c r="F864" s="104">
        <v>183870</v>
      </c>
      <c r="G864" s="104">
        <v>183870</v>
      </c>
      <c r="H864" s="28">
        <v>15</v>
      </c>
      <c r="J864" s="5"/>
      <c r="K864" s="5"/>
      <c r="L864" s="5"/>
      <c r="M864" s="5"/>
      <c r="N864" s="5"/>
      <c r="O864" s="5"/>
      <c r="Y864" s="5"/>
      <c r="Z864" s="5"/>
      <c r="AA864" s="5"/>
    </row>
    <row r="865" spans="1:27" ht="27" x14ac:dyDescent="0.25">
      <c r="A865" s="104">
        <v>5112</v>
      </c>
      <c r="B865" s="104" t="s">
        <v>2815</v>
      </c>
      <c r="C865" s="104" t="s">
        <v>500</v>
      </c>
      <c r="D865" s="104" t="s">
        <v>1258</v>
      </c>
      <c r="E865" s="104" t="s">
        <v>14</v>
      </c>
      <c r="F865" s="104">
        <v>548370</v>
      </c>
      <c r="G865" s="104">
        <v>548370</v>
      </c>
      <c r="H865" s="28">
        <v>1</v>
      </c>
      <c r="J865" s="5"/>
      <c r="K865" s="5"/>
      <c r="L865" s="5"/>
      <c r="M865" s="5"/>
      <c r="N865" s="5"/>
      <c r="O865" s="5"/>
      <c r="Y865" s="5"/>
      <c r="Z865" s="5"/>
      <c r="AA865" s="5"/>
    </row>
    <row r="866" spans="1:27" ht="27" x14ac:dyDescent="0.25">
      <c r="A866" s="104">
        <v>5112</v>
      </c>
      <c r="B866" s="104" t="s">
        <v>2816</v>
      </c>
      <c r="C866" s="104" t="s">
        <v>500</v>
      </c>
      <c r="D866" s="104" t="s">
        <v>1258</v>
      </c>
      <c r="E866" s="104" t="s">
        <v>14</v>
      </c>
      <c r="F866" s="104">
        <v>768990</v>
      </c>
      <c r="G866" s="104">
        <v>768990</v>
      </c>
      <c r="H866" s="28">
        <v>1</v>
      </c>
      <c r="J866" s="5"/>
      <c r="K866" s="5"/>
      <c r="L866" s="5"/>
      <c r="M866" s="5"/>
      <c r="N866" s="5"/>
      <c r="O866" s="5"/>
      <c r="Y866" s="5"/>
      <c r="Z866" s="5"/>
      <c r="AA866" s="5"/>
    </row>
    <row r="867" spans="1:27" ht="27" x14ac:dyDescent="0.25">
      <c r="A867" s="104">
        <v>5112</v>
      </c>
      <c r="B867" s="104" t="s">
        <v>2817</v>
      </c>
      <c r="C867" s="104" t="s">
        <v>500</v>
      </c>
      <c r="D867" s="104" t="s">
        <v>1258</v>
      </c>
      <c r="E867" s="104" t="s">
        <v>14</v>
      </c>
      <c r="F867" s="104">
        <v>1035440</v>
      </c>
      <c r="G867" s="104">
        <v>1035440</v>
      </c>
      <c r="H867" s="28">
        <v>1</v>
      </c>
      <c r="J867" s="5"/>
      <c r="K867" s="5"/>
      <c r="L867" s="5"/>
      <c r="M867" s="5"/>
      <c r="N867" s="5"/>
      <c r="O867" s="5"/>
      <c r="Y867" s="5"/>
      <c r="Z867" s="5"/>
      <c r="AA867" s="5"/>
    </row>
    <row r="868" spans="1:27" ht="27" x14ac:dyDescent="0.25">
      <c r="A868" s="104">
        <v>5112</v>
      </c>
      <c r="B868" s="104" t="s">
        <v>2818</v>
      </c>
      <c r="C868" s="104" t="s">
        <v>500</v>
      </c>
      <c r="D868" s="104" t="s">
        <v>1258</v>
      </c>
      <c r="E868" s="104" t="s">
        <v>14</v>
      </c>
      <c r="F868" s="104">
        <v>620460</v>
      </c>
      <c r="G868" s="104">
        <v>620460</v>
      </c>
      <c r="H868" s="28">
        <v>1</v>
      </c>
      <c r="J868" s="5"/>
      <c r="K868" s="5"/>
      <c r="L868" s="5"/>
      <c r="M868" s="5"/>
      <c r="N868" s="5"/>
      <c r="O868" s="5"/>
      <c r="Y868" s="5"/>
      <c r="Z868" s="5"/>
      <c r="AA868" s="5"/>
    </row>
    <row r="869" spans="1:27" ht="27" x14ac:dyDescent="0.25">
      <c r="A869" s="104">
        <v>5112</v>
      </c>
      <c r="B869" s="104" t="s">
        <v>2819</v>
      </c>
      <c r="C869" s="104" t="s">
        <v>500</v>
      </c>
      <c r="D869" s="104" t="s">
        <v>1258</v>
      </c>
      <c r="E869" s="104" t="s">
        <v>14</v>
      </c>
      <c r="F869" s="104">
        <v>599060</v>
      </c>
      <c r="G869" s="104">
        <v>599060</v>
      </c>
      <c r="H869" s="28">
        <v>1</v>
      </c>
      <c r="J869" s="5"/>
      <c r="K869" s="5"/>
      <c r="L869" s="5"/>
      <c r="M869" s="5"/>
      <c r="N869" s="5"/>
      <c r="O869" s="5"/>
      <c r="Y869" s="5"/>
      <c r="Z869" s="5"/>
      <c r="AA869" s="5"/>
    </row>
    <row r="870" spans="1:27" ht="27" x14ac:dyDescent="0.25">
      <c r="A870" s="104">
        <v>5112</v>
      </c>
      <c r="B870" s="104" t="s">
        <v>2820</v>
      </c>
      <c r="C870" s="104" t="s">
        <v>500</v>
      </c>
      <c r="D870" s="104" t="s">
        <v>1258</v>
      </c>
      <c r="E870" s="104" t="s">
        <v>14</v>
      </c>
      <c r="F870" s="104">
        <v>975430</v>
      </c>
      <c r="G870" s="104">
        <v>975430</v>
      </c>
      <c r="H870" s="28">
        <v>1</v>
      </c>
      <c r="J870" s="5"/>
      <c r="K870" s="5"/>
      <c r="L870" s="5"/>
      <c r="M870" s="5"/>
      <c r="N870" s="5"/>
      <c r="O870" s="5"/>
      <c r="Y870" s="5"/>
      <c r="Z870" s="5"/>
      <c r="AA870" s="5"/>
    </row>
    <row r="871" spans="1:27" ht="27" x14ac:dyDescent="0.25">
      <c r="A871" s="104">
        <v>5112</v>
      </c>
      <c r="B871" s="104" t="s">
        <v>2821</v>
      </c>
      <c r="C871" s="104" t="s">
        <v>500</v>
      </c>
      <c r="D871" s="104" t="s">
        <v>1258</v>
      </c>
      <c r="E871" s="104" t="s">
        <v>14</v>
      </c>
      <c r="F871" s="104">
        <v>410920</v>
      </c>
      <c r="G871" s="104">
        <v>410920</v>
      </c>
      <c r="H871" s="28">
        <v>1</v>
      </c>
      <c r="J871" s="5"/>
      <c r="K871" s="5"/>
      <c r="L871" s="5"/>
      <c r="M871" s="5"/>
      <c r="N871" s="5"/>
      <c r="O871" s="5"/>
      <c r="Y871" s="5"/>
      <c r="Z871" s="5"/>
      <c r="AA871" s="5"/>
    </row>
    <row r="872" spans="1:27" ht="27" x14ac:dyDescent="0.25">
      <c r="A872" s="104">
        <v>5112</v>
      </c>
      <c r="B872" s="104" t="s">
        <v>2822</v>
      </c>
      <c r="C872" s="104" t="s">
        <v>500</v>
      </c>
      <c r="D872" s="104" t="s">
        <v>1258</v>
      </c>
      <c r="E872" s="104" t="s">
        <v>14</v>
      </c>
      <c r="F872" s="104">
        <v>1416020</v>
      </c>
      <c r="G872" s="104">
        <v>1416020</v>
      </c>
      <c r="H872" s="28">
        <v>1</v>
      </c>
      <c r="J872" s="5"/>
      <c r="K872" s="5"/>
      <c r="L872" s="5"/>
      <c r="M872" s="5"/>
      <c r="N872" s="5"/>
      <c r="O872" s="5"/>
      <c r="Y872" s="5"/>
      <c r="Z872" s="5"/>
      <c r="AA872" s="5"/>
    </row>
    <row r="873" spans="1:27" ht="27" x14ac:dyDescent="0.25">
      <c r="A873" s="104">
        <v>5112</v>
      </c>
      <c r="B873" s="104" t="s">
        <v>2823</v>
      </c>
      <c r="C873" s="104" t="s">
        <v>500</v>
      </c>
      <c r="D873" s="104" t="s">
        <v>1258</v>
      </c>
      <c r="E873" s="104" t="s">
        <v>14</v>
      </c>
      <c r="F873" s="104">
        <v>621910</v>
      </c>
      <c r="G873" s="104">
        <v>621910</v>
      </c>
      <c r="H873" s="28">
        <v>1</v>
      </c>
      <c r="J873" s="5"/>
      <c r="K873" s="5"/>
      <c r="L873" s="5"/>
      <c r="M873" s="5"/>
      <c r="N873" s="5"/>
      <c r="O873" s="5"/>
      <c r="Y873" s="5"/>
      <c r="Z873" s="5"/>
      <c r="AA873" s="5"/>
    </row>
    <row r="874" spans="1:27" ht="27" x14ac:dyDescent="0.25">
      <c r="A874" s="104">
        <v>5112</v>
      </c>
      <c r="B874" s="104" t="s">
        <v>2824</v>
      </c>
      <c r="C874" s="104" t="s">
        <v>500</v>
      </c>
      <c r="D874" s="104" t="s">
        <v>1258</v>
      </c>
      <c r="E874" s="104" t="s">
        <v>14</v>
      </c>
      <c r="F874" s="104">
        <v>949380</v>
      </c>
      <c r="G874" s="104">
        <v>949380</v>
      </c>
      <c r="H874" s="28">
        <v>1</v>
      </c>
      <c r="J874" s="5"/>
      <c r="K874" s="5"/>
      <c r="L874" s="5"/>
      <c r="M874" s="5"/>
      <c r="N874" s="5"/>
      <c r="O874" s="5"/>
      <c r="Y874" s="5"/>
      <c r="Z874" s="5"/>
      <c r="AA874" s="5"/>
    </row>
    <row r="875" spans="1:27" ht="27" x14ac:dyDescent="0.25">
      <c r="A875" s="104">
        <v>5112</v>
      </c>
      <c r="B875" s="104" t="s">
        <v>2825</v>
      </c>
      <c r="C875" s="104" t="s">
        <v>500</v>
      </c>
      <c r="D875" s="104" t="s">
        <v>1258</v>
      </c>
      <c r="E875" s="104" t="s">
        <v>14</v>
      </c>
      <c r="F875" s="104">
        <v>187350</v>
      </c>
      <c r="G875" s="104">
        <v>187350</v>
      </c>
      <c r="H875" s="28">
        <v>1</v>
      </c>
      <c r="J875" s="5"/>
      <c r="K875" s="5"/>
      <c r="L875" s="5"/>
      <c r="M875" s="5"/>
      <c r="N875" s="5"/>
      <c r="O875" s="5"/>
      <c r="Y875" s="5"/>
      <c r="Z875" s="5"/>
      <c r="AA875" s="5"/>
    </row>
    <row r="876" spans="1:27" ht="27" x14ac:dyDescent="0.25">
      <c r="A876" s="104">
        <v>5112</v>
      </c>
      <c r="B876" s="104" t="s">
        <v>2826</v>
      </c>
      <c r="C876" s="104" t="s">
        <v>500</v>
      </c>
      <c r="D876" s="104" t="s">
        <v>1258</v>
      </c>
      <c r="E876" s="104" t="s">
        <v>14</v>
      </c>
      <c r="F876" s="104">
        <v>1232350</v>
      </c>
      <c r="G876" s="104">
        <v>1232350</v>
      </c>
      <c r="H876" s="28">
        <v>1</v>
      </c>
      <c r="J876" s="5"/>
      <c r="K876" s="5"/>
      <c r="L876" s="5"/>
      <c r="M876" s="5"/>
      <c r="N876" s="5"/>
      <c r="O876" s="5"/>
      <c r="Y876" s="5"/>
      <c r="Z876" s="5"/>
      <c r="AA876" s="5"/>
    </row>
    <row r="877" spans="1:27" ht="27" x14ac:dyDescent="0.25">
      <c r="A877" s="104">
        <v>5112</v>
      </c>
      <c r="B877" s="104" t="s">
        <v>2827</v>
      </c>
      <c r="C877" s="104" t="s">
        <v>500</v>
      </c>
      <c r="D877" s="104" t="s">
        <v>1258</v>
      </c>
      <c r="E877" s="104" t="s">
        <v>14</v>
      </c>
      <c r="F877" s="104">
        <v>1344730</v>
      </c>
      <c r="G877" s="104">
        <v>1344730</v>
      </c>
      <c r="H877" s="28">
        <v>1</v>
      </c>
      <c r="J877" s="5"/>
      <c r="K877" s="5"/>
      <c r="L877" s="5"/>
      <c r="M877" s="5"/>
      <c r="N877" s="5"/>
      <c r="O877" s="5"/>
      <c r="Y877" s="5"/>
      <c r="Z877" s="5"/>
      <c r="AA877" s="5"/>
    </row>
    <row r="878" spans="1:27" ht="27" x14ac:dyDescent="0.25">
      <c r="A878" s="104">
        <v>5112</v>
      </c>
      <c r="B878" s="104" t="s">
        <v>2828</v>
      </c>
      <c r="C878" s="104" t="s">
        <v>500</v>
      </c>
      <c r="D878" s="104" t="s">
        <v>1258</v>
      </c>
      <c r="E878" s="104" t="s">
        <v>14</v>
      </c>
      <c r="F878" s="104">
        <v>746080</v>
      </c>
      <c r="G878" s="104">
        <v>746080</v>
      </c>
      <c r="H878" s="28">
        <v>1</v>
      </c>
      <c r="J878" s="5"/>
      <c r="K878" s="5"/>
      <c r="L878" s="5"/>
      <c r="M878" s="5"/>
      <c r="N878" s="5"/>
      <c r="O878" s="5"/>
      <c r="Y878" s="5"/>
      <c r="Z878" s="5"/>
      <c r="AA878" s="5"/>
    </row>
    <row r="879" spans="1:27" ht="27" x14ac:dyDescent="0.25">
      <c r="A879" s="104">
        <v>5112</v>
      </c>
      <c r="B879" s="104" t="s">
        <v>2829</v>
      </c>
      <c r="C879" s="104" t="s">
        <v>500</v>
      </c>
      <c r="D879" s="104" t="s">
        <v>1258</v>
      </c>
      <c r="E879" s="104" t="s">
        <v>14</v>
      </c>
      <c r="F879" s="104">
        <v>896240</v>
      </c>
      <c r="G879" s="104">
        <v>896240</v>
      </c>
      <c r="H879" s="28">
        <v>1</v>
      </c>
      <c r="J879" s="5"/>
      <c r="K879" s="5"/>
      <c r="L879" s="5"/>
      <c r="M879" s="5"/>
      <c r="N879" s="5"/>
      <c r="O879" s="5"/>
      <c r="Y879" s="5"/>
      <c r="Z879" s="5"/>
      <c r="AA879" s="5"/>
    </row>
    <row r="880" spans="1:27" x14ac:dyDescent="0.25">
      <c r="A880" s="519" t="s">
        <v>241</v>
      </c>
      <c r="B880" s="520"/>
      <c r="C880" s="520"/>
      <c r="D880" s="520"/>
      <c r="E880" s="520"/>
      <c r="F880" s="520"/>
      <c r="G880" s="520"/>
      <c r="H880" s="533"/>
      <c r="J880" s="5"/>
      <c r="K880" s="5"/>
      <c r="L880" s="5"/>
      <c r="M880" s="5"/>
      <c r="N880" s="5"/>
      <c r="O880" s="5"/>
      <c r="Y880" s="5"/>
      <c r="Z880" s="5"/>
      <c r="AA880" s="5"/>
    </row>
    <row r="881" spans="1:27" x14ac:dyDescent="0.25">
      <c r="A881" s="452" t="s">
        <v>16</v>
      </c>
      <c r="B881" s="453"/>
      <c r="C881" s="453"/>
      <c r="D881" s="453"/>
      <c r="E881" s="453"/>
      <c r="F881" s="453"/>
      <c r="G881" s="453"/>
      <c r="H881" s="456"/>
      <c r="J881" s="5"/>
      <c r="K881" s="5"/>
      <c r="L881" s="5"/>
      <c r="M881" s="5"/>
      <c r="N881" s="5"/>
      <c r="O881" s="5"/>
      <c r="Y881" s="5"/>
      <c r="Z881" s="5"/>
      <c r="AA881" s="5"/>
    </row>
    <row r="882" spans="1:27" ht="15" customHeight="1" x14ac:dyDescent="0.25">
      <c r="A882" s="519" t="s">
        <v>67</v>
      </c>
      <c r="B882" s="520"/>
      <c r="C882" s="520"/>
      <c r="D882" s="520"/>
      <c r="E882" s="520"/>
      <c r="F882" s="520"/>
      <c r="G882" s="520"/>
      <c r="H882" s="533"/>
      <c r="J882" s="5"/>
      <c r="K882" s="5"/>
      <c r="L882" s="5"/>
      <c r="M882" s="5"/>
      <c r="N882" s="5"/>
      <c r="O882" s="5"/>
      <c r="Y882" s="5"/>
      <c r="Z882" s="5"/>
      <c r="AA882" s="5"/>
    </row>
    <row r="883" spans="1:27" x14ac:dyDescent="0.25">
      <c r="A883" s="452" t="s">
        <v>22</v>
      </c>
      <c r="B883" s="453"/>
      <c r="C883" s="453"/>
      <c r="D883" s="453"/>
      <c r="E883" s="453"/>
      <c r="F883" s="453"/>
      <c r="G883" s="453"/>
      <c r="H883" s="456"/>
      <c r="J883" s="5"/>
      <c r="K883" s="5"/>
      <c r="L883" s="5"/>
      <c r="M883" s="5"/>
      <c r="N883" s="5"/>
      <c r="O883" s="5"/>
      <c r="Y883" s="5"/>
      <c r="Z883" s="5"/>
      <c r="AA883" s="5"/>
    </row>
    <row r="884" spans="1:27" x14ac:dyDescent="0.25">
      <c r="A884" s="4"/>
      <c r="B884" s="4"/>
      <c r="C884" s="4"/>
      <c r="D884" s="13"/>
      <c r="E884" s="13"/>
      <c r="F884" s="13"/>
      <c r="G884" s="13"/>
      <c r="H884" s="6"/>
      <c r="J884" s="5"/>
      <c r="K884" s="5"/>
      <c r="L884" s="5"/>
      <c r="M884" s="5"/>
      <c r="N884" s="5"/>
      <c r="O884" s="5"/>
      <c r="Y884" s="5"/>
      <c r="Z884" s="5"/>
      <c r="AA884" s="5"/>
    </row>
    <row r="885" spans="1:27" ht="15" customHeight="1" x14ac:dyDescent="0.25">
      <c r="A885" s="519" t="s">
        <v>68</v>
      </c>
      <c r="B885" s="520"/>
      <c r="C885" s="520"/>
      <c r="D885" s="520"/>
      <c r="E885" s="520"/>
      <c r="F885" s="520"/>
      <c r="G885" s="520"/>
      <c r="H885" s="533"/>
      <c r="J885" s="5"/>
      <c r="K885" s="5"/>
      <c r="L885" s="5"/>
      <c r="M885" s="5"/>
      <c r="N885" s="5"/>
      <c r="O885" s="5"/>
      <c r="Y885" s="5"/>
      <c r="Z885" s="5"/>
      <c r="AA885" s="5"/>
    </row>
    <row r="886" spans="1:27" x14ac:dyDescent="0.25">
      <c r="A886" s="452" t="s">
        <v>8</v>
      </c>
      <c r="B886" s="453"/>
      <c r="C886" s="453"/>
      <c r="D886" s="453"/>
      <c r="E886" s="453"/>
      <c r="F886" s="453"/>
      <c r="G886" s="453"/>
      <c r="H886" s="456"/>
      <c r="J886" s="5"/>
      <c r="K886" s="5"/>
      <c r="L886" s="5"/>
      <c r="M886" s="5"/>
      <c r="N886" s="5"/>
      <c r="O886" s="5"/>
      <c r="Y886" s="5"/>
      <c r="Z886" s="5"/>
      <c r="AA886" s="5"/>
    </row>
    <row r="887" spans="1:27" x14ac:dyDescent="0.25">
      <c r="A887" s="371">
        <v>4251</v>
      </c>
      <c r="B887" s="371" t="s">
        <v>3401</v>
      </c>
      <c r="C887" s="371" t="s">
        <v>1891</v>
      </c>
      <c r="D887" s="371" t="s">
        <v>9</v>
      </c>
      <c r="E887" s="371" t="s">
        <v>10</v>
      </c>
      <c r="F887" s="371">
        <v>35000</v>
      </c>
      <c r="G887" s="371">
        <f>+F887*H887</f>
        <v>210000</v>
      </c>
      <c r="H887" s="12">
        <v>6</v>
      </c>
      <c r="J887" s="5"/>
      <c r="K887" s="5"/>
      <c r="L887" s="5"/>
      <c r="M887" s="5"/>
      <c r="N887" s="5"/>
      <c r="O887" s="5"/>
      <c r="Y887" s="5"/>
      <c r="Z887" s="5"/>
      <c r="AA887" s="5"/>
    </row>
    <row r="888" spans="1:27" ht="27" x14ac:dyDescent="0.25">
      <c r="A888" s="371">
        <v>4251</v>
      </c>
      <c r="B888" s="371" t="s">
        <v>3402</v>
      </c>
      <c r="C888" s="371" t="s">
        <v>2592</v>
      </c>
      <c r="D888" s="371" t="s">
        <v>9</v>
      </c>
      <c r="E888" s="371" t="s">
        <v>10</v>
      </c>
      <c r="F888" s="371">
        <v>1500000</v>
      </c>
      <c r="G888" s="371">
        <f t="shared" ref="G888:G894" si="12">+F888*H888</f>
        <v>3000000</v>
      </c>
      <c r="H888" s="12">
        <v>2</v>
      </c>
      <c r="J888" s="5"/>
      <c r="K888" s="5"/>
      <c r="L888" s="5"/>
      <c r="M888" s="5"/>
      <c r="N888" s="5"/>
      <c r="O888" s="5"/>
      <c r="Y888" s="5"/>
      <c r="Z888" s="5"/>
      <c r="AA888" s="5"/>
    </row>
    <row r="889" spans="1:27" ht="27" x14ac:dyDescent="0.25">
      <c r="A889" s="371">
        <v>4251</v>
      </c>
      <c r="B889" s="371" t="s">
        <v>3403</v>
      </c>
      <c r="C889" s="371" t="s">
        <v>2592</v>
      </c>
      <c r="D889" s="371" t="s">
        <v>9</v>
      </c>
      <c r="E889" s="371" t="s">
        <v>10</v>
      </c>
      <c r="F889" s="371">
        <v>55000</v>
      </c>
      <c r="G889" s="371">
        <f t="shared" si="12"/>
        <v>55000</v>
      </c>
      <c r="H889" s="12">
        <v>1</v>
      </c>
      <c r="J889" s="5"/>
      <c r="K889" s="5"/>
      <c r="L889" s="5"/>
      <c r="M889" s="5"/>
      <c r="N889" s="5"/>
      <c r="O889" s="5"/>
      <c r="Y889" s="5"/>
      <c r="Z889" s="5"/>
      <c r="AA889" s="5"/>
    </row>
    <row r="890" spans="1:27" ht="27" x14ac:dyDescent="0.25">
      <c r="A890" s="371">
        <v>4251</v>
      </c>
      <c r="B890" s="371" t="s">
        <v>3404</v>
      </c>
      <c r="C890" s="371" t="s">
        <v>2592</v>
      </c>
      <c r="D890" s="371" t="s">
        <v>9</v>
      </c>
      <c r="E890" s="371" t="s">
        <v>10</v>
      </c>
      <c r="F890" s="371">
        <v>70000</v>
      </c>
      <c r="G890" s="371">
        <f t="shared" si="12"/>
        <v>70000</v>
      </c>
      <c r="H890" s="12">
        <v>1</v>
      </c>
      <c r="J890" s="5"/>
      <c r="K890" s="5"/>
      <c r="L890" s="5"/>
      <c r="M890" s="5"/>
      <c r="N890" s="5"/>
      <c r="O890" s="5"/>
      <c r="Y890" s="5"/>
      <c r="Z890" s="5"/>
      <c r="AA890" s="5"/>
    </row>
    <row r="891" spans="1:27" ht="40.5" x14ac:dyDescent="0.25">
      <c r="A891" s="371">
        <v>4251</v>
      </c>
      <c r="B891" s="371" t="s">
        <v>3405</v>
      </c>
      <c r="C891" s="371" t="s">
        <v>3406</v>
      </c>
      <c r="D891" s="371" t="s">
        <v>9</v>
      </c>
      <c r="E891" s="371" t="s">
        <v>10</v>
      </c>
      <c r="F891" s="371">
        <v>140000</v>
      </c>
      <c r="G891" s="371">
        <f t="shared" si="12"/>
        <v>280000</v>
      </c>
      <c r="H891" s="12">
        <v>2</v>
      </c>
      <c r="J891" s="5"/>
      <c r="K891" s="5"/>
      <c r="L891" s="5"/>
      <c r="M891" s="5"/>
      <c r="N891" s="5"/>
      <c r="O891" s="5"/>
      <c r="Y891" s="5"/>
      <c r="Z891" s="5"/>
      <c r="AA891" s="5"/>
    </row>
    <row r="892" spans="1:27" ht="40.5" x14ac:dyDescent="0.25">
      <c r="A892" s="371">
        <v>4251</v>
      </c>
      <c r="B892" s="371" t="s">
        <v>3407</v>
      </c>
      <c r="C892" s="371" t="s">
        <v>3406</v>
      </c>
      <c r="D892" s="371" t="s">
        <v>9</v>
      </c>
      <c r="E892" s="371" t="s">
        <v>10</v>
      </c>
      <c r="F892" s="371">
        <v>135000</v>
      </c>
      <c r="G892" s="371">
        <f t="shared" si="12"/>
        <v>135000</v>
      </c>
      <c r="H892" s="12">
        <v>1</v>
      </c>
      <c r="J892" s="5"/>
      <c r="K892" s="5"/>
      <c r="L892" s="5"/>
      <c r="M892" s="5"/>
      <c r="N892" s="5"/>
      <c r="O892" s="5"/>
      <c r="Y892" s="5"/>
      <c r="Z892" s="5"/>
      <c r="AA892" s="5"/>
    </row>
    <row r="893" spans="1:27" ht="40.5" x14ac:dyDescent="0.25">
      <c r="A893" s="371">
        <v>4251</v>
      </c>
      <c r="B893" s="371" t="s">
        <v>3408</v>
      </c>
      <c r="C893" s="371" t="s">
        <v>3406</v>
      </c>
      <c r="D893" s="371" t="s">
        <v>9</v>
      </c>
      <c r="E893" s="371" t="s">
        <v>10</v>
      </c>
      <c r="F893" s="371">
        <v>135000</v>
      </c>
      <c r="G893" s="371">
        <f t="shared" si="12"/>
        <v>135000</v>
      </c>
      <c r="H893" s="12">
        <v>1</v>
      </c>
      <c r="J893" s="5"/>
      <c r="K893" s="5"/>
      <c r="L893" s="5"/>
      <c r="M893" s="5"/>
      <c r="N893" s="5"/>
      <c r="O893" s="5"/>
      <c r="Y893" s="5"/>
      <c r="Z893" s="5"/>
      <c r="AA893" s="5"/>
    </row>
    <row r="894" spans="1:27" ht="40.5" x14ac:dyDescent="0.25">
      <c r="A894" s="371">
        <v>4251</v>
      </c>
      <c r="B894" s="371" t="s">
        <v>3409</v>
      </c>
      <c r="C894" s="371" t="s">
        <v>3406</v>
      </c>
      <c r="D894" s="371" t="s">
        <v>9</v>
      </c>
      <c r="E894" s="371" t="s">
        <v>10</v>
      </c>
      <c r="F894" s="371">
        <v>235000</v>
      </c>
      <c r="G894" s="371">
        <f t="shared" si="12"/>
        <v>470000</v>
      </c>
      <c r="H894" s="12">
        <v>2</v>
      </c>
    </row>
    <row r="895" spans="1:27" ht="15" customHeight="1" x14ac:dyDescent="0.25">
      <c r="A895" s="498" t="s">
        <v>69</v>
      </c>
      <c r="B895" s="499"/>
      <c r="C895" s="499"/>
      <c r="D895" s="499"/>
      <c r="E895" s="499"/>
      <c r="F895" s="499"/>
      <c r="G895" s="499"/>
      <c r="H895" s="499"/>
      <c r="I895" s="23"/>
    </row>
    <row r="896" spans="1:27" ht="15" customHeight="1" x14ac:dyDescent="0.25">
      <c r="A896" s="530" t="s">
        <v>16</v>
      </c>
      <c r="B896" s="531"/>
      <c r="C896" s="531"/>
      <c r="D896" s="531"/>
      <c r="E896" s="531"/>
      <c r="F896" s="531"/>
      <c r="G896" s="531"/>
      <c r="H896" s="532"/>
      <c r="I896" s="23"/>
    </row>
    <row r="897" spans="1:9" x14ac:dyDescent="0.25">
      <c r="A897" s="82"/>
      <c r="B897" s="82"/>
      <c r="C897" s="82"/>
      <c r="D897" s="70"/>
      <c r="E897" s="70"/>
      <c r="F897" s="70"/>
      <c r="G897" s="70"/>
      <c r="H897" s="82"/>
      <c r="I897" s="23"/>
    </row>
    <row r="898" spans="1:9" x14ac:dyDescent="0.25">
      <c r="A898" s="498" t="s">
        <v>309</v>
      </c>
      <c r="B898" s="499"/>
      <c r="C898" s="499"/>
      <c r="D898" s="499"/>
      <c r="E898" s="499"/>
      <c r="F898" s="499"/>
      <c r="G898" s="499"/>
      <c r="H898" s="499"/>
      <c r="I898" s="23"/>
    </row>
    <row r="899" spans="1:9" x14ac:dyDescent="0.25">
      <c r="A899" s="534" t="s">
        <v>12</v>
      </c>
      <c r="B899" s="535"/>
      <c r="C899" s="535"/>
      <c r="D899" s="535"/>
      <c r="E899" s="535"/>
      <c r="F899" s="535"/>
      <c r="G899" s="535"/>
      <c r="H899" s="536"/>
      <c r="I899" s="23"/>
    </row>
    <row r="900" spans="1:9" ht="27" x14ac:dyDescent="0.25">
      <c r="A900" s="147">
        <v>5129</v>
      </c>
      <c r="B900" s="147" t="s">
        <v>1915</v>
      </c>
      <c r="C900" s="147" t="s">
        <v>605</v>
      </c>
      <c r="D900" s="147" t="s">
        <v>9</v>
      </c>
      <c r="E900" s="147" t="s">
        <v>10</v>
      </c>
      <c r="F900" s="147">
        <v>299000</v>
      </c>
      <c r="G900" s="147">
        <f>+F900*H900</f>
        <v>14950000</v>
      </c>
      <c r="H900" s="147">
        <v>50</v>
      </c>
      <c r="I900" s="23"/>
    </row>
    <row r="901" spans="1:9" ht="27" x14ac:dyDescent="0.25">
      <c r="A901" s="147">
        <v>5129</v>
      </c>
      <c r="B901" s="147" t="s">
        <v>1916</v>
      </c>
      <c r="C901" s="147" t="s">
        <v>605</v>
      </c>
      <c r="D901" s="147" t="s">
        <v>9</v>
      </c>
      <c r="E901" s="147" t="s">
        <v>10</v>
      </c>
      <c r="F901" s="147">
        <v>419964</v>
      </c>
      <c r="G901" s="147">
        <f>+F901*H901</f>
        <v>2099820</v>
      </c>
      <c r="H901" s="147">
        <v>5</v>
      </c>
      <c r="I901" s="23"/>
    </row>
    <row r="902" spans="1:9" x14ac:dyDescent="0.25">
      <c r="A902" s="498" t="s">
        <v>3398</v>
      </c>
      <c r="B902" s="499"/>
      <c r="C902" s="499"/>
      <c r="D902" s="499"/>
      <c r="E902" s="499"/>
      <c r="F902" s="499"/>
      <c r="G902" s="499"/>
      <c r="H902" s="499"/>
      <c r="I902" s="23"/>
    </row>
    <row r="903" spans="1:9" ht="15" customHeight="1" x14ac:dyDescent="0.25">
      <c r="A903" s="530" t="s">
        <v>12</v>
      </c>
      <c r="B903" s="531"/>
      <c r="C903" s="531"/>
      <c r="D903" s="531"/>
      <c r="E903" s="531"/>
      <c r="F903" s="531"/>
      <c r="G903" s="531"/>
      <c r="H903" s="532"/>
      <c r="I903" s="23"/>
    </row>
    <row r="904" spans="1:9" ht="27" x14ac:dyDescent="0.25">
      <c r="A904" s="4">
        <v>5112</v>
      </c>
      <c r="B904" s="4" t="s">
        <v>3397</v>
      </c>
      <c r="C904" s="4" t="s">
        <v>500</v>
      </c>
      <c r="D904" s="4" t="s">
        <v>1258</v>
      </c>
      <c r="E904" s="4" t="s">
        <v>14</v>
      </c>
      <c r="F904" s="4">
        <v>100000</v>
      </c>
      <c r="G904" s="4">
        <v>100000</v>
      </c>
      <c r="H904" s="4">
        <v>1</v>
      </c>
      <c r="I904" s="23"/>
    </row>
    <row r="905" spans="1:9" x14ac:dyDescent="0.25">
      <c r="A905" s="498" t="s">
        <v>1420</v>
      </c>
      <c r="B905" s="499"/>
      <c r="C905" s="499"/>
      <c r="D905" s="499"/>
      <c r="E905" s="499"/>
      <c r="F905" s="499"/>
      <c r="G905" s="499"/>
      <c r="H905" s="499"/>
      <c r="I905" s="23"/>
    </row>
    <row r="906" spans="1:9" x14ac:dyDescent="0.25">
      <c r="A906" s="458" t="s">
        <v>8</v>
      </c>
      <c r="B906" s="459"/>
      <c r="C906" s="459"/>
      <c r="D906" s="459"/>
      <c r="E906" s="459"/>
      <c r="F906" s="459"/>
      <c r="G906" s="459"/>
      <c r="H906" s="460"/>
      <c r="I906" s="23"/>
    </row>
    <row r="907" spans="1:9" x14ac:dyDescent="0.25">
      <c r="A907" s="237">
        <v>4239</v>
      </c>
      <c r="B907" s="429" t="s">
        <v>1421</v>
      </c>
      <c r="C907" s="429" t="s">
        <v>1422</v>
      </c>
      <c r="D907" s="429" t="s">
        <v>9</v>
      </c>
      <c r="E907" s="429" t="s">
        <v>10</v>
      </c>
      <c r="F907" s="429">
        <v>7296</v>
      </c>
      <c r="G907" s="429">
        <f>+F907*H907</f>
        <v>3648000</v>
      </c>
      <c r="H907" s="429">
        <v>500</v>
      </c>
      <c r="I907" s="23"/>
    </row>
    <row r="908" spans="1:9" x14ac:dyDescent="0.25">
      <c r="A908" s="429">
        <v>4239</v>
      </c>
      <c r="B908" s="429" t="s">
        <v>1423</v>
      </c>
      <c r="C908" s="429" t="s">
        <v>1422</v>
      </c>
      <c r="D908" s="429" t="s">
        <v>9</v>
      </c>
      <c r="E908" s="429" t="s">
        <v>10</v>
      </c>
      <c r="F908" s="429">
        <v>2400</v>
      </c>
      <c r="G908" s="429">
        <f>+F908*H908</f>
        <v>480000</v>
      </c>
      <c r="H908" s="429">
        <v>200</v>
      </c>
      <c r="I908" s="23"/>
    </row>
    <row r="909" spans="1:9" x14ac:dyDescent="0.25">
      <c r="A909" s="429">
        <v>4239</v>
      </c>
      <c r="B909" s="429" t="s">
        <v>1424</v>
      </c>
      <c r="C909" s="429" t="s">
        <v>1422</v>
      </c>
      <c r="D909" s="429" t="s">
        <v>9</v>
      </c>
      <c r="E909" s="429" t="s">
        <v>10</v>
      </c>
      <c r="F909" s="429">
        <v>0</v>
      </c>
      <c r="G909" s="429">
        <v>0</v>
      </c>
      <c r="H909" s="429">
        <v>1800</v>
      </c>
      <c r="I909" s="23"/>
    </row>
    <row r="910" spans="1:9" ht="15" customHeight="1" x14ac:dyDescent="0.25">
      <c r="A910" s="534" t="s">
        <v>16</v>
      </c>
      <c r="B910" s="535"/>
      <c r="C910" s="535"/>
      <c r="D910" s="535"/>
      <c r="E910" s="535"/>
      <c r="F910" s="535"/>
      <c r="G910" s="535"/>
      <c r="H910" s="536"/>
      <c r="I910" s="23"/>
    </row>
    <row r="911" spans="1:9" ht="15" customHeight="1" x14ac:dyDescent="0.25">
      <c r="A911" s="28"/>
      <c r="B911" s="28"/>
      <c r="C911" s="28"/>
      <c r="D911" s="28"/>
      <c r="E911" s="28"/>
      <c r="F911" s="28"/>
      <c r="G911" s="28"/>
      <c r="H911" s="28"/>
      <c r="I911" s="23"/>
    </row>
    <row r="912" spans="1:9" ht="15" customHeight="1" x14ac:dyDescent="0.25">
      <c r="A912" s="534" t="s">
        <v>12</v>
      </c>
      <c r="B912" s="535"/>
      <c r="C912" s="535"/>
      <c r="D912" s="535"/>
      <c r="E912" s="535"/>
      <c r="F912" s="535"/>
      <c r="G912" s="535"/>
      <c r="H912" s="536"/>
      <c r="I912" s="23"/>
    </row>
    <row r="913" spans="1:9" x14ac:dyDescent="0.25">
      <c r="A913" s="13"/>
      <c r="B913" s="13"/>
      <c r="C913" s="13"/>
      <c r="D913" s="13"/>
      <c r="E913" s="13"/>
      <c r="F913" s="13"/>
      <c r="G913" s="13"/>
      <c r="H913" s="13"/>
      <c r="I913" s="23"/>
    </row>
    <row r="914" spans="1:9" ht="15" customHeight="1" x14ac:dyDescent="0.25">
      <c r="A914" s="498" t="s">
        <v>70</v>
      </c>
      <c r="B914" s="499"/>
      <c r="C914" s="499"/>
      <c r="D914" s="499"/>
      <c r="E914" s="499"/>
      <c r="F914" s="499"/>
      <c r="G914" s="499"/>
      <c r="H914" s="499"/>
      <c r="I914" s="23"/>
    </row>
    <row r="915" spans="1:9" ht="15" customHeight="1" x14ac:dyDescent="0.25">
      <c r="A915" s="452" t="s">
        <v>16</v>
      </c>
      <c r="B915" s="453"/>
      <c r="C915" s="453"/>
      <c r="D915" s="453"/>
      <c r="E915" s="453"/>
      <c r="F915" s="453"/>
      <c r="G915" s="453"/>
      <c r="H915" s="453"/>
      <c r="I915" s="23"/>
    </row>
    <row r="916" spans="1:9" ht="27" x14ac:dyDescent="0.25">
      <c r="A916" s="365">
        <v>5113</v>
      </c>
      <c r="B916" s="433" t="s">
        <v>4352</v>
      </c>
      <c r="C916" s="433" t="s">
        <v>774</v>
      </c>
      <c r="D916" s="433" t="s">
        <v>1258</v>
      </c>
      <c r="E916" s="433" t="s">
        <v>14</v>
      </c>
      <c r="F916" s="433">
        <v>339479568</v>
      </c>
      <c r="G916" s="433">
        <v>339479568</v>
      </c>
      <c r="H916" s="433">
        <v>1</v>
      </c>
      <c r="I916" s="23"/>
    </row>
    <row r="917" spans="1:9" ht="32.25" customHeight="1" x14ac:dyDescent="0.25">
      <c r="A917" s="433">
        <v>5113</v>
      </c>
      <c r="B917" s="433" t="s">
        <v>2189</v>
      </c>
      <c r="C917" s="433" t="s">
        <v>20</v>
      </c>
      <c r="D917" s="433" t="s">
        <v>15</v>
      </c>
      <c r="E917" s="433" t="s">
        <v>14</v>
      </c>
      <c r="F917" s="433">
        <v>335034790</v>
      </c>
      <c r="G917" s="433">
        <v>335034790</v>
      </c>
      <c r="H917" s="433">
        <v>1</v>
      </c>
      <c r="I917" s="23"/>
    </row>
    <row r="918" spans="1:9" ht="32.25" customHeight="1" x14ac:dyDescent="0.25">
      <c r="A918" s="433" t="s">
        <v>2104</v>
      </c>
      <c r="B918" s="433" t="s">
        <v>2492</v>
      </c>
      <c r="C918" s="433" t="s">
        <v>20</v>
      </c>
      <c r="D918" s="433" t="s">
        <v>15</v>
      </c>
      <c r="E918" s="433" t="s">
        <v>14</v>
      </c>
      <c r="F918" s="433">
        <v>6241089</v>
      </c>
      <c r="G918" s="433">
        <v>6241089</v>
      </c>
      <c r="H918" s="433">
        <v>1</v>
      </c>
      <c r="I918" s="23"/>
    </row>
    <row r="919" spans="1:9" ht="15" customHeight="1" x14ac:dyDescent="0.25">
      <c r="A919" s="452" t="s">
        <v>12</v>
      </c>
      <c r="B919" s="453"/>
      <c r="C919" s="453"/>
      <c r="D919" s="453"/>
      <c r="E919" s="453"/>
      <c r="F919" s="453"/>
      <c r="G919" s="453"/>
      <c r="H919" s="456"/>
      <c r="I919" s="23"/>
    </row>
    <row r="920" spans="1:9" ht="27" x14ac:dyDescent="0.25">
      <c r="A920" s="433">
        <v>5113</v>
      </c>
      <c r="B920" s="433" t="s">
        <v>4360</v>
      </c>
      <c r="C920" s="433" t="s">
        <v>1139</v>
      </c>
      <c r="D920" s="433" t="s">
        <v>13</v>
      </c>
      <c r="E920" s="433" t="s">
        <v>14</v>
      </c>
      <c r="F920" s="433">
        <v>1937000</v>
      </c>
      <c r="G920" s="433">
        <v>1937000</v>
      </c>
      <c r="H920" s="433">
        <v>1</v>
      </c>
      <c r="I920" s="23"/>
    </row>
    <row r="921" spans="1:9" ht="27" x14ac:dyDescent="0.25">
      <c r="A921" s="433">
        <v>5113</v>
      </c>
      <c r="B921" s="433" t="s">
        <v>4361</v>
      </c>
      <c r="C921" s="433" t="s">
        <v>500</v>
      </c>
      <c r="D921" s="433" t="s">
        <v>15</v>
      </c>
      <c r="E921" s="433" t="s">
        <v>14</v>
      </c>
      <c r="F921" s="433">
        <v>1298000</v>
      </c>
      <c r="G921" s="433">
        <v>1298000</v>
      </c>
      <c r="H921" s="433">
        <v>1</v>
      </c>
      <c r="I921" s="23"/>
    </row>
    <row r="922" spans="1:9" ht="27" x14ac:dyDescent="0.25">
      <c r="A922" s="433">
        <v>5113</v>
      </c>
      <c r="B922" s="433" t="s">
        <v>4350</v>
      </c>
      <c r="C922" s="433" t="s">
        <v>1139</v>
      </c>
      <c r="D922" s="433" t="s">
        <v>13</v>
      </c>
      <c r="E922" s="433" t="s">
        <v>14</v>
      </c>
      <c r="F922" s="433">
        <v>3129000</v>
      </c>
      <c r="G922" s="433">
        <v>3129000</v>
      </c>
      <c r="H922" s="433">
        <v>1</v>
      </c>
      <c r="I922" s="23"/>
    </row>
    <row r="923" spans="1:9" ht="27" x14ac:dyDescent="0.25">
      <c r="A923" s="433">
        <v>5113</v>
      </c>
      <c r="B923" s="433" t="s">
        <v>4351</v>
      </c>
      <c r="C923" s="433" t="s">
        <v>500</v>
      </c>
      <c r="D923" s="433" t="s">
        <v>15</v>
      </c>
      <c r="E923" s="433" t="s">
        <v>14</v>
      </c>
      <c r="F923" s="433">
        <v>290000</v>
      </c>
      <c r="G923" s="433">
        <v>290000</v>
      </c>
      <c r="H923" s="433">
        <v>1</v>
      </c>
      <c r="I923" s="23"/>
    </row>
    <row r="924" spans="1:9" ht="27" x14ac:dyDescent="0.25">
      <c r="A924" s="433">
        <v>5113</v>
      </c>
      <c r="B924" s="433" t="s">
        <v>3231</v>
      </c>
      <c r="C924" s="433" t="s">
        <v>1139</v>
      </c>
      <c r="D924" s="433" t="s">
        <v>13</v>
      </c>
      <c r="E924" s="433" t="s">
        <v>14</v>
      </c>
      <c r="F924" s="433">
        <v>3187000</v>
      </c>
      <c r="G924" s="433">
        <v>3187000</v>
      </c>
      <c r="H924" s="433">
        <v>1</v>
      </c>
      <c r="I924" s="23"/>
    </row>
    <row r="925" spans="1:9" ht="27" x14ac:dyDescent="0.25">
      <c r="A925" s="433">
        <v>5113</v>
      </c>
      <c r="B925" s="433" t="s">
        <v>3232</v>
      </c>
      <c r="C925" s="433" t="s">
        <v>500</v>
      </c>
      <c r="D925" s="433" t="s">
        <v>15</v>
      </c>
      <c r="E925" s="433" t="s">
        <v>14</v>
      </c>
      <c r="F925" s="433">
        <v>600000</v>
      </c>
      <c r="G925" s="433">
        <v>600000</v>
      </c>
      <c r="H925" s="433">
        <v>1</v>
      </c>
      <c r="I925" s="23"/>
    </row>
    <row r="926" spans="1:9" ht="27" x14ac:dyDescent="0.25">
      <c r="A926" s="433">
        <v>5112</v>
      </c>
      <c r="B926" s="433" t="s">
        <v>3229</v>
      </c>
      <c r="C926" s="433" t="s">
        <v>774</v>
      </c>
      <c r="D926" s="433" t="s">
        <v>15</v>
      </c>
      <c r="E926" s="433" t="s">
        <v>14</v>
      </c>
      <c r="F926" s="433">
        <v>99497226</v>
      </c>
      <c r="G926" s="433">
        <v>99497226</v>
      </c>
      <c r="H926" s="433">
        <v>1</v>
      </c>
      <c r="I926" s="23"/>
    </row>
    <row r="927" spans="1:9" ht="27" x14ac:dyDescent="0.25">
      <c r="A927" s="365">
        <v>5113</v>
      </c>
      <c r="B927" s="365" t="s">
        <v>3230</v>
      </c>
      <c r="C927" s="365" t="s">
        <v>20</v>
      </c>
      <c r="D927" s="365" t="s">
        <v>15</v>
      </c>
      <c r="E927" s="365" t="s">
        <v>14</v>
      </c>
      <c r="F927" s="365">
        <v>336110457</v>
      </c>
      <c r="G927" s="365">
        <v>336110457</v>
      </c>
      <c r="H927" s="365">
        <v>1</v>
      </c>
      <c r="I927" s="23"/>
    </row>
    <row r="928" spans="1:9" ht="33" customHeight="1" x14ac:dyDescent="0.25">
      <c r="A928" s="365">
        <v>5113</v>
      </c>
      <c r="B928" s="365" t="s">
        <v>2188</v>
      </c>
      <c r="C928" s="365" t="s">
        <v>500</v>
      </c>
      <c r="D928" s="365" t="s">
        <v>15</v>
      </c>
      <c r="E928" s="365" t="s">
        <v>14</v>
      </c>
      <c r="F928" s="365">
        <v>680000</v>
      </c>
      <c r="G928" s="365">
        <v>680000</v>
      </c>
      <c r="H928" s="365">
        <v>1</v>
      </c>
      <c r="I928" s="23"/>
    </row>
    <row r="929" spans="1:9" ht="15" customHeight="1" x14ac:dyDescent="0.25">
      <c r="A929" s="9"/>
      <c r="B929" s="307"/>
      <c r="C929" s="307"/>
      <c r="D929" s="9"/>
      <c r="E929" s="9"/>
      <c r="F929" s="9"/>
      <c r="G929" s="9"/>
      <c r="H929" s="9"/>
      <c r="I929" s="23"/>
    </row>
    <row r="930" spans="1:9" x14ac:dyDescent="0.25">
      <c r="A930" s="498" t="s">
        <v>321</v>
      </c>
      <c r="B930" s="499"/>
      <c r="C930" s="499"/>
      <c r="D930" s="499"/>
      <c r="E930" s="499"/>
      <c r="F930" s="499"/>
      <c r="G930" s="499"/>
      <c r="H930" s="499"/>
      <c r="I930" s="23"/>
    </row>
    <row r="931" spans="1:9" x14ac:dyDescent="0.25">
      <c r="A931" s="452" t="s">
        <v>12</v>
      </c>
      <c r="B931" s="453"/>
      <c r="C931" s="453"/>
      <c r="D931" s="453"/>
      <c r="E931" s="453"/>
      <c r="F931" s="453"/>
      <c r="G931" s="453"/>
      <c r="H931" s="453"/>
      <c r="I931" s="23"/>
    </row>
    <row r="932" spans="1:9" ht="36" customHeight="1" x14ac:dyDescent="0.25">
      <c r="A932" s="135"/>
      <c r="B932" s="135"/>
      <c r="C932" s="135"/>
      <c r="D932" s="135"/>
      <c r="E932" s="135"/>
      <c r="F932" s="135"/>
      <c r="G932" s="135"/>
      <c r="H932" s="135"/>
      <c r="I932" s="23"/>
    </row>
    <row r="933" spans="1:9" ht="15" customHeight="1" x14ac:dyDescent="0.25">
      <c r="A933" s="498" t="s">
        <v>71</v>
      </c>
      <c r="B933" s="499"/>
      <c r="C933" s="499"/>
      <c r="D933" s="499"/>
      <c r="E933" s="499"/>
      <c r="F933" s="499"/>
      <c r="G933" s="499"/>
      <c r="H933" s="499"/>
      <c r="I933" s="23"/>
    </row>
    <row r="934" spans="1:9" ht="15" customHeight="1" x14ac:dyDescent="0.25">
      <c r="A934" s="452" t="s">
        <v>12</v>
      </c>
      <c r="B934" s="453"/>
      <c r="C934" s="453"/>
      <c r="D934" s="453"/>
      <c r="E934" s="453"/>
      <c r="F934" s="453"/>
      <c r="G934" s="453"/>
      <c r="H934" s="453"/>
      <c r="I934" s="23"/>
    </row>
    <row r="935" spans="1:9" x14ac:dyDescent="0.25">
      <c r="A935" s="13"/>
      <c r="B935" s="13"/>
      <c r="C935" s="13"/>
      <c r="D935" s="13"/>
      <c r="E935" s="13"/>
      <c r="F935" s="13"/>
      <c r="G935" s="13"/>
      <c r="H935" s="13"/>
      <c r="I935" s="23"/>
    </row>
    <row r="936" spans="1:9" x14ac:dyDescent="0.25">
      <c r="A936" s="452" t="s">
        <v>16</v>
      </c>
      <c r="B936" s="453"/>
      <c r="C936" s="453"/>
      <c r="D936" s="453"/>
      <c r="E936" s="453"/>
      <c r="F936" s="453"/>
      <c r="G936" s="453"/>
      <c r="H936" s="453"/>
      <c r="I936" s="23"/>
    </row>
    <row r="937" spans="1:9" x14ac:dyDescent="0.25">
      <c r="A937" s="4"/>
      <c r="B937" s="4"/>
      <c r="C937" s="4"/>
      <c r="D937" s="13"/>
      <c r="E937" s="13"/>
      <c r="F937" s="13"/>
      <c r="G937" s="13"/>
      <c r="H937" s="21"/>
      <c r="I937" s="23"/>
    </row>
    <row r="938" spans="1:9" ht="15" customHeight="1" x14ac:dyDescent="0.25">
      <c r="A938" s="498" t="s">
        <v>2181</v>
      </c>
      <c r="B938" s="499"/>
      <c r="C938" s="499"/>
      <c r="D938" s="499"/>
      <c r="E938" s="499"/>
      <c r="F938" s="499"/>
      <c r="G938" s="499"/>
      <c r="H938" s="499"/>
      <c r="I938" s="23"/>
    </row>
    <row r="939" spans="1:9" ht="15" customHeight="1" x14ac:dyDescent="0.25">
      <c r="A939" s="452" t="s">
        <v>16</v>
      </c>
      <c r="B939" s="453"/>
      <c r="C939" s="453"/>
      <c r="D939" s="453"/>
      <c r="E939" s="453"/>
      <c r="F939" s="453"/>
      <c r="G939" s="453"/>
      <c r="H939" s="453"/>
      <c r="I939" s="23"/>
    </row>
    <row r="940" spans="1:9" x14ac:dyDescent="0.25">
      <c r="A940" s="4">
        <v>4239</v>
      </c>
      <c r="B940" s="4" t="s">
        <v>2182</v>
      </c>
      <c r="C940" s="4" t="s">
        <v>2183</v>
      </c>
      <c r="D940" s="13">
        <v>4239</v>
      </c>
      <c r="E940" s="13" t="s">
        <v>14</v>
      </c>
      <c r="F940" s="13">
        <v>6000000</v>
      </c>
      <c r="G940" s="13">
        <v>6000000</v>
      </c>
      <c r="H940" s="13">
        <v>1</v>
      </c>
      <c r="I940" s="23"/>
    </row>
    <row r="941" spans="1:9" x14ac:dyDescent="0.25">
      <c r="A941" s="452" t="s">
        <v>8</v>
      </c>
      <c r="B941" s="453"/>
      <c r="C941" s="453"/>
      <c r="D941" s="453"/>
      <c r="E941" s="453"/>
      <c r="F941" s="453"/>
      <c r="G941" s="453"/>
      <c r="H941" s="453"/>
      <c r="I941" s="23"/>
    </row>
    <row r="942" spans="1:9" x14ac:dyDescent="0.25">
      <c r="A942" s="4">
        <v>4269</v>
      </c>
      <c r="B942" s="4" t="s">
        <v>4277</v>
      </c>
      <c r="C942" s="4" t="s">
        <v>1422</v>
      </c>
      <c r="D942" s="4" t="s">
        <v>288</v>
      </c>
      <c r="E942" s="4" t="s">
        <v>14</v>
      </c>
      <c r="F942" s="4">
        <v>0</v>
      </c>
      <c r="G942" s="4">
        <v>0</v>
      </c>
      <c r="H942" s="4">
        <v>6000</v>
      </c>
      <c r="I942" s="23"/>
    </row>
    <row r="943" spans="1:9" x14ac:dyDescent="0.25">
      <c r="A943" s="4">
        <v>4269</v>
      </c>
      <c r="B943" s="4" t="s">
        <v>4162</v>
      </c>
      <c r="C943" s="4" t="s">
        <v>1422</v>
      </c>
      <c r="D943" s="4" t="s">
        <v>288</v>
      </c>
      <c r="E943" s="4" t="s">
        <v>14</v>
      </c>
      <c r="F943" s="4">
        <v>4500</v>
      </c>
      <c r="G943" s="4">
        <f>+F943*H943</f>
        <v>8100000</v>
      </c>
      <c r="H943" s="4">
        <v>1800</v>
      </c>
      <c r="I943" s="23"/>
    </row>
    <row r="944" spans="1:9" x14ac:dyDescent="0.25">
      <c r="A944" s="452" t="s">
        <v>12</v>
      </c>
      <c r="B944" s="453"/>
      <c r="C944" s="453"/>
      <c r="D944" s="453"/>
      <c r="E944" s="453"/>
      <c r="F944" s="453"/>
      <c r="G944" s="453"/>
      <c r="H944" s="453"/>
      <c r="I944" s="23"/>
    </row>
    <row r="945" spans="1:9" ht="27" x14ac:dyDescent="0.25">
      <c r="A945" s="422">
        <v>4239</v>
      </c>
      <c r="B945" s="422" t="s">
        <v>4285</v>
      </c>
      <c r="C945" s="422" t="s">
        <v>4286</v>
      </c>
      <c r="D945" s="422" t="s">
        <v>13</v>
      </c>
      <c r="E945" s="422" t="s">
        <v>14</v>
      </c>
      <c r="F945" s="422">
        <v>7000000</v>
      </c>
      <c r="G945" s="422">
        <v>7000000</v>
      </c>
      <c r="H945" s="422">
        <v>1</v>
      </c>
      <c r="I945" s="23"/>
    </row>
    <row r="946" spans="1:9" ht="15" customHeight="1" x14ac:dyDescent="0.25">
      <c r="A946" s="498" t="s">
        <v>228</v>
      </c>
      <c r="B946" s="499"/>
      <c r="C946" s="499"/>
      <c r="D946" s="499"/>
      <c r="E946" s="499"/>
      <c r="F946" s="499"/>
      <c r="G946" s="499"/>
      <c r="H946" s="499"/>
      <c r="I946" s="23"/>
    </row>
    <row r="947" spans="1:9" ht="15" customHeight="1" x14ac:dyDescent="0.25">
      <c r="A947" s="452" t="s">
        <v>12</v>
      </c>
      <c r="B947" s="453"/>
      <c r="C947" s="453"/>
      <c r="D947" s="453"/>
      <c r="E947" s="453"/>
      <c r="F947" s="453"/>
      <c r="G947" s="453"/>
      <c r="H947" s="453"/>
      <c r="I947" s="23"/>
    </row>
    <row r="948" spans="1:9" x14ac:dyDescent="0.25">
      <c r="A948" s="133"/>
      <c r="B948" s="133"/>
      <c r="C948" s="133"/>
      <c r="D948" s="133"/>
      <c r="E948" s="133"/>
      <c r="F948" s="133"/>
      <c r="G948" s="133"/>
      <c r="H948" s="133"/>
      <c r="I948" s="23"/>
    </row>
    <row r="949" spans="1:9" ht="15" customHeight="1" x14ac:dyDescent="0.25">
      <c r="A949" s="498" t="s">
        <v>72</v>
      </c>
      <c r="B949" s="499"/>
      <c r="C949" s="499"/>
      <c r="D949" s="499"/>
      <c r="E949" s="499"/>
      <c r="F949" s="499"/>
      <c r="G949" s="499"/>
      <c r="H949" s="499"/>
      <c r="I949" s="23"/>
    </row>
    <row r="950" spans="1:9" ht="15" customHeight="1" x14ac:dyDescent="0.25">
      <c r="A950" s="452" t="s">
        <v>12</v>
      </c>
      <c r="B950" s="453"/>
      <c r="C950" s="453"/>
      <c r="D950" s="453"/>
      <c r="E950" s="453"/>
      <c r="F950" s="453"/>
      <c r="G950" s="453"/>
      <c r="H950" s="453"/>
      <c r="I950" s="23"/>
    </row>
    <row r="951" spans="1:9" ht="27" x14ac:dyDescent="0.25">
      <c r="A951" s="213">
        <v>5113</v>
      </c>
      <c r="B951" s="213" t="s">
        <v>1082</v>
      </c>
      <c r="C951" s="213" t="s">
        <v>500</v>
      </c>
      <c r="D951" s="213" t="s">
        <v>15</v>
      </c>
      <c r="E951" s="213" t="s">
        <v>14</v>
      </c>
      <c r="F951" s="213">
        <v>0</v>
      </c>
      <c r="G951" s="213">
        <v>0</v>
      </c>
      <c r="H951" s="213">
        <v>1</v>
      </c>
      <c r="I951" s="23"/>
    </row>
    <row r="952" spans="1:9" ht="27" x14ac:dyDescent="0.25">
      <c r="A952" s="213">
        <v>5113</v>
      </c>
      <c r="B952" s="213" t="s">
        <v>1083</v>
      </c>
      <c r="C952" s="213" t="s">
        <v>500</v>
      </c>
      <c r="D952" s="213" t="s">
        <v>15</v>
      </c>
      <c r="E952" s="213" t="s">
        <v>14</v>
      </c>
      <c r="F952" s="213">
        <v>0</v>
      </c>
      <c r="G952" s="213">
        <v>0</v>
      </c>
      <c r="H952" s="213">
        <v>1</v>
      </c>
      <c r="I952" s="23"/>
    </row>
    <row r="953" spans="1:9" x14ac:dyDescent="0.25">
      <c r="A953" s="452" t="s">
        <v>16</v>
      </c>
      <c r="B953" s="453"/>
      <c r="C953" s="453"/>
      <c r="D953" s="453"/>
      <c r="E953" s="453"/>
      <c r="F953" s="453"/>
      <c r="G953" s="453"/>
      <c r="H953" s="456"/>
      <c r="I953" s="23"/>
    </row>
    <row r="954" spans="1:9" x14ac:dyDescent="0.25">
      <c r="A954" s="173"/>
      <c r="B954" s="173"/>
      <c r="C954" s="173"/>
      <c r="D954" s="173"/>
      <c r="E954" s="173"/>
      <c r="F954" s="173"/>
      <c r="G954" s="173"/>
      <c r="H954" s="173"/>
      <c r="I954" s="23"/>
    </row>
    <row r="955" spans="1:9" ht="15" customHeight="1" x14ac:dyDescent="0.25">
      <c r="A955" s="519" t="s">
        <v>135</v>
      </c>
      <c r="B955" s="520"/>
      <c r="C955" s="520"/>
      <c r="D955" s="520"/>
      <c r="E955" s="520"/>
      <c r="F955" s="520"/>
      <c r="G955" s="520"/>
      <c r="H955" s="520"/>
      <c r="I955" s="23"/>
    </row>
    <row r="956" spans="1:9" x14ac:dyDescent="0.25">
      <c r="A956" s="452" t="s">
        <v>12</v>
      </c>
      <c r="B956" s="453"/>
      <c r="C956" s="453"/>
      <c r="D956" s="453"/>
      <c r="E956" s="453"/>
      <c r="F956" s="453"/>
      <c r="G956" s="453"/>
      <c r="H956" s="456"/>
      <c r="I956" s="23"/>
    </row>
    <row r="957" spans="1:9" ht="40.5" x14ac:dyDescent="0.25">
      <c r="A957" s="342">
        <v>4239</v>
      </c>
      <c r="B957" s="342" t="s">
        <v>2777</v>
      </c>
      <c r="C957" s="342" t="s">
        <v>480</v>
      </c>
      <c r="D957" s="342" t="s">
        <v>9</v>
      </c>
      <c r="E957" s="342" t="s">
        <v>14</v>
      </c>
      <c r="F957" s="342">
        <v>40000000</v>
      </c>
      <c r="G957" s="342">
        <v>40000000</v>
      </c>
      <c r="H957" s="342">
        <v>1</v>
      </c>
      <c r="I957" s="23"/>
    </row>
    <row r="958" spans="1:9" ht="40.5" x14ac:dyDescent="0.25">
      <c r="A958" s="342">
        <v>4239</v>
      </c>
      <c r="B958" s="342" t="s">
        <v>2778</v>
      </c>
      <c r="C958" s="342" t="s">
        <v>480</v>
      </c>
      <c r="D958" s="342" t="s">
        <v>9</v>
      </c>
      <c r="E958" s="342" t="s">
        <v>14</v>
      </c>
      <c r="F958" s="342">
        <v>7000000</v>
      </c>
      <c r="G958" s="342">
        <v>7000000</v>
      </c>
      <c r="H958" s="342">
        <v>1</v>
      </c>
      <c r="I958" s="23"/>
    </row>
    <row r="959" spans="1:9" ht="40.5" x14ac:dyDescent="0.25">
      <c r="A959" s="342">
        <v>4239</v>
      </c>
      <c r="B959" s="342" t="s">
        <v>2779</v>
      </c>
      <c r="C959" s="342" t="s">
        <v>480</v>
      </c>
      <c r="D959" s="342" t="s">
        <v>9</v>
      </c>
      <c r="E959" s="342" t="s">
        <v>14</v>
      </c>
      <c r="F959" s="342">
        <v>5582000</v>
      </c>
      <c r="G959" s="342">
        <v>5582000</v>
      </c>
      <c r="H959" s="342">
        <v>1</v>
      </c>
      <c r="I959" s="23"/>
    </row>
    <row r="960" spans="1:9" ht="40.5" x14ac:dyDescent="0.25">
      <c r="A960" s="342">
        <v>4239</v>
      </c>
      <c r="B960" s="342" t="s">
        <v>2780</v>
      </c>
      <c r="C960" s="342" t="s">
        <v>480</v>
      </c>
      <c r="D960" s="342" t="s">
        <v>9</v>
      </c>
      <c r="E960" s="342" t="s">
        <v>14</v>
      </c>
      <c r="F960" s="342">
        <v>700000</v>
      </c>
      <c r="G960" s="342">
        <v>700000</v>
      </c>
      <c r="H960" s="342">
        <v>1</v>
      </c>
      <c r="I960" s="23"/>
    </row>
    <row r="961" spans="1:9" ht="40.5" x14ac:dyDescent="0.25">
      <c r="A961" s="342">
        <v>4239</v>
      </c>
      <c r="B961" s="342" t="s">
        <v>2781</v>
      </c>
      <c r="C961" s="342" t="s">
        <v>480</v>
      </c>
      <c r="D961" s="342" t="s">
        <v>9</v>
      </c>
      <c r="E961" s="342" t="s">
        <v>14</v>
      </c>
      <c r="F961" s="342">
        <v>11000000</v>
      </c>
      <c r="G961" s="342">
        <v>11000000</v>
      </c>
      <c r="H961" s="342">
        <v>1</v>
      </c>
      <c r="I961" s="23"/>
    </row>
    <row r="962" spans="1:9" ht="40.5" x14ac:dyDescent="0.25">
      <c r="A962" s="342">
        <v>4239</v>
      </c>
      <c r="B962" s="342" t="s">
        <v>2782</v>
      </c>
      <c r="C962" s="342" t="s">
        <v>480</v>
      </c>
      <c r="D962" s="342" t="s">
        <v>9</v>
      </c>
      <c r="E962" s="342" t="s">
        <v>14</v>
      </c>
      <c r="F962" s="342">
        <v>4000000</v>
      </c>
      <c r="G962" s="342">
        <v>4000000</v>
      </c>
      <c r="H962" s="342">
        <v>1</v>
      </c>
      <c r="I962" s="23"/>
    </row>
    <row r="963" spans="1:9" ht="40.5" x14ac:dyDescent="0.25">
      <c r="A963" s="342">
        <v>4239</v>
      </c>
      <c r="B963" s="342" t="s">
        <v>2783</v>
      </c>
      <c r="C963" s="342" t="s">
        <v>480</v>
      </c>
      <c r="D963" s="342" t="s">
        <v>9</v>
      </c>
      <c r="E963" s="342" t="s">
        <v>14</v>
      </c>
      <c r="F963" s="342">
        <v>12000000</v>
      </c>
      <c r="G963" s="342">
        <v>12000000</v>
      </c>
      <c r="H963" s="342">
        <v>1</v>
      </c>
      <c r="I963" s="23"/>
    </row>
    <row r="964" spans="1:9" ht="40.5" x14ac:dyDescent="0.25">
      <c r="A964" s="342">
        <v>4239</v>
      </c>
      <c r="B964" s="342" t="s">
        <v>2784</v>
      </c>
      <c r="C964" s="342" t="s">
        <v>480</v>
      </c>
      <c r="D964" s="342" t="s">
        <v>9</v>
      </c>
      <c r="E964" s="342" t="s">
        <v>14</v>
      </c>
      <c r="F964" s="342">
        <v>500000</v>
      </c>
      <c r="G964" s="342">
        <v>500000</v>
      </c>
      <c r="H964" s="342">
        <v>1</v>
      </c>
      <c r="I964" s="23"/>
    </row>
    <row r="965" spans="1:9" ht="40.5" x14ac:dyDescent="0.25">
      <c r="A965" s="342">
        <v>4239</v>
      </c>
      <c r="B965" s="342" t="s">
        <v>2785</v>
      </c>
      <c r="C965" s="342" t="s">
        <v>480</v>
      </c>
      <c r="D965" s="342" t="s">
        <v>9</v>
      </c>
      <c r="E965" s="342" t="s">
        <v>14</v>
      </c>
      <c r="F965" s="342">
        <v>1200000</v>
      </c>
      <c r="G965" s="342">
        <v>1200000</v>
      </c>
      <c r="H965" s="342">
        <v>1</v>
      </c>
      <c r="I965" s="23"/>
    </row>
    <row r="966" spans="1:9" ht="40.5" x14ac:dyDescent="0.25">
      <c r="A966" s="342">
        <v>4239</v>
      </c>
      <c r="B966" s="342" t="s">
        <v>2786</v>
      </c>
      <c r="C966" s="342" t="s">
        <v>480</v>
      </c>
      <c r="D966" s="342" t="s">
        <v>9</v>
      </c>
      <c r="E966" s="342" t="s">
        <v>14</v>
      </c>
      <c r="F966" s="342">
        <v>500000</v>
      </c>
      <c r="G966" s="342">
        <v>500000</v>
      </c>
      <c r="H966" s="342">
        <v>1</v>
      </c>
      <c r="I966" s="23"/>
    </row>
    <row r="967" spans="1:9" ht="40.5" x14ac:dyDescent="0.25">
      <c r="A967" s="342">
        <v>4239</v>
      </c>
      <c r="B967" s="342" t="s">
        <v>2787</v>
      </c>
      <c r="C967" s="342" t="s">
        <v>480</v>
      </c>
      <c r="D967" s="342" t="s">
        <v>9</v>
      </c>
      <c r="E967" s="342" t="s">
        <v>14</v>
      </c>
      <c r="F967" s="342">
        <v>600000</v>
      </c>
      <c r="G967" s="342">
        <v>600000</v>
      </c>
      <c r="H967" s="342">
        <v>1</v>
      </c>
      <c r="I967" s="23"/>
    </row>
    <row r="968" spans="1:9" ht="40.5" x14ac:dyDescent="0.25">
      <c r="A968" s="342">
        <v>4239</v>
      </c>
      <c r="B968" s="342" t="s">
        <v>2788</v>
      </c>
      <c r="C968" s="342" t="s">
        <v>480</v>
      </c>
      <c r="D968" s="342" t="s">
        <v>9</v>
      </c>
      <c r="E968" s="342" t="s">
        <v>14</v>
      </c>
      <c r="F968" s="342">
        <v>500000</v>
      </c>
      <c r="G968" s="342">
        <v>500000</v>
      </c>
      <c r="H968" s="342">
        <v>1</v>
      </c>
      <c r="I968" s="23"/>
    </row>
    <row r="969" spans="1:9" ht="40.5" x14ac:dyDescent="0.25">
      <c r="A969" s="342">
        <v>4239</v>
      </c>
      <c r="B969" s="342" t="s">
        <v>2789</v>
      </c>
      <c r="C969" s="342" t="s">
        <v>480</v>
      </c>
      <c r="D969" s="342" t="s">
        <v>9</v>
      </c>
      <c r="E969" s="342" t="s">
        <v>14</v>
      </c>
      <c r="F969" s="342">
        <v>600000</v>
      </c>
      <c r="G969" s="342">
        <v>600000</v>
      </c>
      <c r="H969" s="342">
        <v>1</v>
      </c>
      <c r="I969" s="23"/>
    </row>
    <row r="970" spans="1:9" ht="40.5" x14ac:dyDescent="0.25">
      <c r="A970" s="342">
        <v>4239</v>
      </c>
      <c r="B970" s="342" t="s">
        <v>2790</v>
      </c>
      <c r="C970" s="342" t="s">
        <v>480</v>
      </c>
      <c r="D970" s="342" t="s">
        <v>9</v>
      </c>
      <c r="E970" s="342" t="s">
        <v>14</v>
      </c>
      <c r="F970" s="342">
        <v>1000000</v>
      </c>
      <c r="G970" s="342">
        <v>1000000</v>
      </c>
      <c r="H970" s="342">
        <v>1</v>
      </c>
      <c r="I970" s="23"/>
    </row>
    <row r="971" spans="1:9" ht="40.5" x14ac:dyDescent="0.25">
      <c r="A971" s="342">
        <v>4239</v>
      </c>
      <c r="B971" s="342" t="s">
        <v>2791</v>
      </c>
      <c r="C971" s="342" t="s">
        <v>480</v>
      </c>
      <c r="D971" s="342" t="s">
        <v>9</v>
      </c>
      <c r="E971" s="342" t="s">
        <v>14</v>
      </c>
      <c r="F971" s="342">
        <v>5000000</v>
      </c>
      <c r="G971" s="342">
        <v>5000000</v>
      </c>
      <c r="H971" s="342">
        <v>1</v>
      </c>
      <c r="I971" s="23"/>
    </row>
    <row r="972" spans="1:9" ht="40.5" x14ac:dyDescent="0.25">
      <c r="A972" s="342">
        <v>4239</v>
      </c>
      <c r="B972" s="342" t="s">
        <v>2792</v>
      </c>
      <c r="C972" s="342" t="s">
        <v>480</v>
      </c>
      <c r="D972" s="342" t="s">
        <v>9</v>
      </c>
      <c r="E972" s="342" t="s">
        <v>14</v>
      </c>
      <c r="F972" s="342">
        <v>500000</v>
      </c>
      <c r="G972" s="342">
        <v>500000</v>
      </c>
      <c r="H972" s="342">
        <v>1</v>
      </c>
      <c r="I972" s="23"/>
    </row>
    <row r="973" spans="1:9" ht="40.5" x14ac:dyDescent="0.25">
      <c r="A973" s="342">
        <v>4239</v>
      </c>
      <c r="B973" s="342" t="s">
        <v>2793</v>
      </c>
      <c r="C973" s="342" t="s">
        <v>480</v>
      </c>
      <c r="D973" s="342" t="s">
        <v>9</v>
      </c>
      <c r="E973" s="342" t="s">
        <v>14</v>
      </c>
      <c r="F973" s="342">
        <v>15000000</v>
      </c>
      <c r="G973" s="342">
        <v>15000000</v>
      </c>
      <c r="H973" s="342">
        <v>1</v>
      </c>
      <c r="I973" s="23"/>
    </row>
    <row r="974" spans="1:9" ht="40.5" x14ac:dyDescent="0.25">
      <c r="A974" s="342">
        <v>4239</v>
      </c>
      <c r="B974" s="342" t="s">
        <v>2794</v>
      </c>
      <c r="C974" s="342" t="s">
        <v>480</v>
      </c>
      <c r="D974" s="342" t="s">
        <v>9</v>
      </c>
      <c r="E974" s="342" t="s">
        <v>14</v>
      </c>
      <c r="F974" s="342">
        <v>1600000</v>
      </c>
      <c r="G974" s="342">
        <v>1600000</v>
      </c>
      <c r="H974" s="342">
        <v>1</v>
      </c>
      <c r="I974" s="23"/>
    </row>
    <row r="975" spans="1:9" ht="40.5" x14ac:dyDescent="0.25">
      <c r="A975" s="342">
        <v>4239</v>
      </c>
      <c r="B975" s="342" t="s">
        <v>2795</v>
      </c>
      <c r="C975" s="342" t="s">
        <v>480</v>
      </c>
      <c r="D975" s="342" t="s">
        <v>9</v>
      </c>
      <c r="E975" s="342" t="s">
        <v>14</v>
      </c>
      <c r="F975" s="342">
        <v>13000000</v>
      </c>
      <c r="G975" s="342">
        <v>13000000</v>
      </c>
      <c r="H975" s="342">
        <v>1</v>
      </c>
      <c r="I975" s="23"/>
    </row>
    <row r="976" spans="1:9" ht="40.5" x14ac:dyDescent="0.25">
      <c r="A976" s="342">
        <v>4239</v>
      </c>
      <c r="B976" s="342" t="s">
        <v>2796</v>
      </c>
      <c r="C976" s="342" t="s">
        <v>480</v>
      </c>
      <c r="D976" s="342" t="s">
        <v>9</v>
      </c>
      <c r="E976" s="342" t="s">
        <v>14</v>
      </c>
      <c r="F976" s="342">
        <v>9000000</v>
      </c>
      <c r="G976" s="342">
        <v>9000000</v>
      </c>
      <c r="H976" s="342">
        <v>1</v>
      </c>
      <c r="I976" s="23"/>
    </row>
    <row r="977" spans="1:9" ht="40.5" x14ac:dyDescent="0.25">
      <c r="A977" s="342">
        <v>4239</v>
      </c>
      <c r="B977" s="342" t="s">
        <v>1119</v>
      </c>
      <c r="C977" s="342" t="s">
        <v>480</v>
      </c>
      <c r="D977" s="342" t="s">
        <v>9</v>
      </c>
      <c r="E977" s="342" t="s">
        <v>14</v>
      </c>
      <c r="F977" s="342">
        <v>0</v>
      </c>
      <c r="G977" s="342">
        <v>0</v>
      </c>
      <c r="H977" s="342">
        <v>1</v>
      </c>
      <c r="I977" s="23"/>
    </row>
    <row r="978" spans="1:9" ht="40.5" x14ac:dyDescent="0.25">
      <c r="A978" s="342">
        <v>4239</v>
      </c>
      <c r="B978" s="342" t="s">
        <v>1120</v>
      </c>
      <c r="C978" s="342" t="s">
        <v>480</v>
      </c>
      <c r="D978" s="342" t="s">
        <v>9</v>
      </c>
      <c r="E978" s="342" t="s">
        <v>14</v>
      </c>
      <c r="F978" s="342">
        <v>0</v>
      </c>
      <c r="G978" s="342">
        <v>0</v>
      </c>
      <c r="H978" s="342">
        <v>1</v>
      </c>
      <c r="I978" s="23"/>
    </row>
    <row r="979" spans="1:9" ht="40.5" x14ac:dyDescent="0.25">
      <c r="A979" s="213">
        <v>4239</v>
      </c>
      <c r="B979" s="213" t="s">
        <v>1121</v>
      </c>
      <c r="C979" s="213" t="s">
        <v>480</v>
      </c>
      <c r="D979" s="213" t="s">
        <v>9</v>
      </c>
      <c r="E979" s="213" t="s">
        <v>14</v>
      </c>
      <c r="F979" s="213">
        <v>0</v>
      </c>
      <c r="G979" s="213">
        <v>0</v>
      </c>
      <c r="H979" s="213">
        <v>1</v>
      </c>
      <c r="I979" s="23"/>
    </row>
    <row r="980" spans="1:9" ht="40.5" x14ac:dyDescent="0.25">
      <c r="A980" s="213">
        <v>4239</v>
      </c>
      <c r="B980" s="213" t="s">
        <v>1122</v>
      </c>
      <c r="C980" s="213" t="s">
        <v>480</v>
      </c>
      <c r="D980" s="213" t="s">
        <v>9</v>
      </c>
      <c r="E980" s="213" t="s">
        <v>14</v>
      </c>
      <c r="F980" s="213">
        <v>0</v>
      </c>
      <c r="G980" s="213">
        <v>0</v>
      </c>
      <c r="H980" s="213">
        <v>1</v>
      </c>
      <c r="I980" s="23"/>
    </row>
    <row r="981" spans="1:9" ht="40.5" x14ac:dyDescent="0.25">
      <c r="A981" s="213">
        <v>4239</v>
      </c>
      <c r="B981" s="213" t="s">
        <v>1123</v>
      </c>
      <c r="C981" s="213" t="s">
        <v>480</v>
      </c>
      <c r="D981" s="213" t="s">
        <v>9</v>
      </c>
      <c r="E981" s="213" t="s">
        <v>14</v>
      </c>
      <c r="F981" s="213">
        <v>0</v>
      </c>
      <c r="G981" s="213">
        <v>0</v>
      </c>
      <c r="H981" s="213">
        <v>1</v>
      </c>
      <c r="I981" s="23"/>
    </row>
    <row r="982" spans="1:9" ht="40.5" x14ac:dyDescent="0.25">
      <c r="A982" s="213">
        <v>4239</v>
      </c>
      <c r="B982" s="213" t="s">
        <v>1124</v>
      </c>
      <c r="C982" s="213" t="s">
        <v>480</v>
      </c>
      <c r="D982" s="213" t="s">
        <v>9</v>
      </c>
      <c r="E982" s="213" t="s">
        <v>14</v>
      </c>
      <c r="F982" s="213">
        <v>0</v>
      </c>
      <c r="G982" s="213">
        <v>0</v>
      </c>
      <c r="H982" s="213">
        <v>1</v>
      </c>
      <c r="I982" s="23"/>
    </row>
    <row r="983" spans="1:9" ht="40.5" x14ac:dyDescent="0.25">
      <c r="A983" s="213">
        <v>4239</v>
      </c>
      <c r="B983" s="213" t="s">
        <v>1125</v>
      </c>
      <c r="C983" s="213" t="s">
        <v>480</v>
      </c>
      <c r="D983" s="213" t="s">
        <v>9</v>
      </c>
      <c r="E983" s="213" t="s">
        <v>14</v>
      </c>
      <c r="F983" s="213">
        <v>0</v>
      </c>
      <c r="G983" s="213">
        <v>0</v>
      </c>
      <c r="H983" s="213">
        <v>1</v>
      </c>
      <c r="I983" s="23"/>
    </row>
    <row r="984" spans="1:9" ht="40.5" x14ac:dyDescent="0.25">
      <c r="A984" s="213">
        <v>4239</v>
      </c>
      <c r="B984" s="213" t="s">
        <v>1126</v>
      </c>
      <c r="C984" s="213" t="s">
        <v>480</v>
      </c>
      <c r="D984" s="213" t="s">
        <v>9</v>
      </c>
      <c r="E984" s="213" t="s">
        <v>14</v>
      </c>
      <c r="F984" s="213">
        <v>0</v>
      </c>
      <c r="G984" s="213">
        <v>0</v>
      </c>
      <c r="H984" s="213">
        <v>1</v>
      </c>
      <c r="I984" s="23"/>
    </row>
    <row r="985" spans="1:9" ht="40.5" x14ac:dyDescent="0.25">
      <c r="A985" s="213">
        <v>4239</v>
      </c>
      <c r="B985" s="213" t="s">
        <v>1127</v>
      </c>
      <c r="C985" s="213" t="s">
        <v>480</v>
      </c>
      <c r="D985" s="213" t="s">
        <v>9</v>
      </c>
      <c r="E985" s="213" t="s">
        <v>14</v>
      </c>
      <c r="F985" s="213">
        <v>0</v>
      </c>
      <c r="G985" s="213">
        <v>0</v>
      </c>
      <c r="H985" s="213">
        <v>1</v>
      </c>
      <c r="I985" s="23"/>
    </row>
    <row r="986" spans="1:9" ht="40.5" x14ac:dyDescent="0.25">
      <c r="A986" s="213">
        <v>4239</v>
      </c>
      <c r="B986" s="213" t="s">
        <v>1128</v>
      </c>
      <c r="C986" s="213" t="s">
        <v>480</v>
      </c>
      <c r="D986" s="213" t="s">
        <v>9</v>
      </c>
      <c r="E986" s="213" t="s">
        <v>14</v>
      </c>
      <c r="F986" s="213">
        <v>0</v>
      </c>
      <c r="G986" s="213">
        <v>0</v>
      </c>
      <c r="H986" s="213">
        <v>1</v>
      </c>
      <c r="I986" s="23"/>
    </row>
    <row r="987" spans="1:9" ht="40.5" x14ac:dyDescent="0.25">
      <c r="A987" s="213">
        <v>4239</v>
      </c>
      <c r="B987" s="213" t="s">
        <v>1129</v>
      </c>
      <c r="C987" s="213" t="s">
        <v>480</v>
      </c>
      <c r="D987" s="213" t="s">
        <v>9</v>
      </c>
      <c r="E987" s="213" t="s">
        <v>14</v>
      </c>
      <c r="F987" s="213">
        <v>0</v>
      </c>
      <c r="G987" s="213">
        <v>0</v>
      </c>
      <c r="H987" s="213">
        <v>1</v>
      </c>
      <c r="I987" s="23"/>
    </row>
    <row r="988" spans="1:9" ht="40.5" x14ac:dyDescent="0.25">
      <c r="A988" s="213">
        <v>4239</v>
      </c>
      <c r="B988" s="213" t="s">
        <v>1130</v>
      </c>
      <c r="C988" s="213" t="s">
        <v>480</v>
      </c>
      <c r="D988" s="213" t="s">
        <v>9</v>
      </c>
      <c r="E988" s="213" t="s">
        <v>14</v>
      </c>
      <c r="F988" s="213">
        <v>0</v>
      </c>
      <c r="G988" s="213">
        <v>0</v>
      </c>
      <c r="H988" s="213">
        <v>1</v>
      </c>
      <c r="I988" s="23"/>
    </row>
    <row r="989" spans="1:9" ht="40.5" x14ac:dyDescent="0.25">
      <c r="A989" s="213">
        <v>4239</v>
      </c>
      <c r="B989" s="213" t="s">
        <v>1131</v>
      </c>
      <c r="C989" s="213" t="s">
        <v>480</v>
      </c>
      <c r="D989" s="213" t="s">
        <v>9</v>
      </c>
      <c r="E989" s="213" t="s">
        <v>14</v>
      </c>
      <c r="F989" s="213">
        <v>0</v>
      </c>
      <c r="G989" s="213">
        <v>0</v>
      </c>
      <c r="H989" s="213">
        <v>1</v>
      </c>
      <c r="I989" s="23"/>
    </row>
    <row r="990" spans="1:9" ht="40.5" x14ac:dyDescent="0.25">
      <c r="A990" s="213">
        <v>4239</v>
      </c>
      <c r="B990" s="213" t="s">
        <v>1132</v>
      </c>
      <c r="C990" s="213" t="s">
        <v>480</v>
      </c>
      <c r="D990" s="213" t="s">
        <v>9</v>
      </c>
      <c r="E990" s="213" t="s">
        <v>14</v>
      </c>
      <c r="F990" s="213">
        <v>0</v>
      </c>
      <c r="G990" s="213">
        <v>0</v>
      </c>
      <c r="H990" s="213">
        <v>1</v>
      </c>
      <c r="I990" s="23"/>
    </row>
    <row r="991" spans="1:9" ht="40.5" x14ac:dyDescent="0.25">
      <c r="A991" s="213">
        <v>4239</v>
      </c>
      <c r="B991" s="213" t="s">
        <v>1133</v>
      </c>
      <c r="C991" s="213" t="s">
        <v>480</v>
      </c>
      <c r="D991" s="213" t="s">
        <v>9</v>
      </c>
      <c r="E991" s="213" t="s">
        <v>14</v>
      </c>
      <c r="F991" s="213">
        <v>0</v>
      </c>
      <c r="G991" s="213">
        <v>0</v>
      </c>
      <c r="H991" s="213">
        <v>1</v>
      </c>
      <c r="I991" s="23"/>
    </row>
    <row r="992" spans="1:9" ht="40.5" x14ac:dyDescent="0.25">
      <c r="A992" s="213">
        <v>4239</v>
      </c>
      <c r="B992" s="213" t="s">
        <v>1134</v>
      </c>
      <c r="C992" s="213" t="s">
        <v>480</v>
      </c>
      <c r="D992" s="213" t="s">
        <v>9</v>
      </c>
      <c r="E992" s="213" t="s">
        <v>14</v>
      </c>
      <c r="F992" s="213">
        <v>0</v>
      </c>
      <c r="G992" s="213">
        <v>0</v>
      </c>
      <c r="H992" s="213">
        <v>1</v>
      </c>
      <c r="I992" s="23"/>
    </row>
    <row r="993" spans="1:9" ht="40.5" x14ac:dyDescent="0.25">
      <c r="A993" s="213">
        <v>4239</v>
      </c>
      <c r="B993" s="244" t="s">
        <v>1135</v>
      </c>
      <c r="C993" s="244" t="s">
        <v>480</v>
      </c>
      <c r="D993" s="244" t="s">
        <v>9</v>
      </c>
      <c r="E993" s="244" t="s">
        <v>14</v>
      </c>
      <c r="F993" s="244">
        <v>0</v>
      </c>
      <c r="G993" s="244">
        <v>0</v>
      </c>
      <c r="H993" s="244">
        <v>1</v>
      </c>
      <c r="I993" s="23"/>
    </row>
    <row r="994" spans="1:9" x14ac:dyDescent="0.25">
      <c r="A994" s="244"/>
      <c r="B994" s="244"/>
      <c r="C994" s="244"/>
      <c r="D994" s="244"/>
      <c r="E994" s="244"/>
      <c r="F994" s="244"/>
      <c r="G994" s="244"/>
      <c r="H994" s="244"/>
      <c r="I994" s="23"/>
    </row>
    <row r="995" spans="1:9" x14ac:dyDescent="0.25">
      <c r="A995" s="244"/>
      <c r="B995" s="244"/>
      <c r="C995" s="244"/>
      <c r="D995" s="244"/>
      <c r="E995" s="244"/>
      <c r="F995" s="244"/>
      <c r="G995" s="244"/>
      <c r="H995" s="244"/>
      <c r="I995" s="23"/>
    </row>
    <row r="996" spans="1:9" x14ac:dyDescent="0.25">
      <c r="A996" s="244"/>
      <c r="B996" s="244"/>
      <c r="C996" s="244"/>
      <c r="D996" s="244"/>
      <c r="E996" s="244"/>
      <c r="F996" s="244"/>
      <c r="G996" s="244"/>
      <c r="H996" s="244"/>
      <c r="I996" s="23"/>
    </row>
    <row r="997" spans="1:9" x14ac:dyDescent="0.25">
      <c r="A997" s="244"/>
      <c r="B997" s="244"/>
      <c r="C997" s="244"/>
      <c r="D997" s="244"/>
      <c r="E997" s="244"/>
      <c r="F997" s="244"/>
      <c r="G997" s="244"/>
      <c r="H997" s="244"/>
      <c r="I997" s="23"/>
    </row>
    <row r="998" spans="1:9" x14ac:dyDescent="0.25">
      <c r="A998" s="244"/>
      <c r="B998" s="244"/>
      <c r="C998" s="244"/>
      <c r="D998" s="244"/>
      <c r="E998" s="244"/>
      <c r="F998" s="244"/>
      <c r="G998" s="244"/>
      <c r="H998" s="244"/>
      <c r="I998" s="23"/>
    </row>
    <row r="999" spans="1:9" ht="15" customHeight="1" x14ac:dyDescent="0.25">
      <c r="A999" s="498" t="s">
        <v>335</v>
      </c>
      <c r="B999" s="499"/>
      <c r="C999" s="499"/>
      <c r="D999" s="499"/>
      <c r="E999" s="499"/>
      <c r="F999" s="499"/>
      <c r="G999" s="499"/>
      <c r="H999" s="499"/>
      <c r="I999" s="23"/>
    </row>
    <row r="1000" spans="1:9" ht="15" customHeight="1" x14ac:dyDescent="0.25">
      <c r="A1000" s="452" t="s">
        <v>16</v>
      </c>
      <c r="B1000" s="453"/>
      <c r="C1000" s="453"/>
      <c r="D1000" s="453"/>
      <c r="E1000" s="453"/>
      <c r="F1000" s="453"/>
      <c r="G1000" s="453"/>
      <c r="H1000" s="453"/>
      <c r="I1000" s="23"/>
    </row>
    <row r="1001" spans="1:9" ht="15" customHeight="1" x14ac:dyDescent="0.25">
      <c r="A1001" s="300"/>
      <c r="B1001" s="301"/>
      <c r="C1001" s="301"/>
      <c r="D1001" s="301"/>
      <c r="E1001" s="301"/>
      <c r="F1001" s="301"/>
      <c r="G1001" s="301"/>
      <c r="H1001" s="301"/>
      <c r="I1001" s="23"/>
    </row>
    <row r="1002" spans="1:9" ht="15" customHeight="1" x14ac:dyDescent="0.25">
      <c r="A1002" s="13">
        <v>5129</v>
      </c>
      <c r="B1002" s="13" t="s">
        <v>1615</v>
      </c>
      <c r="C1002" s="13" t="s">
        <v>1616</v>
      </c>
      <c r="D1002" s="13" t="s">
        <v>13</v>
      </c>
      <c r="E1002" s="13" t="s">
        <v>10</v>
      </c>
      <c r="F1002" s="13">
        <v>1777500</v>
      </c>
      <c r="G1002" s="13">
        <f>+F1002*H1002</f>
        <v>71100000</v>
      </c>
      <c r="H1002" s="13">
        <v>40</v>
      </c>
      <c r="I1002" s="23"/>
    </row>
    <row r="1003" spans="1:9" ht="15" customHeight="1" x14ac:dyDescent="0.25">
      <c r="A1003" s="452" t="s">
        <v>191</v>
      </c>
      <c r="B1003" s="453"/>
      <c r="C1003" s="453"/>
      <c r="D1003" s="453"/>
      <c r="E1003" s="453"/>
      <c r="F1003" s="453"/>
      <c r="G1003" s="453"/>
      <c r="H1003" s="453"/>
      <c r="I1003" s="23"/>
    </row>
    <row r="1004" spans="1:9" ht="15" customHeight="1" x14ac:dyDescent="0.25">
      <c r="A1004" s="440"/>
      <c r="B1004" s="441"/>
      <c r="C1004" s="441"/>
      <c r="D1004" s="441"/>
      <c r="E1004" s="441"/>
      <c r="F1004" s="441"/>
      <c r="G1004" s="441"/>
      <c r="H1004" s="441"/>
      <c r="I1004" s="23"/>
    </row>
    <row r="1005" spans="1:9" ht="40.5" x14ac:dyDescent="0.25">
      <c r="A1005" s="13">
        <v>4239</v>
      </c>
      <c r="B1005" s="13" t="s">
        <v>4561</v>
      </c>
      <c r="C1005" s="13" t="s">
        <v>543</v>
      </c>
      <c r="D1005" s="13" t="s">
        <v>13</v>
      </c>
      <c r="E1005" s="13" t="s">
        <v>14</v>
      </c>
      <c r="F1005" s="13">
        <v>39774000</v>
      </c>
      <c r="G1005" s="13">
        <v>39774000</v>
      </c>
      <c r="H1005" s="13">
        <v>1</v>
      </c>
      <c r="I1005" s="23"/>
    </row>
    <row r="1006" spans="1:9" ht="40.5" x14ac:dyDescent="0.25">
      <c r="A1006" s="13">
        <v>4239</v>
      </c>
      <c r="B1006" s="13" t="s">
        <v>4543</v>
      </c>
      <c r="C1006" s="13" t="s">
        <v>543</v>
      </c>
      <c r="D1006" s="13" t="s">
        <v>288</v>
      </c>
      <c r="E1006" s="13" t="s">
        <v>14</v>
      </c>
      <c r="F1006" s="13">
        <v>8745000</v>
      </c>
      <c r="G1006" s="13">
        <v>8745000</v>
      </c>
      <c r="H1006" s="13">
        <v>1</v>
      </c>
      <c r="I1006" s="23"/>
    </row>
    <row r="1007" spans="1:9" ht="40.5" x14ac:dyDescent="0.25">
      <c r="A1007" s="13">
        <v>4239</v>
      </c>
      <c r="B1007" s="13" t="s">
        <v>3972</v>
      </c>
      <c r="C1007" s="13" t="s">
        <v>543</v>
      </c>
      <c r="D1007" s="13" t="s">
        <v>13</v>
      </c>
      <c r="E1007" s="13" t="s">
        <v>14</v>
      </c>
      <c r="F1007" s="13">
        <v>300000</v>
      </c>
      <c r="G1007" s="13">
        <v>300000</v>
      </c>
      <c r="H1007" s="13">
        <v>1</v>
      </c>
      <c r="I1007" s="23"/>
    </row>
    <row r="1008" spans="1:9" ht="40.5" x14ac:dyDescent="0.25">
      <c r="A1008" s="13">
        <v>4239</v>
      </c>
      <c r="B1008" s="13" t="s">
        <v>3957</v>
      </c>
      <c r="C1008" s="13" t="s">
        <v>543</v>
      </c>
      <c r="D1008" s="13" t="s">
        <v>13</v>
      </c>
      <c r="E1008" s="13" t="s">
        <v>14</v>
      </c>
      <c r="F1008" s="13">
        <v>5000000</v>
      </c>
      <c r="G1008" s="13">
        <v>5000000</v>
      </c>
      <c r="H1008" s="13"/>
      <c r="I1008" s="23"/>
    </row>
    <row r="1009" spans="1:9" ht="27" x14ac:dyDescent="0.25">
      <c r="A1009" s="13">
        <v>4239</v>
      </c>
      <c r="B1009" s="13" t="s">
        <v>3915</v>
      </c>
      <c r="C1009" s="13" t="s">
        <v>578</v>
      </c>
      <c r="D1009" s="13" t="s">
        <v>13</v>
      </c>
      <c r="E1009" s="13" t="s">
        <v>14</v>
      </c>
      <c r="F1009" s="13">
        <v>4284800</v>
      </c>
      <c r="G1009" s="13">
        <v>4284800</v>
      </c>
      <c r="H1009" s="13">
        <v>1</v>
      </c>
      <c r="I1009" s="23"/>
    </row>
    <row r="1010" spans="1:9" ht="40.5" x14ac:dyDescent="0.25">
      <c r="A1010" s="13">
        <v>4239</v>
      </c>
      <c r="B1010" s="13" t="s">
        <v>3555</v>
      </c>
      <c r="C1010" s="13" t="s">
        <v>543</v>
      </c>
      <c r="D1010" s="13" t="s">
        <v>13</v>
      </c>
      <c r="E1010" s="13" t="s">
        <v>14</v>
      </c>
      <c r="F1010" s="13">
        <v>18000000</v>
      </c>
      <c r="G1010" s="13">
        <v>18000000</v>
      </c>
      <c r="H1010" s="13">
        <v>1</v>
      </c>
      <c r="I1010" s="23"/>
    </row>
    <row r="1011" spans="1:9" ht="40.5" x14ac:dyDescent="0.25">
      <c r="A1011" s="13">
        <v>4239</v>
      </c>
      <c r="B1011" s="13" t="s">
        <v>3556</v>
      </c>
      <c r="C1011" s="13" t="s">
        <v>543</v>
      </c>
      <c r="D1011" s="13" t="s">
        <v>13</v>
      </c>
      <c r="E1011" s="13" t="s">
        <v>14</v>
      </c>
      <c r="F1011" s="13">
        <v>3120000</v>
      </c>
      <c r="G1011" s="13">
        <v>3120000</v>
      </c>
      <c r="H1011" s="13">
        <v>1</v>
      </c>
      <c r="I1011" s="23"/>
    </row>
    <row r="1012" spans="1:9" ht="40.5" x14ac:dyDescent="0.25">
      <c r="A1012" s="13">
        <v>4239</v>
      </c>
      <c r="B1012" s="13" t="s">
        <v>3557</v>
      </c>
      <c r="C1012" s="13" t="s">
        <v>543</v>
      </c>
      <c r="D1012" s="13" t="s">
        <v>13</v>
      </c>
      <c r="E1012" s="13" t="s">
        <v>14</v>
      </c>
      <c r="F1012" s="13">
        <v>1100000</v>
      </c>
      <c r="G1012" s="13">
        <v>1100000</v>
      </c>
      <c r="H1012" s="13">
        <v>1</v>
      </c>
      <c r="I1012" s="23"/>
    </row>
    <row r="1013" spans="1:9" ht="40.5" x14ac:dyDescent="0.25">
      <c r="A1013" s="13">
        <v>4239</v>
      </c>
      <c r="B1013" s="13" t="s">
        <v>3558</v>
      </c>
      <c r="C1013" s="13" t="s">
        <v>543</v>
      </c>
      <c r="D1013" s="13" t="s">
        <v>13</v>
      </c>
      <c r="E1013" s="13" t="s">
        <v>14</v>
      </c>
      <c r="F1013" s="13">
        <v>1860000</v>
      </c>
      <c r="G1013" s="13">
        <v>1860000</v>
      </c>
      <c r="H1013" s="13">
        <v>1</v>
      </c>
      <c r="I1013" s="23"/>
    </row>
    <row r="1014" spans="1:9" ht="40.5" x14ac:dyDescent="0.25">
      <c r="A1014" s="13">
        <v>4239</v>
      </c>
      <c r="B1014" s="13" t="s">
        <v>3559</v>
      </c>
      <c r="C1014" s="13" t="s">
        <v>543</v>
      </c>
      <c r="D1014" s="13" t="s">
        <v>13</v>
      </c>
      <c r="E1014" s="13" t="s">
        <v>14</v>
      </c>
      <c r="F1014" s="13">
        <v>705000</v>
      </c>
      <c r="G1014" s="13">
        <v>705000</v>
      </c>
      <c r="H1014" s="13">
        <v>1</v>
      </c>
      <c r="I1014" s="23"/>
    </row>
    <row r="1015" spans="1:9" ht="40.5" x14ac:dyDescent="0.25">
      <c r="A1015" s="13">
        <v>4239</v>
      </c>
      <c r="B1015" s="13" t="s">
        <v>3560</v>
      </c>
      <c r="C1015" s="13" t="s">
        <v>543</v>
      </c>
      <c r="D1015" s="13" t="s">
        <v>13</v>
      </c>
      <c r="E1015" s="13" t="s">
        <v>14</v>
      </c>
      <c r="F1015" s="13">
        <v>1078000</v>
      </c>
      <c r="G1015" s="13">
        <v>1078000</v>
      </c>
      <c r="H1015" s="13">
        <v>1</v>
      </c>
      <c r="I1015" s="23"/>
    </row>
    <row r="1016" spans="1:9" ht="40.5" x14ac:dyDescent="0.25">
      <c r="A1016" s="13">
        <v>4239</v>
      </c>
      <c r="B1016" s="13" t="s">
        <v>3561</v>
      </c>
      <c r="C1016" s="13" t="s">
        <v>543</v>
      </c>
      <c r="D1016" s="13" t="s">
        <v>13</v>
      </c>
      <c r="E1016" s="13" t="s">
        <v>14</v>
      </c>
      <c r="F1016" s="13">
        <v>500000</v>
      </c>
      <c r="G1016" s="13">
        <v>500000</v>
      </c>
      <c r="H1016" s="13">
        <v>1</v>
      </c>
      <c r="I1016" s="23"/>
    </row>
    <row r="1017" spans="1:9" ht="40.5" x14ac:dyDescent="0.25">
      <c r="A1017" s="13">
        <v>4239</v>
      </c>
      <c r="B1017" s="13" t="s">
        <v>3562</v>
      </c>
      <c r="C1017" s="13" t="s">
        <v>543</v>
      </c>
      <c r="D1017" s="13" t="s">
        <v>13</v>
      </c>
      <c r="E1017" s="13" t="s">
        <v>14</v>
      </c>
      <c r="F1017" s="13">
        <v>1907500</v>
      </c>
      <c r="G1017" s="13">
        <v>1907500</v>
      </c>
      <c r="H1017" s="13">
        <v>1</v>
      </c>
      <c r="I1017" s="23"/>
    </row>
    <row r="1018" spans="1:9" ht="40.5" x14ac:dyDescent="0.25">
      <c r="A1018" s="13">
        <v>4239</v>
      </c>
      <c r="B1018" s="13" t="s">
        <v>3563</v>
      </c>
      <c r="C1018" s="13" t="s">
        <v>543</v>
      </c>
      <c r="D1018" s="13" t="s">
        <v>13</v>
      </c>
      <c r="E1018" s="13" t="s">
        <v>14</v>
      </c>
      <c r="F1018" s="13">
        <v>2112000</v>
      </c>
      <c r="G1018" s="13">
        <v>2112000</v>
      </c>
      <c r="H1018" s="13">
        <v>1</v>
      </c>
      <c r="I1018" s="23"/>
    </row>
    <row r="1019" spans="1:9" ht="40.5" x14ac:dyDescent="0.25">
      <c r="A1019" s="13">
        <v>4239</v>
      </c>
      <c r="B1019" s="13" t="s">
        <v>3564</v>
      </c>
      <c r="C1019" s="13" t="s">
        <v>543</v>
      </c>
      <c r="D1019" s="13" t="s">
        <v>13</v>
      </c>
      <c r="E1019" s="13" t="s">
        <v>14</v>
      </c>
      <c r="F1019" s="13">
        <v>16000000</v>
      </c>
      <c r="G1019" s="13">
        <v>16000000</v>
      </c>
      <c r="H1019" s="13">
        <v>1</v>
      </c>
      <c r="I1019" s="23"/>
    </row>
    <row r="1020" spans="1:9" ht="40.5" x14ac:dyDescent="0.25">
      <c r="A1020" s="13">
        <v>4239</v>
      </c>
      <c r="B1020" s="13" t="s">
        <v>3565</v>
      </c>
      <c r="C1020" s="13" t="s">
        <v>543</v>
      </c>
      <c r="D1020" s="13" t="s">
        <v>13</v>
      </c>
      <c r="E1020" s="13" t="s">
        <v>14</v>
      </c>
      <c r="F1020" s="13">
        <v>10000000</v>
      </c>
      <c r="G1020" s="13">
        <v>10000000</v>
      </c>
      <c r="H1020" s="13">
        <v>1</v>
      </c>
      <c r="I1020" s="23"/>
    </row>
    <row r="1021" spans="1:9" ht="40.5" x14ac:dyDescent="0.25">
      <c r="A1021" s="13">
        <v>4239</v>
      </c>
      <c r="B1021" s="13" t="s">
        <v>3553</v>
      </c>
      <c r="C1021" s="13" t="s">
        <v>543</v>
      </c>
      <c r="D1021" s="13" t="s">
        <v>13</v>
      </c>
      <c r="E1021" s="13" t="s">
        <v>14</v>
      </c>
      <c r="F1021" s="13">
        <v>54538800</v>
      </c>
      <c r="G1021" s="13">
        <v>54538800</v>
      </c>
      <c r="H1021" s="13">
        <v>1</v>
      </c>
      <c r="I1021" s="23"/>
    </row>
    <row r="1022" spans="1:9" ht="29.25" customHeight="1" x14ac:dyDescent="0.25">
      <c r="A1022" s="13">
        <v>4239</v>
      </c>
      <c r="B1022" s="13" t="s">
        <v>2180</v>
      </c>
      <c r="C1022" s="13" t="s">
        <v>903</v>
      </c>
      <c r="D1022" s="13" t="s">
        <v>13</v>
      </c>
      <c r="E1022" s="13" t="s">
        <v>14</v>
      </c>
      <c r="F1022" s="13">
        <v>1000000</v>
      </c>
      <c r="G1022" s="13">
        <v>1000000</v>
      </c>
      <c r="H1022" s="13">
        <v>1</v>
      </c>
      <c r="I1022" s="23"/>
    </row>
    <row r="1023" spans="1:9" ht="42.75" customHeight="1" x14ac:dyDescent="0.25">
      <c r="A1023" s="13" t="s">
        <v>23</v>
      </c>
      <c r="B1023" s="13" t="s">
        <v>2079</v>
      </c>
      <c r="C1023" s="13" t="s">
        <v>543</v>
      </c>
      <c r="D1023" s="13" t="s">
        <v>13</v>
      </c>
      <c r="E1023" s="13" t="s">
        <v>14</v>
      </c>
      <c r="F1023" s="13">
        <v>3268000</v>
      </c>
      <c r="G1023" s="13">
        <v>3268000</v>
      </c>
      <c r="H1023" s="13">
        <v>1</v>
      </c>
      <c r="I1023" s="23"/>
    </row>
    <row r="1024" spans="1:9" ht="40.5" x14ac:dyDescent="0.25">
      <c r="A1024" s="13" t="s">
        <v>23</v>
      </c>
      <c r="B1024" s="13" t="s">
        <v>2496</v>
      </c>
      <c r="C1024" s="13" t="s">
        <v>543</v>
      </c>
      <c r="D1024" s="13" t="s">
        <v>13</v>
      </c>
      <c r="E1024" s="13" t="s">
        <v>14</v>
      </c>
      <c r="F1024" s="13">
        <v>1400000</v>
      </c>
      <c r="G1024" s="13">
        <v>1400000</v>
      </c>
      <c r="H1024" s="13">
        <v>1</v>
      </c>
      <c r="I1024" s="23"/>
    </row>
    <row r="1025" spans="1:9" x14ac:dyDescent="0.25">
      <c r="A1025" s="519" t="s">
        <v>342</v>
      </c>
      <c r="B1025" s="520"/>
      <c r="C1025" s="520"/>
      <c r="D1025" s="520"/>
      <c r="E1025" s="520"/>
      <c r="F1025" s="520"/>
      <c r="G1025" s="520"/>
      <c r="H1025" s="520"/>
      <c r="I1025" s="23"/>
    </row>
    <row r="1026" spans="1:9" x14ac:dyDescent="0.25">
      <c r="A1026" s="530" t="s">
        <v>191</v>
      </c>
      <c r="B1026" s="531"/>
      <c r="C1026" s="531"/>
      <c r="D1026" s="531"/>
      <c r="E1026" s="531"/>
      <c r="F1026" s="531"/>
      <c r="G1026" s="531"/>
      <c r="H1026" s="532"/>
      <c r="I1026" s="23"/>
    </row>
    <row r="1027" spans="1:9" ht="27" x14ac:dyDescent="0.25">
      <c r="A1027" s="257">
        <v>4251</v>
      </c>
      <c r="B1027" s="257" t="s">
        <v>1805</v>
      </c>
      <c r="C1027" s="257" t="s">
        <v>500</v>
      </c>
      <c r="D1027" s="257" t="s">
        <v>15</v>
      </c>
      <c r="E1027" s="257" t="s">
        <v>14</v>
      </c>
      <c r="F1027" s="257">
        <v>0</v>
      </c>
      <c r="G1027" s="257">
        <v>0</v>
      </c>
      <c r="H1027" s="257">
        <v>1</v>
      </c>
      <c r="I1027" s="23"/>
    </row>
    <row r="1028" spans="1:9" ht="27" x14ac:dyDescent="0.25">
      <c r="A1028" s="168">
        <v>4251</v>
      </c>
      <c r="B1028" s="257" t="s">
        <v>1806</v>
      </c>
      <c r="C1028" s="257" t="s">
        <v>500</v>
      </c>
      <c r="D1028" s="257" t="s">
        <v>15</v>
      </c>
      <c r="E1028" s="257" t="s">
        <v>14</v>
      </c>
      <c r="F1028" s="257">
        <v>0</v>
      </c>
      <c r="G1028" s="257">
        <v>0</v>
      </c>
      <c r="H1028" s="257">
        <v>1</v>
      </c>
      <c r="I1028" s="23"/>
    </row>
    <row r="1029" spans="1:9" x14ac:dyDescent="0.25">
      <c r="A1029" s="530" t="s">
        <v>16</v>
      </c>
      <c r="B1029" s="531"/>
      <c r="C1029" s="531"/>
      <c r="D1029" s="531"/>
      <c r="E1029" s="531"/>
      <c r="F1029" s="531"/>
      <c r="G1029" s="531"/>
      <c r="H1029" s="532"/>
      <c r="I1029" s="23"/>
    </row>
    <row r="1030" spans="1:9" ht="27" x14ac:dyDescent="0.25">
      <c r="A1030" s="388">
        <v>4251</v>
      </c>
      <c r="B1030" s="388" t="s">
        <v>1807</v>
      </c>
      <c r="C1030" s="388" t="s">
        <v>20</v>
      </c>
      <c r="D1030" s="388" t="s">
        <v>15</v>
      </c>
      <c r="E1030" s="388" t="s">
        <v>14</v>
      </c>
      <c r="F1030" s="388">
        <v>49334400</v>
      </c>
      <c r="G1030" s="388">
        <v>49334400</v>
      </c>
      <c r="H1030" s="388">
        <v>1</v>
      </c>
      <c r="I1030" s="23"/>
    </row>
    <row r="1031" spans="1:9" ht="27" x14ac:dyDescent="0.25">
      <c r="A1031" s="388">
        <v>4251</v>
      </c>
      <c r="B1031" s="388" t="s">
        <v>3798</v>
      </c>
      <c r="C1031" s="388" t="s">
        <v>20</v>
      </c>
      <c r="D1031" s="388" t="s">
        <v>15</v>
      </c>
      <c r="E1031" s="388" t="s">
        <v>14</v>
      </c>
      <c r="F1031" s="388">
        <v>56500594</v>
      </c>
      <c r="G1031" s="388">
        <v>56500594</v>
      </c>
      <c r="H1031" s="388">
        <v>1</v>
      </c>
      <c r="I1031" s="23"/>
    </row>
    <row r="1032" spans="1:9" ht="27" x14ac:dyDescent="0.25">
      <c r="A1032" s="388">
        <v>4251</v>
      </c>
      <c r="B1032" s="388" t="s">
        <v>1808</v>
      </c>
      <c r="C1032" s="388" t="s">
        <v>20</v>
      </c>
      <c r="D1032" s="388" t="s">
        <v>15</v>
      </c>
      <c r="E1032" s="388" t="s">
        <v>14</v>
      </c>
      <c r="F1032" s="388">
        <v>0</v>
      </c>
      <c r="G1032" s="388">
        <v>0</v>
      </c>
      <c r="H1032" s="388">
        <v>1</v>
      </c>
      <c r="I1032" s="23"/>
    </row>
    <row r="1033" spans="1:9" ht="15" customHeight="1" x14ac:dyDescent="0.25">
      <c r="A1033" s="519" t="s">
        <v>73</v>
      </c>
      <c r="B1033" s="520"/>
      <c r="C1033" s="520"/>
      <c r="D1033" s="520"/>
      <c r="E1033" s="520"/>
      <c r="F1033" s="520"/>
      <c r="G1033" s="520"/>
      <c r="H1033" s="520"/>
      <c r="I1033" s="23"/>
    </row>
    <row r="1034" spans="1:9" ht="15" customHeight="1" x14ac:dyDescent="0.25">
      <c r="A1034" s="530" t="s">
        <v>12</v>
      </c>
      <c r="B1034" s="531"/>
      <c r="C1034" s="531"/>
      <c r="D1034" s="531"/>
      <c r="E1034" s="531"/>
      <c r="F1034" s="531"/>
      <c r="G1034" s="531"/>
      <c r="H1034" s="532"/>
      <c r="I1034" s="23"/>
    </row>
    <row r="1035" spans="1:9" ht="27" x14ac:dyDescent="0.25">
      <c r="A1035" s="167">
        <v>5113</v>
      </c>
      <c r="B1035" s="167" t="s">
        <v>4380</v>
      </c>
      <c r="C1035" s="167" t="s">
        <v>500</v>
      </c>
      <c r="D1035" s="167" t="s">
        <v>1258</v>
      </c>
      <c r="E1035" s="167" t="s">
        <v>14</v>
      </c>
      <c r="F1035" s="167">
        <v>0</v>
      </c>
      <c r="G1035" s="167">
        <v>0</v>
      </c>
      <c r="H1035" s="167">
        <v>1</v>
      </c>
      <c r="I1035" s="23"/>
    </row>
    <row r="1036" spans="1:9" ht="27" x14ac:dyDescent="0.25">
      <c r="A1036" s="167">
        <v>5113</v>
      </c>
      <c r="B1036" s="167" t="s">
        <v>4381</v>
      </c>
      <c r="C1036" s="167" t="s">
        <v>500</v>
      </c>
      <c r="D1036" s="167" t="s">
        <v>1258</v>
      </c>
      <c r="E1036" s="167" t="s">
        <v>14</v>
      </c>
      <c r="F1036" s="167">
        <v>0</v>
      </c>
      <c r="G1036" s="167">
        <v>0</v>
      </c>
      <c r="H1036" s="167">
        <v>1</v>
      </c>
      <c r="I1036" s="23"/>
    </row>
    <row r="1037" spans="1:9" ht="27" x14ac:dyDescent="0.25">
      <c r="A1037" s="167">
        <v>5113</v>
      </c>
      <c r="B1037" s="167" t="s">
        <v>4372</v>
      </c>
      <c r="C1037" s="167" t="s">
        <v>500</v>
      </c>
      <c r="D1037" s="167" t="s">
        <v>15</v>
      </c>
      <c r="E1037" s="167" t="s">
        <v>14</v>
      </c>
      <c r="F1037" s="167">
        <v>0</v>
      </c>
      <c r="G1037" s="167">
        <v>0</v>
      </c>
      <c r="H1037" s="167">
        <v>1</v>
      </c>
      <c r="I1037" s="23"/>
    </row>
    <row r="1038" spans="1:9" ht="27" x14ac:dyDescent="0.25">
      <c r="A1038" s="167">
        <v>5113</v>
      </c>
      <c r="B1038" s="167" t="s">
        <v>4374</v>
      </c>
      <c r="C1038" s="167" t="s">
        <v>500</v>
      </c>
      <c r="D1038" s="167" t="s">
        <v>15</v>
      </c>
      <c r="E1038" s="167" t="s">
        <v>14</v>
      </c>
      <c r="F1038" s="167">
        <v>0</v>
      </c>
      <c r="G1038" s="167">
        <v>0</v>
      </c>
      <c r="H1038" s="167">
        <v>1</v>
      </c>
      <c r="I1038" s="23"/>
    </row>
    <row r="1039" spans="1:9" ht="27" x14ac:dyDescent="0.25">
      <c r="A1039" s="167">
        <v>5113</v>
      </c>
      <c r="B1039" s="167" t="s">
        <v>4376</v>
      </c>
      <c r="C1039" s="167" t="s">
        <v>500</v>
      </c>
      <c r="D1039" s="167" t="s">
        <v>15</v>
      </c>
      <c r="E1039" s="167" t="s">
        <v>14</v>
      </c>
      <c r="F1039" s="167">
        <v>0</v>
      </c>
      <c r="G1039" s="167">
        <v>0</v>
      </c>
      <c r="H1039" s="167">
        <v>1</v>
      </c>
      <c r="I1039" s="23"/>
    </row>
    <row r="1040" spans="1:9" ht="27" x14ac:dyDescent="0.25">
      <c r="A1040" s="167">
        <v>5113</v>
      </c>
      <c r="B1040" s="167" t="s">
        <v>4355</v>
      </c>
      <c r="C1040" s="167" t="s">
        <v>1139</v>
      </c>
      <c r="D1040" s="167" t="s">
        <v>13</v>
      </c>
      <c r="E1040" s="167" t="s">
        <v>14</v>
      </c>
      <c r="F1040" s="167">
        <v>522000</v>
      </c>
      <c r="G1040" s="167">
        <v>522000</v>
      </c>
      <c r="H1040" s="167">
        <v>1</v>
      </c>
      <c r="I1040" s="23"/>
    </row>
    <row r="1041" spans="1:9" ht="27" x14ac:dyDescent="0.25">
      <c r="A1041" s="167">
        <v>5113</v>
      </c>
      <c r="B1041" s="167" t="s">
        <v>4356</v>
      </c>
      <c r="C1041" s="167" t="s">
        <v>500</v>
      </c>
      <c r="D1041" s="167" t="s">
        <v>15</v>
      </c>
      <c r="E1041" s="167" t="s">
        <v>14</v>
      </c>
      <c r="F1041" s="167">
        <v>235000</v>
      </c>
      <c r="G1041" s="167">
        <v>235000</v>
      </c>
      <c r="H1041" s="167">
        <v>1</v>
      </c>
      <c r="I1041" s="23"/>
    </row>
    <row r="1042" spans="1:9" ht="27" x14ac:dyDescent="0.25">
      <c r="A1042" s="167">
        <v>5113</v>
      </c>
      <c r="B1042" s="167" t="s">
        <v>4353</v>
      </c>
      <c r="C1042" s="167" t="s">
        <v>1139</v>
      </c>
      <c r="D1042" s="167" t="s">
        <v>13</v>
      </c>
      <c r="E1042" s="167" t="s">
        <v>14</v>
      </c>
      <c r="F1042" s="167">
        <v>775000</v>
      </c>
      <c r="G1042" s="167">
        <v>775000</v>
      </c>
      <c r="H1042" s="167">
        <v>1</v>
      </c>
      <c r="I1042" s="23"/>
    </row>
    <row r="1043" spans="1:9" ht="27" x14ac:dyDescent="0.25">
      <c r="A1043" s="167">
        <v>5113</v>
      </c>
      <c r="B1043" s="167" t="s">
        <v>4354</v>
      </c>
      <c r="C1043" s="167" t="s">
        <v>500</v>
      </c>
      <c r="D1043" s="167" t="s">
        <v>15</v>
      </c>
      <c r="E1043" s="167" t="s">
        <v>14</v>
      </c>
      <c r="F1043" s="167">
        <v>290000</v>
      </c>
      <c r="G1043" s="167">
        <v>290000</v>
      </c>
      <c r="H1043" s="167">
        <v>1</v>
      </c>
      <c r="I1043" s="23"/>
    </row>
    <row r="1044" spans="1:9" ht="27" x14ac:dyDescent="0.25">
      <c r="A1044" s="167">
        <v>5113</v>
      </c>
      <c r="B1044" s="167" t="s">
        <v>4043</v>
      </c>
      <c r="C1044" s="167" t="s">
        <v>500</v>
      </c>
      <c r="D1044" s="167" t="s">
        <v>15</v>
      </c>
      <c r="E1044" s="167" t="s">
        <v>14</v>
      </c>
      <c r="F1044" s="167">
        <v>0</v>
      </c>
      <c r="G1044" s="167">
        <v>0</v>
      </c>
      <c r="H1044" s="167">
        <v>1</v>
      </c>
      <c r="I1044" s="23"/>
    </row>
    <row r="1045" spans="1:9" ht="27" x14ac:dyDescent="0.25">
      <c r="A1045" s="167">
        <v>4251</v>
      </c>
      <c r="B1045" s="167" t="s">
        <v>2878</v>
      </c>
      <c r="C1045" s="167" t="s">
        <v>500</v>
      </c>
      <c r="D1045" s="167" t="s">
        <v>1258</v>
      </c>
      <c r="E1045" s="167" t="s">
        <v>14</v>
      </c>
      <c r="F1045" s="167">
        <v>0</v>
      </c>
      <c r="G1045" s="167">
        <v>0</v>
      </c>
      <c r="H1045" s="167">
        <v>1</v>
      </c>
      <c r="I1045" s="23"/>
    </row>
    <row r="1046" spans="1:9" ht="27" x14ac:dyDescent="0.25">
      <c r="A1046" s="167">
        <v>4251</v>
      </c>
      <c r="B1046" s="167" t="s">
        <v>2879</v>
      </c>
      <c r="C1046" s="167" t="s">
        <v>500</v>
      </c>
      <c r="D1046" s="167" t="s">
        <v>1258</v>
      </c>
      <c r="E1046" s="167" t="s">
        <v>14</v>
      </c>
      <c r="F1046" s="167">
        <v>0</v>
      </c>
      <c r="G1046" s="167">
        <v>0</v>
      </c>
      <c r="H1046" s="167">
        <v>1</v>
      </c>
      <c r="I1046" s="23"/>
    </row>
    <row r="1047" spans="1:9" ht="27" x14ac:dyDescent="0.25">
      <c r="A1047" s="167">
        <v>4251</v>
      </c>
      <c r="B1047" s="167" t="s">
        <v>2880</v>
      </c>
      <c r="C1047" s="167" t="s">
        <v>500</v>
      </c>
      <c r="D1047" s="167" t="s">
        <v>1258</v>
      </c>
      <c r="E1047" s="167" t="s">
        <v>14</v>
      </c>
      <c r="F1047" s="167">
        <v>0</v>
      </c>
      <c r="G1047" s="167">
        <v>0</v>
      </c>
      <c r="H1047" s="167">
        <v>1</v>
      </c>
      <c r="I1047" s="23"/>
    </row>
    <row r="1048" spans="1:9" ht="27" x14ac:dyDescent="0.25">
      <c r="A1048" s="167">
        <v>4251</v>
      </c>
      <c r="B1048" s="167" t="s">
        <v>2881</v>
      </c>
      <c r="C1048" s="167" t="s">
        <v>500</v>
      </c>
      <c r="D1048" s="167" t="s">
        <v>1258</v>
      </c>
      <c r="E1048" s="167" t="s">
        <v>14</v>
      </c>
      <c r="F1048" s="167">
        <v>0</v>
      </c>
      <c r="G1048" s="167">
        <v>0</v>
      </c>
      <c r="H1048" s="167">
        <v>1</v>
      </c>
      <c r="I1048" s="23"/>
    </row>
    <row r="1049" spans="1:9" ht="27" x14ac:dyDescent="0.25">
      <c r="A1049" s="167">
        <v>4251</v>
      </c>
      <c r="B1049" s="167" t="s">
        <v>2882</v>
      </c>
      <c r="C1049" s="167" t="s">
        <v>500</v>
      </c>
      <c r="D1049" s="167" t="s">
        <v>1258</v>
      </c>
      <c r="E1049" s="167" t="s">
        <v>14</v>
      </c>
      <c r="F1049" s="167">
        <v>0</v>
      </c>
      <c r="G1049" s="167">
        <v>0</v>
      </c>
      <c r="H1049" s="167">
        <v>1</v>
      </c>
      <c r="I1049" s="23"/>
    </row>
    <row r="1050" spans="1:9" ht="27" x14ac:dyDescent="0.25">
      <c r="A1050" s="167">
        <v>4251</v>
      </c>
      <c r="B1050" s="167" t="s">
        <v>2883</v>
      </c>
      <c r="C1050" s="167" t="s">
        <v>500</v>
      </c>
      <c r="D1050" s="167" t="s">
        <v>1258</v>
      </c>
      <c r="E1050" s="167" t="s">
        <v>14</v>
      </c>
      <c r="F1050" s="167">
        <v>0</v>
      </c>
      <c r="G1050" s="167">
        <v>0</v>
      </c>
      <c r="H1050" s="167">
        <v>1</v>
      </c>
      <c r="I1050" s="23"/>
    </row>
    <row r="1051" spans="1:9" ht="27" x14ac:dyDescent="0.25">
      <c r="A1051" s="167">
        <v>5113</v>
      </c>
      <c r="B1051" s="167" t="s">
        <v>2716</v>
      </c>
      <c r="C1051" s="167" t="s">
        <v>1139</v>
      </c>
      <c r="D1051" s="167" t="s">
        <v>13</v>
      </c>
      <c r="E1051" s="167" t="s">
        <v>14</v>
      </c>
      <c r="F1051" s="167">
        <v>620000</v>
      </c>
      <c r="G1051" s="167">
        <v>620000</v>
      </c>
      <c r="H1051" s="167">
        <v>1</v>
      </c>
      <c r="I1051" s="23"/>
    </row>
    <row r="1052" spans="1:9" ht="27" x14ac:dyDescent="0.25">
      <c r="A1052" s="167">
        <v>5113</v>
      </c>
      <c r="B1052" s="167" t="s">
        <v>2717</v>
      </c>
      <c r="C1052" s="167" t="s">
        <v>500</v>
      </c>
      <c r="D1052" s="167" t="s">
        <v>15</v>
      </c>
      <c r="E1052" s="167" t="s">
        <v>14</v>
      </c>
      <c r="F1052" s="167">
        <v>224000</v>
      </c>
      <c r="G1052" s="167">
        <v>224000</v>
      </c>
      <c r="H1052" s="167">
        <v>1</v>
      </c>
      <c r="I1052" s="23"/>
    </row>
    <row r="1053" spans="1:9" ht="27" x14ac:dyDescent="0.25">
      <c r="A1053" s="167">
        <v>5113</v>
      </c>
      <c r="B1053" s="167" t="s">
        <v>2718</v>
      </c>
      <c r="C1053" s="167" t="s">
        <v>1139</v>
      </c>
      <c r="D1053" s="167" t="s">
        <v>13</v>
      </c>
      <c r="E1053" s="167" t="s">
        <v>14</v>
      </c>
      <c r="F1053" s="167">
        <v>1516000</v>
      </c>
      <c r="G1053" s="167">
        <v>1516000</v>
      </c>
      <c r="H1053" s="167">
        <v>1</v>
      </c>
      <c r="I1053" s="23"/>
    </row>
    <row r="1054" spans="1:9" ht="27" x14ac:dyDescent="0.25">
      <c r="A1054" s="167">
        <v>5113</v>
      </c>
      <c r="B1054" s="167" t="s">
        <v>2719</v>
      </c>
      <c r="C1054" s="167" t="s">
        <v>500</v>
      </c>
      <c r="D1054" s="167" t="s">
        <v>15</v>
      </c>
      <c r="E1054" s="167" t="s">
        <v>14</v>
      </c>
      <c r="F1054" s="167">
        <v>231000</v>
      </c>
      <c r="G1054" s="167">
        <v>231000</v>
      </c>
      <c r="H1054" s="167">
        <v>1</v>
      </c>
      <c r="I1054" s="23"/>
    </row>
    <row r="1055" spans="1:9" ht="27" x14ac:dyDescent="0.25">
      <c r="A1055" s="167">
        <v>5113</v>
      </c>
      <c r="B1055" s="344" t="s">
        <v>1713</v>
      </c>
      <c r="C1055" s="167" t="s">
        <v>500</v>
      </c>
      <c r="D1055" s="167" t="s">
        <v>15</v>
      </c>
      <c r="E1055" s="167" t="s">
        <v>14</v>
      </c>
      <c r="F1055" s="344">
        <v>0</v>
      </c>
      <c r="G1055" s="344">
        <v>0</v>
      </c>
      <c r="H1055" s="344">
        <v>1</v>
      </c>
      <c r="I1055" s="23"/>
    </row>
    <row r="1056" spans="1:9" ht="15" customHeight="1" x14ac:dyDescent="0.25">
      <c r="A1056" s="530" t="s">
        <v>16</v>
      </c>
      <c r="B1056" s="531"/>
      <c r="C1056" s="531"/>
      <c r="D1056" s="531"/>
      <c r="E1056" s="531"/>
      <c r="F1056" s="531"/>
      <c r="G1056" s="531"/>
      <c r="H1056" s="532"/>
      <c r="I1056" s="23"/>
    </row>
    <row r="1057" spans="1:9" ht="15" customHeight="1" x14ac:dyDescent="0.25">
      <c r="A1057" s="82">
        <v>5113</v>
      </c>
      <c r="B1057" s="82" t="s">
        <v>4379</v>
      </c>
      <c r="C1057" s="82" t="s">
        <v>20</v>
      </c>
      <c r="D1057" s="82" t="s">
        <v>427</v>
      </c>
      <c r="E1057" s="82" t="s">
        <v>14</v>
      </c>
      <c r="F1057" s="70">
        <v>0</v>
      </c>
      <c r="G1057" s="70">
        <v>0</v>
      </c>
      <c r="H1057" s="82">
        <v>1</v>
      </c>
      <c r="I1057" s="23"/>
    </row>
    <row r="1058" spans="1:9" ht="27" x14ac:dyDescent="0.25">
      <c r="A1058" s="82">
        <v>5113</v>
      </c>
      <c r="B1058" s="82" t="s">
        <v>4377</v>
      </c>
      <c r="C1058" s="82" t="s">
        <v>20</v>
      </c>
      <c r="D1058" s="82" t="s">
        <v>427</v>
      </c>
      <c r="E1058" s="82" t="s">
        <v>14</v>
      </c>
      <c r="F1058" s="70">
        <v>0</v>
      </c>
      <c r="G1058" s="70">
        <v>0</v>
      </c>
      <c r="H1058" s="82">
        <v>1</v>
      </c>
      <c r="I1058" s="23"/>
    </row>
    <row r="1059" spans="1:9" ht="27" x14ac:dyDescent="0.25">
      <c r="A1059" s="82">
        <v>5113</v>
      </c>
      <c r="B1059" s="82" t="s">
        <v>4378</v>
      </c>
      <c r="C1059" s="82" t="s">
        <v>20</v>
      </c>
      <c r="D1059" s="82" t="s">
        <v>15</v>
      </c>
      <c r="E1059" s="82" t="s">
        <v>14</v>
      </c>
      <c r="F1059" s="70">
        <v>0</v>
      </c>
      <c r="G1059" s="70">
        <v>0</v>
      </c>
      <c r="H1059" s="82">
        <v>1</v>
      </c>
      <c r="I1059" s="23"/>
    </row>
    <row r="1060" spans="1:9" ht="27" x14ac:dyDescent="0.25">
      <c r="A1060" s="82">
        <v>5113</v>
      </c>
      <c r="B1060" s="82" t="s">
        <v>4371</v>
      </c>
      <c r="C1060" s="82" t="s">
        <v>20</v>
      </c>
      <c r="D1060" s="82" t="s">
        <v>15</v>
      </c>
      <c r="E1060" s="82" t="s">
        <v>14</v>
      </c>
      <c r="F1060" s="70">
        <v>0</v>
      </c>
      <c r="G1060" s="70">
        <v>0</v>
      </c>
      <c r="H1060" s="82">
        <v>1</v>
      </c>
      <c r="I1060" s="23"/>
    </row>
    <row r="1061" spans="1:9" ht="27" x14ac:dyDescent="0.25">
      <c r="A1061" s="82">
        <v>5113</v>
      </c>
      <c r="B1061" s="82" t="s">
        <v>4373</v>
      </c>
      <c r="C1061" s="82" t="s">
        <v>20</v>
      </c>
      <c r="D1061" s="82" t="s">
        <v>15</v>
      </c>
      <c r="E1061" s="82" t="s">
        <v>14</v>
      </c>
      <c r="F1061" s="70">
        <v>0</v>
      </c>
      <c r="G1061" s="70">
        <v>0</v>
      </c>
      <c r="H1061" s="82">
        <v>1</v>
      </c>
      <c r="I1061" s="23"/>
    </row>
    <row r="1062" spans="1:9" ht="27" x14ac:dyDescent="0.25">
      <c r="A1062" s="82">
        <v>5113</v>
      </c>
      <c r="B1062" s="82" t="s">
        <v>4375</v>
      </c>
      <c r="C1062" s="82" t="s">
        <v>20</v>
      </c>
      <c r="D1062" s="82" t="s">
        <v>15</v>
      </c>
      <c r="E1062" s="82" t="s">
        <v>14</v>
      </c>
      <c r="F1062" s="70">
        <v>0</v>
      </c>
      <c r="G1062" s="70">
        <v>0</v>
      </c>
      <c r="H1062" s="82">
        <v>1</v>
      </c>
      <c r="I1062" s="23"/>
    </row>
    <row r="1063" spans="1:9" ht="27" x14ac:dyDescent="0.25">
      <c r="A1063" s="82">
        <v>5113</v>
      </c>
      <c r="B1063" s="82" t="s">
        <v>4357</v>
      </c>
      <c r="C1063" s="82" t="s">
        <v>20</v>
      </c>
      <c r="D1063" s="82" t="s">
        <v>15</v>
      </c>
      <c r="E1063" s="82" t="s">
        <v>14</v>
      </c>
      <c r="F1063" s="70">
        <v>10402716</v>
      </c>
      <c r="G1063" s="70">
        <v>10402716</v>
      </c>
      <c r="H1063" s="82">
        <v>1</v>
      </c>
      <c r="I1063" s="23"/>
    </row>
    <row r="1064" spans="1:9" ht="27" x14ac:dyDescent="0.25">
      <c r="A1064" s="82">
        <v>5113</v>
      </c>
      <c r="B1064" s="82" t="s">
        <v>4165</v>
      </c>
      <c r="C1064" s="82" t="s">
        <v>2184</v>
      </c>
      <c r="D1064" s="82" t="s">
        <v>15</v>
      </c>
      <c r="E1064" s="82" t="s">
        <v>14</v>
      </c>
      <c r="F1064" s="70">
        <v>253103420</v>
      </c>
      <c r="G1064" s="70">
        <v>253103420</v>
      </c>
      <c r="H1064" s="82">
        <v>1</v>
      </c>
      <c r="I1064" s="23"/>
    </row>
    <row r="1065" spans="1:9" ht="27" x14ac:dyDescent="0.25">
      <c r="A1065" s="82">
        <v>5113</v>
      </c>
      <c r="B1065" s="82" t="s">
        <v>4166</v>
      </c>
      <c r="C1065" s="82" t="s">
        <v>2184</v>
      </c>
      <c r="D1065" s="82" t="s">
        <v>15</v>
      </c>
      <c r="E1065" s="82" t="s">
        <v>14</v>
      </c>
      <c r="F1065" s="70">
        <v>75250704</v>
      </c>
      <c r="G1065" s="70">
        <v>75250704</v>
      </c>
      <c r="H1065" s="82">
        <v>1</v>
      </c>
      <c r="I1065" s="23"/>
    </row>
    <row r="1066" spans="1:9" ht="27" x14ac:dyDescent="0.25">
      <c r="A1066" s="82">
        <v>5113</v>
      </c>
      <c r="B1066" s="82" t="s">
        <v>4048</v>
      </c>
      <c r="C1066" s="82" t="s">
        <v>2184</v>
      </c>
      <c r="D1066" s="82" t="s">
        <v>15</v>
      </c>
      <c r="E1066" s="82" t="s">
        <v>14</v>
      </c>
      <c r="F1066" s="70">
        <v>67573404.599999994</v>
      </c>
      <c r="G1066" s="70">
        <v>67573404.599999994</v>
      </c>
      <c r="H1066" s="82">
        <v>1</v>
      </c>
      <c r="I1066" s="23"/>
    </row>
    <row r="1067" spans="1:9" ht="27" x14ac:dyDescent="0.25">
      <c r="A1067" s="82">
        <v>5113</v>
      </c>
      <c r="B1067" s="82" t="s">
        <v>3860</v>
      </c>
      <c r="C1067" s="82" t="s">
        <v>20</v>
      </c>
      <c r="D1067" s="82" t="s">
        <v>15</v>
      </c>
      <c r="E1067" s="82" t="s">
        <v>14</v>
      </c>
      <c r="F1067" s="70">
        <v>0</v>
      </c>
      <c r="G1067" s="70">
        <v>0</v>
      </c>
      <c r="H1067" s="82">
        <v>1</v>
      </c>
      <c r="I1067" s="23"/>
    </row>
    <row r="1068" spans="1:9" ht="27" x14ac:dyDescent="0.25">
      <c r="A1068" s="82">
        <v>5113</v>
      </c>
      <c r="B1068" s="82" t="s">
        <v>3115</v>
      </c>
      <c r="C1068" s="82" t="s">
        <v>20</v>
      </c>
      <c r="D1068" s="82" t="s">
        <v>15</v>
      </c>
      <c r="E1068" s="82" t="s">
        <v>14</v>
      </c>
      <c r="F1068" s="70">
        <v>22112309</v>
      </c>
      <c r="G1068" s="70">
        <v>22112309</v>
      </c>
      <c r="H1068" s="82">
        <v>1</v>
      </c>
      <c r="I1068" s="23"/>
    </row>
    <row r="1069" spans="1:9" ht="27" x14ac:dyDescent="0.25">
      <c r="A1069" s="82">
        <v>5113</v>
      </c>
      <c r="B1069" s="82">
        <v>253103420</v>
      </c>
      <c r="C1069" s="82" t="s">
        <v>2184</v>
      </c>
      <c r="D1069" s="82" t="s">
        <v>15</v>
      </c>
      <c r="E1069" s="82" t="s">
        <v>14</v>
      </c>
      <c r="F1069" s="70">
        <v>253103420</v>
      </c>
      <c r="G1069" s="70">
        <v>253103420</v>
      </c>
      <c r="H1069" s="82">
        <v>1</v>
      </c>
      <c r="I1069" s="23"/>
    </row>
    <row r="1070" spans="1:9" ht="27" x14ac:dyDescent="0.25">
      <c r="A1070" s="82">
        <v>5113</v>
      </c>
      <c r="B1070" s="82">
        <v>75250704</v>
      </c>
      <c r="C1070" s="82" t="s">
        <v>2184</v>
      </c>
      <c r="D1070" s="82" t="s">
        <v>15</v>
      </c>
      <c r="E1070" s="82" t="s">
        <v>14</v>
      </c>
      <c r="F1070" s="70">
        <v>75250704</v>
      </c>
      <c r="G1070" s="70">
        <v>75250704</v>
      </c>
      <c r="H1070" s="82">
        <v>1</v>
      </c>
      <c r="I1070" s="23"/>
    </row>
    <row r="1071" spans="1:9" ht="27" x14ac:dyDescent="0.25">
      <c r="A1071" s="82">
        <v>4251</v>
      </c>
      <c r="B1071" s="82" t="s">
        <v>2710</v>
      </c>
      <c r="C1071" s="82" t="s">
        <v>20</v>
      </c>
      <c r="D1071" s="82" t="s">
        <v>427</v>
      </c>
      <c r="E1071" s="82" t="s">
        <v>14</v>
      </c>
      <c r="F1071" s="70">
        <v>0</v>
      </c>
      <c r="G1071" s="70">
        <v>0</v>
      </c>
      <c r="H1071" s="82">
        <v>1</v>
      </c>
      <c r="I1071" s="23"/>
    </row>
    <row r="1072" spans="1:9" ht="27" x14ac:dyDescent="0.25">
      <c r="A1072" s="82">
        <v>4251</v>
      </c>
      <c r="B1072" s="82" t="s">
        <v>2711</v>
      </c>
      <c r="C1072" s="82" t="s">
        <v>20</v>
      </c>
      <c r="D1072" s="82" t="s">
        <v>427</v>
      </c>
      <c r="E1072" s="82" t="s">
        <v>14</v>
      </c>
      <c r="F1072" s="70">
        <v>0</v>
      </c>
      <c r="G1072" s="70">
        <v>0</v>
      </c>
      <c r="H1072" s="82">
        <v>1</v>
      </c>
      <c r="I1072" s="23"/>
    </row>
    <row r="1073" spans="1:9" ht="27" x14ac:dyDescent="0.25">
      <c r="A1073" s="82">
        <v>4251</v>
      </c>
      <c r="B1073" s="82" t="s">
        <v>2712</v>
      </c>
      <c r="C1073" s="82" t="s">
        <v>20</v>
      </c>
      <c r="D1073" s="82" t="s">
        <v>427</v>
      </c>
      <c r="E1073" s="82" t="s">
        <v>14</v>
      </c>
      <c r="F1073" s="70">
        <v>0</v>
      </c>
      <c r="G1073" s="70">
        <v>0</v>
      </c>
      <c r="H1073" s="82">
        <v>1</v>
      </c>
      <c r="I1073" s="23"/>
    </row>
    <row r="1074" spans="1:9" ht="27" x14ac:dyDescent="0.25">
      <c r="A1074" s="82">
        <v>4251</v>
      </c>
      <c r="B1074" s="82" t="s">
        <v>2713</v>
      </c>
      <c r="C1074" s="82" t="s">
        <v>20</v>
      </c>
      <c r="D1074" s="82" t="s">
        <v>427</v>
      </c>
      <c r="E1074" s="82" t="s">
        <v>14</v>
      </c>
      <c r="F1074" s="70">
        <v>0</v>
      </c>
      <c r="G1074" s="70">
        <v>0</v>
      </c>
      <c r="H1074" s="82">
        <v>1</v>
      </c>
      <c r="I1074" s="23"/>
    </row>
    <row r="1075" spans="1:9" ht="27" x14ac:dyDescent="0.25">
      <c r="A1075" s="82">
        <v>4251</v>
      </c>
      <c r="B1075" s="82" t="s">
        <v>2714</v>
      </c>
      <c r="C1075" s="82" t="s">
        <v>20</v>
      </c>
      <c r="D1075" s="82" t="s">
        <v>427</v>
      </c>
      <c r="E1075" s="82" t="s">
        <v>14</v>
      </c>
      <c r="F1075" s="70">
        <v>0</v>
      </c>
      <c r="G1075" s="70">
        <v>0</v>
      </c>
      <c r="H1075" s="82">
        <v>1</v>
      </c>
      <c r="I1075" s="23"/>
    </row>
    <row r="1076" spans="1:9" ht="27" x14ac:dyDescent="0.25">
      <c r="A1076" s="82">
        <v>4251</v>
      </c>
      <c r="B1076" s="82" t="s">
        <v>2715</v>
      </c>
      <c r="C1076" s="82" t="s">
        <v>20</v>
      </c>
      <c r="D1076" s="82" t="s">
        <v>427</v>
      </c>
      <c r="E1076" s="82" t="s">
        <v>14</v>
      </c>
      <c r="F1076" s="70">
        <v>0</v>
      </c>
      <c r="G1076" s="70">
        <v>0</v>
      </c>
      <c r="H1076" s="82">
        <v>1</v>
      </c>
      <c r="I1076" s="23"/>
    </row>
    <row r="1077" spans="1:9" ht="27" x14ac:dyDescent="0.25">
      <c r="A1077" s="82">
        <v>5113</v>
      </c>
      <c r="B1077" s="82" t="s">
        <v>2185</v>
      </c>
      <c r="C1077" s="82" t="s">
        <v>2184</v>
      </c>
      <c r="D1077" s="82" t="s">
        <v>1258</v>
      </c>
      <c r="E1077" s="82" t="s">
        <v>14</v>
      </c>
      <c r="F1077" s="70">
        <v>10922962</v>
      </c>
      <c r="G1077" s="70">
        <v>10922962</v>
      </c>
      <c r="H1077" s="82">
        <v>1</v>
      </c>
      <c r="I1077" s="23"/>
    </row>
    <row r="1078" spans="1:9" ht="27" x14ac:dyDescent="0.25">
      <c r="A1078" s="82">
        <v>5113</v>
      </c>
      <c r="B1078" s="82" t="s">
        <v>2186</v>
      </c>
      <c r="C1078" s="82" t="s">
        <v>2184</v>
      </c>
      <c r="D1078" s="82" t="s">
        <v>1258</v>
      </c>
      <c r="E1078" s="82" t="s">
        <v>14</v>
      </c>
      <c r="F1078" s="70">
        <v>48364791</v>
      </c>
      <c r="G1078" s="70">
        <v>48364791</v>
      </c>
      <c r="H1078" s="306">
        <v>1</v>
      </c>
      <c r="I1078" s="23"/>
    </row>
    <row r="1079" spans="1:9" ht="27" x14ac:dyDescent="0.25">
      <c r="A1079" s="70">
        <v>4251</v>
      </c>
      <c r="B1079" s="70" t="s">
        <v>1712</v>
      </c>
      <c r="C1079" s="70" t="s">
        <v>20</v>
      </c>
      <c r="D1079" s="70" t="s">
        <v>15</v>
      </c>
      <c r="E1079" s="70" t="s">
        <v>14</v>
      </c>
      <c r="F1079" s="70">
        <v>101199600</v>
      </c>
      <c r="G1079" s="70">
        <v>101199600</v>
      </c>
      <c r="H1079" s="70">
        <v>1</v>
      </c>
      <c r="I1079" s="23"/>
    </row>
    <row r="1080" spans="1:9" x14ac:dyDescent="0.25">
      <c r="A1080" s="70"/>
      <c r="B1080" s="406"/>
      <c r="C1080" s="406"/>
      <c r="D1080" s="406"/>
      <c r="E1080" s="406"/>
      <c r="F1080" s="406"/>
      <c r="G1080" s="406"/>
      <c r="H1080" s="406"/>
      <c r="I1080" s="23"/>
    </row>
    <row r="1081" spans="1:9" x14ac:dyDescent="0.25">
      <c r="A1081" s="519" t="s">
        <v>331</v>
      </c>
      <c r="B1081" s="520"/>
      <c r="C1081" s="520"/>
      <c r="D1081" s="520"/>
      <c r="E1081" s="520"/>
      <c r="F1081" s="520"/>
      <c r="G1081" s="520"/>
      <c r="H1081" s="520"/>
      <c r="I1081" s="23"/>
    </row>
    <row r="1082" spans="1:9" x14ac:dyDescent="0.25">
      <c r="A1082" s="534" t="s">
        <v>12</v>
      </c>
      <c r="B1082" s="535"/>
      <c r="C1082" s="535"/>
      <c r="D1082" s="535"/>
      <c r="E1082" s="535"/>
      <c r="F1082" s="535"/>
      <c r="G1082" s="535"/>
      <c r="H1082" s="536"/>
      <c r="I1082" s="23"/>
    </row>
    <row r="1083" spans="1:9" ht="27" x14ac:dyDescent="0.25">
      <c r="A1083" s="147">
        <v>4239</v>
      </c>
      <c r="B1083" s="147" t="s">
        <v>4051</v>
      </c>
      <c r="C1083" s="147" t="s">
        <v>4052</v>
      </c>
      <c r="D1083" s="147" t="s">
        <v>9</v>
      </c>
      <c r="E1083" s="147" t="s">
        <v>14</v>
      </c>
      <c r="F1083" s="147">
        <v>2400000</v>
      </c>
      <c r="G1083" s="147">
        <v>2400000</v>
      </c>
      <c r="H1083" s="147">
        <v>1</v>
      </c>
      <c r="I1083" s="23"/>
    </row>
    <row r="1084" spans="1:9" ht="40.5" x14ac:dyDescent="0.25">
      <c r="A1084" s="147">
        <v>4269</v>
      </c>
      <c r="B1084" s="147" t="s">
        <v>4026</v>
      </c>
      <c r="C1084" s="147" t="s">
        <v>543</v>
      </c>
      <c r="D1084" s="147" t="s">
        <v>13</v>
      </c>
      <c r="E1084" s="147" t="s">
        <v>14</v>
      </c>
      <c r="F1084" s="147">
        <v>5000000</v>
      </c>
      <c r="G1084" s="147">
        <v>5000000</v>
      </c>
      <c r="H1084" s="147">
        <v>1</v>
      </c>
      <c r="I1084" s="23"/>
    </row>
    <row r="1085" spans="1:9" ht="54" x14ac:dyDescent="0.25">
      <c r="A1085" s="147">
        <v>4239</v>
      </c>
      <c r="B1085" s="147" t="s">
        <v>3087</v>
      </c>
      <c r="C1085" s="147" t="s">
        <v>1359</v>
      </c>
      <c r="D1085" s="147" t="s">
        <v>9</v>
      </c>
      <c r="E1085" s="147" t="s">
        <v>14</v>
      </c>
      <c r="F1085" s="147">
        <v>13824000</v>
      </c>
      <c r="G1085" s="147">
        <v>13824000</v>
      </c>
      <c r="H1085" s="147">
        <v>1</v>
      </c>
      <c r="I1085" s="23"/>
    </row>
    <row r="1086" spans="1:9" x14ac:dyDescent="0.25">
      <c r="A1086" s="519" t="s">
        <v>323</v>
      </c>
      <c r="B1086" s="520"/>
      <c r="C1086" s="520"/>
      <c r="D1086" s="520"/>
      <c r="E1086" s="520"/>
      <c r="F1086" s="520"/>
      <c r="G1086" s="520"/>
      <c r="H1086" s="520"/>
      <c r="I1086" s="23"/>
    </row>
    <row r="1087" spans="1:9" x14ac:dyDescent="0.25">
      <c r="A1087" s="534" t="s">
        <v>8</v>
      </c>
      <c r="B1087" s="535"/>
      <c r="C1087" s="535"/>
      <c r="D1087" s="535"/>
      <c r="E1087" s="535"/>
      <c r="F1087" s="535"/>
      <c r="G1087" s="535"/>
      <c r="H1087" s="536"/>
      <c r="I1087" s="23"/>
    </row>
    <row r="1088" spans="1:9" x14ac:dyDescent="0.25">
      <c r="A1088" s="104">
        <v>5129</v>
      </c>
      <c r="B1088" s="104" t="s">
        <v>3656</v>
      </c>
      <c r="C1088" s="104" t="s">
        <v>3657</v>
      </c>
      <c r="D1088" s="104" t="s">
        <v>427</v>
      </c>
      <c r="E1088" s="104" t="s">
        <v>10</v>
      </c>
      <c r="F1088" s="104">
        <v>30000</v>
      </c>
      <c r="G1088" s="104">
        <f>+F1088*H1088</f>
        <v>120000</v>
      </c>
      <c r="H1088" s="104">
        <v>4</v>
      </c>
      <c r="I1088" s="23"/>
    </row>
    <row r="1089" spans="1:9" x14ac:dyDescent="0.25">
      <c r="A1089" s="104">
        <v>5129</v>
      </c>
      <c r="B1089" s="104" t="s">
        <v>3658</v>
      </c>
      <c r="C1089" s="104" t="s">
        <v>3659</v>
      </c>
      <c r="D1089" s="104" t="s">
        <v>427</v>
      </c>
      <c r="E1089" s="104" t="s">
        <v>10</v>
      </c>
      <c r="F1089" s="104">
        <v>10000</v>
      </c>
      <c r="G1089" s="104">
        <f t="shared" ref="G1089:G1101" si="13">+F1089*H1089</f>
        <v>50000</v>
      </c>
      <c r="H1089" s="104">
        <v>5</v>
      </c>
      <c r="I1089" s="23"/>
    </row>
    <row r="1090" spans="1:9" ht="27" x14ac:dyDescent="0.25">
      <c r="A1090" s="104">
        <v>5129</v>
      </c>
      <c r="B1090" s="104" t="s">
        <v>3660</v>
      </c>
      <c r="C1090" s="104" t="s">
        <v>3624</v>
      </c>
      <c r="D1090" s="104" t="s">
        <v>427</v>
      </c>
      <c r="E1090" s="104" t="s">
        <v>10</v>
      </c>
      <c r="F1090" s="104">
        <v>423000</v>
      </c>
      <c r="G1090" s="104">
        <f t="shared" si="13"/>
        <v>846000</v>
      </c>
      <c r="H1090" s="104">
        <v>2</v>
      </c>
      <c r="I1090" s="23"/>
    </row>
    <row r="1091" spans="1:9" ht="27" x14ac:dyDescent="0.25">
      <c r="A1091" s="104">
        <v>5129</v>
      </c>
      <c r="B1091" s="104" t="s">
        <v>3661</v>
      </c>
      <c r="C1091" s="104" t="s">
        <v>3624</v>
      </c>
      <c r="D1091" s="104" t="s">
        <v>427</v>
      </c>
      <c r="E1091" s="104" t="s">
        <v>10</v>
      </c>
      <c r="F1091" s="104">
        <v>607000</v>
      </c>
      <c r="G1091" s="104">
        <f t="shared" si="13"/>
        <v>607000</v>
      </c>
      <c r="H1091" s="104">
        <v>1</v>
      </c>
      <c r="I1091" s="23"/>
    </row>
    <row r="1092" spans="1:9" x14ac:dyDescent="0.25">
      <c r="A1092" s="104">
        <v>5129</v>
      </c>
      <c r="B1092" s="104" t="s">
        <v>3662</v>
      </c>
      <c r="C1092" s="104" t="s">
        <v>3663</v>
      </c>
      <c r="D1092" s="104" t="s">
        <v>427</v>
      </c>
      <c r="E1092" s="104" t="s">
        <v>10</v>
      </c>
      <c r="F1092" s="104">
        <v>1800</v>
      </c>
      <c r="G1092" s="104">
        <f t="shared" si="13"/>
        <v>45000</v>
      </c>
      <c r="H1092" s="104">
        <v>25</v>
      </c>
      <c r="I1092" s="23"/>
    </row>
    <row r="1093" spans="1:9" ht="27" x14ac:dyDescent="0.25">
      <c r="A1093" s="104">
        <v>5129</v>
      </c>
      <c r="B1093" s="104" t="s">
        <v>3664</v>
      </c>
      <c r="C1093" s="104" t="s">
        <v>3624</v>
      </c>
      <c r="D1093" s="104" t="s">
        <v>427</v>
      </c>
      <c r="E1093" s="104" t="s">
        <v>10</v>
      </c>
      <c r="F1093" s="104">
        <v>415000</v>
      </c>
      <c r="G1093" s="104">
        <f t="shared" si="13"/>
        <v>415000</v>
      </c>
      <c r="H1093" s="104">
        <v>1</v>
      </c>
      <c r="I1093" s="23"/>
    </row>
    <row r="1094" spans="1:9" x14ac:dyDescent="0.25">
      <c r="A1094" s="104">
        <v>5129</v>
      </c>
      <c r="B1094" s="104" t="s">
        <v>3665</v>
      </c>
      <c r="C1094" s="104" t="s">
        <v>3666</v>
      </c>
      <c r="D1094" s="104" t="s">
        <v>427</v>
      </c>
      <c r="E1094" s="104" t="s">
        <v>10</v>
      </c>
      <c r="F1094" s="104">
        <v>335000</v>
      </c>
      <c r="G1094" s="104">
        <f t="shared" si="13"/>
        <v>670000</v>
      </c>
      <c r="H1094" s="104">
        <v>2</v>
      </c>
      <c r="I1094" s="23"/>
    </row>
    <row r="1095" spans="1:9" x14ac:dyDescent="0.25">
      <c r="A1095" s="104">
        <v>5129</v>
      </c>
      <c r="B1095" s="104" t="s">
        <v>3667</v>
      </c>
      <c r="C1095" s="104" t="s">
        <v>3668</v>
      </c>
      <c r="D1095" s="104" t="s">
        <v>427</v>
      </c>
      <c r="E1095" s="104" t="s">
        <v>10</v>
      </c>
      <c r="F1095" s="104">
        <v>215000</v>
      </c>
      <c r="G1095" s="104">
        <f t="shared" si="13"/>
        <v>430000</v>
      </c>
      <c r="H1095" s="104">
        <v>2</v>
      </c>
      <c r="I1095" s="23"/>
    </row>
    <row r="1096" spans="1:9" ht="27" x14ac:dyDescent="0.25">
      <c r="A1096" s="104">
        <v>5129</v>
      </c>
      <c r="B1096" s="104" t="s">
        <v>3669</v>
      </c>
      <c r="C1096" s="104" t="s">
        <v>3624</v>
      </c>
      <c r="D1096" s="104" t="s">
        <v>427</v>
      </c>
      <c r="E1096" s="104" t="s">
        <v>10</v>
      </c>
      <c r="F1096" s="104">
        <v>466000</v>
      </c>
      <c r="G1096" s="104">
        <f t="shared" si="13"/>
        <v>466000</v>
      </c>
      <c r="H1096" s="104">
        <v>1</v>
      </c>
      <c r="I1096" s="23"/>
    </row>
    <row r="1097" spans="1:9" ht="27" x14ac:dyDescent="0.25">
      <c r="A1097" s="104">
        <v>5129</v>
      </c>
      <c r="B1097" s="104" t="s">
        <v>3670</v>
      </c>
      <c r="C1097" s="104" t="s">
        <v>3624</v>
      </c>
      <c r="D1097" s="104" t="s">
        <v>427</v>
      </c>
      <c r="E1097" s="104" t="s">
        <v>10</v>
      </c>
      <c r="F1097" s="104">
        <v>495000</v>
      </c>
      <c r="G1097" s="104">
        <f t="shared" si="13"/>
        <v>990000</v>
      </c>
      <c r="H1097" s="104">
        <v>2</v>
      </c>
      <c r="I1097" s="23"/>
    </row>
    <row r="1098" spans="1:9" x14ac:dyDescent="0.25">
      <c r="A1098" s="104">
        <v>5129</v>
      </c>
      <c r="B1098" s="104" t="s">
        <v>3671</v>
      </c>
      <c r="C1098" s="104" t="s">
        <v>3657</v>
      </c>
      <c r="D1098" s="104" t="s">
        <v>427</v>
      </c>
      <c r="E1098" s="104" t="s">
        <v>10</v>
      </c>
      <c r="F1098" s="104">
        <v>17000</v>
      </c>
      <c r="G1098" s="104">
        <f t="shared" si="13"/>
        <v>204000</v>
      </c>
      <c r="H1098" s="104">
        <v>12</v>
      </c>
      <c r="I1098" s="23"/>
    </row>
    <row r="1099" spans="1:9" ht="27" x14ac:dyDescent="0.25">
      <c r="A1099" s="104">
        <v>5129</v>
      </c>
      <c r="B1099" s="104" t="s">
        <v>3672</v>
      </c>
      <c r="C1099" s="104" t="s">
        <v>3624</v>
      </c>
      <c r="D1099" s="104" t="s">
        <v>427</v>
      </c>
      <c r="E1099" s="104" t="s">
        <v>10</v>
      </c>
      <c r="F1099" s="104">
        <v>454000</v>
      </c>
      <c r="G1099" s="104">
        <f t="shared" si="13"/>
        <v>908000</v>
      </c>
      <c r="H1099" s="104">
        <v>2</v>
      </c>
      <c r="I1099" s="23"/>
    </row>
    <row r="1100" spans="1:9" x14ac:dyDescent="0.25">
      <c r="A1100" s="104">
        <v>5129</v>
      </c>
      <c r="B1100" s="104" t="s">
        <v>3673</v>
      </c>
      <c r="C1100" s="104" t="s">
        <v>3674</v>
      </c>
      <c r="D1100" s="104" t="s">
        <v>427</v>
      </c>
      <c r="E1100" s="104" t="s">
        <v>10</v>
      </c>
      <c r="F1100" s="104">
        <v>9000</v>
      </c>
      <c r="G1100" s="104">
        <f t="shared" si="13"/>
        <v>99000</v>
      </c>
      <c r="H1100" s="104">
        <v>11</v>
      </c>
      <c r="I1100" s="23"/>
    </row>
    <row r="1101" spans="1:9" x14ac:dyDescent="0.25">
      <c r="A1101" s="104">
        <v>5129</v>
      </c>
      <c r="B1101" s="104" t="s">
        <v>3675</v>
      </c>
      <c r="C1101" s="104" t="s">
        <v>3676</v>
      </c>
      <c r="D1101" s="104" t="s">
        <v>427</v>
      </c>
      <c r="E1101" s="104" t="s">
        <v>10</v>
      </c>
      <c r="F1101" s="104">
        <v>50000</v>
      </c>
      <c r="G1101" s="104">
        <f t="shared" si="13"/>
        <v>750000</v>
      </c>
      <c r="H1101" s="104">
        <v>15</v>
      </c>
      <c r="I1101" s="23"/>
    </row>
    <row r="1102" spans="1:9" x14ac:dyDescent="0.25">
      <c r="A1102" s="104">
        <v>5129</v>
      </c>
      <c r="B1102" s="104" t="s">
        <v>3586</v>
      </c>
      <c r="C1102" s="104" t="s">
        <v>3587</v>
      </c>
      <c r="D1102" s="104" t="s">
        <v>9</v>
      </c>
      <c r="E1102" s="104" t="s">
        <v>10</v>
      </c>
      <c r="F1102" s="104">
        <v>30000</v>
      </c>
      <c r="G1102" s="104">
        <f>+F1102*H1102</f>
        <v>180000</v>
      </c>
      <c r="H1102" s="104">
        <v>6</v>
      </c>
      <c r="I1102" s="23"/>
    </row>
    <row r="1103" spans="1:9" ht="27" x14ac:dyDescent="0.25">
      <c r="A1103" s="104">
        <v>5129</v>
      </c>
      <c r="B1103" s="104" t="s">
        <v>3588</v>
      </c>
      <c r="C1103" s="104" t="s">
        <v>3589</v>
      </c>
      <c r="D1103" s="104" t="s">
        <v>9</v>
      </c>
      <c r="E1103" s="104" t="s">
        <v>10</v>
      </c>
      <c r="F1103" s="104">
        <v>21000</v>
      </c>
      <c r="G1103" s="104">
        <f t="shared" ref="G1103:G1142" si="14">+F1103*H1103</f>
        <v>210000</v>
      </c>
      <c r="H1103" s="104">
        <v>10</v>
      </c>
      <c r="I1103" s="23"/>
    </row>
    <row r="1104" spans="1:9" ht="27" x14ac:dyDescent="0.25">
      <c r="A1104" s="104">
        <v>5129</v>
      </c>
      <c r="B1104" s="104" t="s">
        <v>3590</v>
      </c>
      <c r="C1104" s="104" t="s">
        <v>3589</v>
      </c>
      <c r="D1104" s="104" t="s">
        <v>9</v>
      </c>
      <c r="E1104" s="104" t="s">
        <v>10</v>
      </c>
      <c r="F1104" s="104">
        <v>21000</v>
      </c>
      <c r="G1104" s="104">
        <f t="shared" si="14"/>
        <v>105000</v>
      </c>
      <c r="H1104" s="104">
        <v>5</v>
      </c>
      <c r="I1104" s="23"/>
    </row>
    <row r="1105" spans="1:9" ht="27" x14ac:dyDescent="0.25">
      <c r="A1105" s="104">
        <v>5129</v>
      </c>
      <c r="B1105" s="104" t="s">
        <v>3591</v>
      </c>
      <c r="C1105" s="104" t="s">
        <v>3589</v>
      </c>
      <c r="D1105" s="104" t="s">
        <v>9</v>
      </c>
      <c r="E1105" s="104" t="s">
        <v>10</v>
      </c>
      <c r="F1105" s="104">
        <v>20000</v>
      </c>
      <c r="G1105" s="104">
        <f t="shared" si="14"/>
        <v>200000</v>
      </c>
      <c r="H1105" s="104">
        <v>10</v>
      </c>
      <c r="I1105" s="23"/>
    </row>
    <row r="1106" spans="1:9" ht="27" x14ac:dyDescent="0.25">
      <c r="A1106" s="104">
        <v>5129</v>
      </c>
      <c r="B1106" s="104" t="s">
        <v>3592</v>
      </c>
      <c r="C1106" s="104" t="s">
        <v>3589</v>
      </c>
      <c r="D1106" s="104" t="s">
        <v>9</v>
      </c>
      <c r="E1106" s="104" t="s">
        <v>10</v>
      </c>
      <c r="F1106" s="104">
        <v>20000</v>
      </c>
      <c r="G1106" s="104">
        <f t="shared" si="14"/>
        <v>140000</v>
      </c>
      <c r="H1106" s="104">
        <v>7</v>
      </c>
      <c r="I1106" s="23"/>
    </row>
    <row r="1107" spans="1:9" x14ac:dyDescent="0.25">
      <c r="A1107" s="104">
        <v>5129</v>
      </c>
      <c r="B1107" s="104" t="s">
        <v>3593</v>
      </c>
      <c r="C1107" s="104" t="s">
        <v>3594</v>
      </c>
      <c r="D1107" s="104" t="s">
        <v>9</v>
      </c>
      <c r="E1107" s="104" t="s">
        <v>10</v>
      </c>
      <c r="F1107" s="104">
        <v>1500000</v>
      </c>
      <c r="G1107" s="104">
        <f t="shared" si="14"/>
        <v>1500000</v>
      </c>
      <c r="H1107" s="104">
        <v>1</v>
      </c>
      <c r="I1107" s="23"/>
    </row>
    <row r="1108" spans="1:9" x14ac:dyDescent="0.25">
      <c r="A1108" s="104">
        <v>5129</v>
      </c>
      <c r="B1108" s="104" t="s">
        <v>3595</v>
      </c>
      <c r="C1108" s="104" t="s">
        <v>3596</v>
      </c>
      <c r="D1108" s="104" t="s">
        <v>9</v>
      </c>
      <c r="E1108" s="104" t="s">
        <v>10</v>
      </c>
      <c r="F1108" s="104">
        <v>4800000</v>
      </c>
      <c r="G1108" s="104">
        <f t="shared" si="14"/>
        <v>4800000</v>
      </c>
      <c r="H1108" s="104">
        <v>1</v>
      </c>
      <c r="I1108" s="23"/>
    </row>
    <row r="1109" spans="1:9" x14ac:dyDescent="0.25">
      <c r="A1109" s="104">
        <v>5129</v>
      </c>
      <c r="B1109" s="104" t="s">
        <v>3597</v>
      </c>
      <c r="C1109" s="104" t="s">
        <v>3598</v>
      </c>
      <c r="D1109" s="104" t="s">
        <v>9</v>
      </c>
      <c r="E1109" s="104" t="s">
        <v>10</v>
      </c>
      <c r="F1109" s="104">
        <v>45000</v>
      </c>
      <c r="G1109" s="104">
        <f t="shared" si="14"/>
        <v>360000</v>
      </c>
      <c r="H1109" s="104">
        <v>8</v>
      </c>
      <c r="I1109" s="23"/>
    </row>
    <row r="1110" spans="1:9" x14ac:dyDescent="0.25">
      <c r="A1110" s="104">
        <v>5129</v>
      </c>
      <c r="B1110" s="104" t="s">
        <v>3599</v>
      </c>
      <c r="C1110" s="104" t="s">
        <v>3600</v>
      </c>
      <c r="D1110" s="104" t="s">
        <v>9</v>
      </c>
      <c r="E1110" s="104" t="s">
        <v>10</v>
      </c>
      <c r="F1110" s="104">
        <v>1500000</v>
      </c>
      <c r="G1110" s="104">
        <f t="shared" si="14"/>
        <v>1500000</v>
      </c>
      <c r="H1110" s="104">
        <v>1</v>
      </c>
      <c r="I1110" s="23"/>
    </row>
    <row r="1111" spans="1:9" x14ac:dyDescent="0.25">
      <c r="A1111" s="104">
        <v>5129</v>
      </c>
      <c r="B1111" s="104" t="s">
        <v>3601</v>
      </c>
      <c r="C1111" s="104" t="s">
        <v>3600</v>
      </c>
      <c r="D1111" s="104" t="s">
        <v>9</v>
      </c>
      <c r="E1111" s="104" t="s">
        <v>10</v>
      </c>
      <c r="F1111" s="104">
        <v>28000</v>
      </c>
      <c r="G1111" s="104">
        <f t="shared" si="14"/>
        <v>280000</v>
      </c>
      <c r="H1111" s="104">
        <v>10</v>
      </c>
      <c r="I1111" s="23"/>
    </row>
    <row r="1112" spans="1:9" x14ac:dyDescent="0.25">
      <c r="A1112" s="104">
        <v>5129</v>
      </c>
      <c r="B1112" s="104" t="s">
        <v>3602</v>
      </c>
      <c r="C1112" s="104" t="s">
        <v>3603</v>
      </c>
      <c r="D1112" s="104" t="s">
        <v>9</v>
      </c>
      <c r="E1112" s="104" t="s">
        <v>10</v>
      </c>
      <c r="F1112" s="104">
        <v>50000</v>
      </c>
      <c r="G1112" s="104">
        <f t="shared" si="14"/>
        <v>350000</v>
      </c>
      <c r="H1112" s="104">
        <v>7</v>
      </c>
      <c r="I1112" s="23"/>
    </row>
    <row r="1113" spans="1:9" x14ac:dyDescent="0.25">
      <c r="A1113" s="104">
        <v>5129</v>
      </c>
      <c r="B1113" s="104" t="s">
        <v>3604</v>
      </c>
      <c r="C1113" s="104" t="s">
        <v>3605</v>
      </c>
      <c r="D1113" s="104" t="s">
        <v>9</v>
      </c>
      <c r="E1113" s="104" t="s">
        <v>10</v>
      </c>
      <c r="F1113" s="104">
        <v>140000</v>
      </c>
      <c r="G1113" s="104">
        <f t="shared" si="14"/>
        <v>280000</v>
      </c>
      <c r="H1113" s="104">
        <v>2</v>
      </c>
      <c r="I1113" s="23"/>
    </row>
    <row r="1114" spans="1:9" x14ac:dyDescent="0.25">
      <c r="A1114" s="104">
        <v>5129</v>
      </c>
      <c r="B1114" s="104" t="s">
        <v>3606</v>
      </c>
      <c r="C1114" s="104" t="s">
        <v>3607</v>
      </c>
      <c r="D1114" s="104" t="s">
        <v>9</v>
      </c>
      <c r="E1114" s="104" t="s">
        <v>10</v>
      </c>
      <c r="F1114" s="104">
        <v>4000</v>
      </c>
      <c r="G1114" s="104">
        <f t="shared" si="14"/>
        <v>20000</v>
      </c>
      <c r="H1114" s="104">
        <v>5</v>
      </c>
      <c r="I1114" s="23"/>
    </row>
    <row r="1115" spans="1:9" x14ac:dyDescent="0.25">
      <c r="A1115" s="104">
        <v>5129</v>
      </c>
      <c r="B1115" s="104" t="s">
        <v>3608</v>
      </c>
      <c r="C1115" s="104" t="s">
        <v>3607</v>
      </c>
      <c r="D1115" s="104" t="s">
        <v>9</v>
      </c>
      <c r="E1115" s="104" t="s">
        <v>10</v>
      </c>
      <c r="F1115" s="104">
        <v>4000</v>
      </c>
      <c r="G1115" s="104">
        <f t="shared" si="14"/>
        <v>20000</v>
      </c>
      <c r="H1115" s="104">
        <v>5</v>
      </c>
      <c r="I1115" s="23"/>
    </row>
    <row r="1116" spans="1:9" ht="27" x14ac:dyDescent="0.25">
      <c r="A1116" s="104">
        <v>5129</v>
      </c>
      <c r="B1116" s="104" t="s">
        <v>3609</v>
      </c>
      <c r="C1116" s="104" t="s">
        <v>3610</v>
      </c>
      <c r="D1116" s="104" t="s">
        <v>9</v>
      </c>
      <c r="E1116" s="104" t="s">
        <v>10</v>
      </c>
      <c r="F1116" s="104">
        <v>35000</v>
      </c>
      <c r="G1116" s="104">
        <f t="shared" si="14"/>
        <v>350000</v>
      </c>
      <c r="H1116" s="104">
        <v>10</v>
      </c>
      <c r="I1116" s="23"/>
    </row>
    <row r="1117" spans="1:9" x14ac:dyDescent="0.25">
      <c r="A1117" s="104">
        <v>5129</v>
      </c>
      <c r="B1117" s="104" t="s">
        <v>3611</v>
      </c>
      <c r="C1117" s="104" t="s">
        <v>3612</v>
      </c>
      <c r="D1117" s="104" t="s">
        <v>9</v>
      </c>
      <c r="E1117" s="104" t="s">
        <v>10</v>
      </c>
      <c r="F1117" s="104">
        <v>80000</v>
      </c>
      <c r="G1117" s="104">
        <f t="shared" si="14"/>
        <v>160000</v>
      </c>
      <c r="H1117" s="104">
        <v>2</v>
      </c>
      <c r="I1117" s="23"/>
    </row>
    <row r="1118" spans="1:9" x14ac:dyDescent="0.25">
      <c r="A1118" s="104">
        <v>5129</v>
      </c>
      <c r="B1118" s="104" t="s">
        <v>3613</v>
      </c>
      <c r="C1118" s="104" t="s">
        <v>3612</v>
      </c>
      <c r="D1118" s="104" t="s">
        <v>9</v>
      </c>
      <c r="E1118" s="104" t="s">
        <v>10</v>
      </c>
      <c r="F1118" s="104">
        <v>550000</v>
      </c>
      <c r="G1118" s="104">
        <f t="shared" si="14"/>
        <v>550000</v>
      </c>
      <c r="H1118" s="104">
        <v>1</v>
      </c>
      <c r="I1118" s="23"/>
    </row>
    <row r="1119" spans="1:9" x14ac:dyDescent="0.25">
      <c r="A1119" s="104">
        <v>5129</v>
      </c>
      <c r="B1119" s="104" t="s">
        <v>3614</v>
      </c>
      <c r="C1119" s="104" t="s">
        <v>3615</v>
      </c>
      <c r="D1119" s="104" t="s">
        <v>9</v>
      </c>
      <c r="E1119" s="104" t="s">
        <v>10</v>
      </c>
      <c r="F1119" s="104">
        <v>11000</v>
      </c>
      <c r="G1119" s="104">
        <f t="shared" si="14"/>
        <v>220000</v>
      </c>
      <c r="H1119" s="104">
        <v>20</v>
      </c>
      <c r="I1119" s="23"/>
    </row>
    <row r="1120" spans="1:9" x14ac:dyDescent="0.25">
      <c r="A1120" s="104">
        <v>5129</v>
      </c>
      <c r="B1120" s="104" t="s">
        <v>3616</v>
      </c>
      <c r="C1120" s="104" t="s">
        <v>3615</v>
      </c>
      <c r="D1120" s="104" t="s">
        <v>9</v>
      </c>
      <c r="E1120" s="104" t="s">
        <v>10</v>
      </c>
      <c r="F1120" s="104">
        <v>10000</v>
      </c>
      <c r="G1120" s="104">
        <f t="shared" si="14"/>
        <v>300000</v>
      </c>
      <c r="H1120" s="104">
        <v>30</v>
      </c>
      <c r="I1120" s="23"/>
    </row>
    <row r="1121" spans="1:9" ht="27" x14ac:dyDescent="0.25">
      <c r="A1121" s="104">
        <v>5129</v>
      </c>
      <c r="B1121" s="104" t="s">
        <v>3617</v>
      </c>
      <c r="C1121" s="104" t="s">
        <v>3618</v>
      </c>
      <c r="D1121" s="104" t="s">
        <v>9</v>
      </c>
      <c r="E1121" s="104" t="s">
        <v>10</v>
      </c>
      <c r="F1121" s="104">
        <v>50000</v>
      </c>
      <c r="G1121" s="104">
        <f t="shared" si="14"/>
        <v>500000</v>
      </c>
      <c r="H1121" s="104">
        <v>10</v>
      </c>
      <c r="I1121" s="23"/>
    </row>
    <row r="1122" spans="1:9" x14ac:dyDescent="0.25">
      <c r="A1122" s="104">
        <v>5129</v>
      </c>
      <c r="B1122" s="104" t="s">
        <v>3619</v>
      </c>
      <c r="C1122" s="104" t="s">
        <v>3620</v>
      </c>
      <c r="D1122" s="104" t="s">
        <v>9</v>
      </c>
      <c r="E1122" s="104" t="s">
        <v>10</v>
      </c>
      <c r="F1122" s="104">
        <v>51000</v>
      </c>
      <c r="G1122" s="104">
        <f t="shared" si="14"/>
        <v>153000</v>
      </c>
      <c r="H1122" s="104">
        <v>3</v>
      </c>
      <c r="I1122" s="23"/>
    </row>
    <row r="1123" spans="1:9" x14ac:dyDescent="0.25">
      <c r="A1123" s="104">
        <v>5129</v>
      </c>
      <c r="B1123" s="104" t="s">
        <v>3621</v>
      </c>
      <c r="C1123" s="104" t="s">
        <v>3622</v>
      </c>
      <c r="D1123" s="104" t="s">
        <v>9</v>
      </c>
      <c r="E1123" s="104" t="s">
        <v>10</v>
      </c>
      <c r="F1123" s="104">
        <v>650000</v>
      </c>
      <c r="G1123" s="104">
        <f t="shared" si="14"/>
        <v>1300000</v>
      </c>
      <c r="H1123" s="104">
        <v>2</v>
      </c>
      <c r="I1123" s="23"/>
    </row>
    <row r="1124" spans="1:9" ht="27" x14ac:dyDescent="0.25">
      <c r="A1124" s="104">
        <v>5129</v>
      </c>
      <c r="B1124" s="104" t="s">
        <v>3623</v>
      </c>
      <c r="C1124" s="104" t="s">
        <v>3624</v>
      </c>
      <c r="D1124" s="104" t="s">
        <v>9</v>
      </c>
      <c r="E1124" s="104" t="s">
        <v>10</v>
      </c>
      <c r="F1124" s="104">
        <v>50000</v>
      </c>
      <c r="G1124" s="104">
        <f t="shared" si="14"/>
        <v>100000</v>
      </c>
      <c r="H1124" s="104">
        <v>2</v>
      </c>
      <c r="I1124" s="23"/>
    </row>
    <row r="1125" spans="1:9" x14ac:dyDescent="0.25">
      <c r="A1125" s="104">
        <v>5129</v>
      </c>
      <c r="B1125" s="104" t="s">
        <v>3625</v>
      </c>
      <c r="C1125" s="104" t="s">
        <v>3626</v>
      </c>
      <c r="D1125" s="104" t="s">
        <v>9</v>
      </c>
      <c r="E1125" s="104" t="s">
        <v>10</v>
      </c>
      <c r="F1125" s="104">
        <v>15000</v>
      </c>
      <c r="G1125" s="104">
        <f t="shared" si="14"/>
        <v>2100000</v>
      </c>
      <c r="H1125" s="104">
        <v>140</v>
      </c>
      <c r="I1125" s="23"/>
    </row>
    <row r="1126" spans="1:9" x14ac:dyDescent="0.25">
      <c r="A1126" s="104">
        <v>5129</v>
      </c>
      <c r="B1126" s="104" t="s">
        <v>3627</v>
      </c>
      <c r="C1126" s="104" t="s">
        <v>3626</v>
      </c>
      <c r="D1126" s="104" t="s">
        <v>9</v>
      </c>
      <c r="E1126" s="104" t="s">
        <v>10</v>
      </c>
      <c r="F1126" s="104">
        <v>17000</v>
      </c>
      <c r="G1126" s="104">
        <f t="shared" si="14"/>
        <v>340000</v>
      </c>
      <c r="H1126" s="104">
        <v>20</v>
      </c>
      <c r="I1126" s="23"/>
    </row>
    <row r="1127" spans="1:9" x14ac:dyDescent="0.25">
      <c r="A1127" s="104">
        <v>5129</v>
      </c>
      <c r="B1127" s="104" t="s">
        <v>3628</v>
      </c>
      <c r="C1127" s="104" t="s">
        <v>3629</v>
      </c>
      <c r="D1127" s="104" t="s">
        <v>9</v>
      </c>
      <c r="E1127" s="104" t="s">
        <v>10</v>
      </c>
      <c r="F1127" s="104">
        <v>12000</v>
      </c>
      <c r="G1127" s="104">
        <f t="shared" si="14"/>
        <v>252000</v>
      </c>
      <c r="H1127" s="104">
        <v>21</v>
      </c>
      <c r="I1127" s="23"/>
    </row>
    <row r="1128" spans="1:9" x14ac:dyDescent="0.25">
      <c r="A1128" s="104">
        <v>5129</v>
      </c>
      <c r="B1128" s="104" t="s">
        <v>3630</v>
      </c>
      <c r="C1128" s="104" t="s">
        <v>3629</v>
      </c>
      <c r="D1128" s="104" t="s">
        <v>9</v>
      </c>
      <c r="E1128" s="104" t="s">
        <v>10</v>
      </c>
      <c r="F1128" s="104">
        <v>13000</v>
      </c>
      <c r="G1128" s="104">
        <f t="shared" si="14"/>
        <v>260000</v>
      </c>
      <c r="H1128" s="104">
        <v>20</v>
      </c>
      <c r="I1128" s="23"/>
    </row>
    <row r="1129" spans="1:9" x14ac:dyDescent="0.25">
      <c r="A1129" s="104">
        <v>5129</v>
      </c>
      <c r="B1129" s="104" t="s">
        <v>3631</v>
      </c>
      <c r="C1129" s="104" t="s">
        <v>3629</v>
      </c>
      <c r="D1129" s="104" t="s">
        <v>9</v>
      </c>
      <c r="E1129" s="104" t="s">
        <v>10</v>
      </c>
      <c r="F1129" s="104">
        <v>14000</v>
      </c>
      <c r="G1129" s="104">
        <f t="shared" si="14"/>
        <v>280000</v>
      </c>
      <c r="H1129" s="104">
        <v>20</v>
      </c>
      <c r="I1129" s="23"/>
    </row>
    <row r="1130" spans="1:9" x14ac:dyDescent="0.25">
      <c r="A1130" s="104">
        <v>5129</v>
      </c>
      <c r="B1130" s="104" t="s">
        <v>3632</v>
      </c>
      <c r="C1130" s="104" t="s">
        <v>3633</v>
      </c>
      <c r="D1130" s="104" t="s">
        <v>9</v>
      </c>
      <c r="E1130" s="104" t="s">
        <v>10</v>
      </c>
      <c r="F1130" s="104">
        <v>18000</v>
      </c>
      <c r="G1130" s="104">
        <f t="shared" si="14"/>
        <v>90000</v>
      </c>
      <c r="H1130" s="104">
        <v>5</v>
      </c>
      <c r="I1130" s="23"/>
    </row>
    <row r="1131" spans="1:9" x14ac:dyDescent="0.25">
      <c r="A1131" s="104">
        <v>5129</v>
      </c>
      <c r="B1131" s="104" t="s">
        <v>3634</v>
      </c>
      <c r="C1131" s="104" t="s">
        <v>3635</v>
      </c>
      <c r="D1131" s="104" t="s">
        <v>9</v>
      </c>
      <c r="E1131" s="104" t="s">
        <v>10</v>
      </c>
      <c r="F1131" s="104">
        <v>15000</v>
      </c>
      <c r="G1131" s="104">
        <f t="shared" si="14"/>
        <v>1380000</v>
      </c>
      <c r="H1131" s="104">
        <v>92</v>
      </c>
      <c r="I1131" s="23"/>
    </row>
    <row r="1132" spans="1:9" ht="27" x14ac:dyDescent="0.25">
      <c r="A1132" s="104">
        <v>5129</v>
      </c>
      <c r="B1132" s="104" t="s">
        <v>3636</v>
      </c>
      <c r="C1132" s="104" t="s">
        <v>3637</v>
      </c>
      <c r="D1132" s="104" t="s">
        <v>9</v>
      </c>
      <c r="E1132" s="104" t="s">
        <v>10</v>
      </c>
      <c r="F1132" s="104">
        <v>2000</v>
      </c>
      <c r="G1132" s="104">
        <f t="shared" si="14"/>
        <v>24000</v>
      </c>
      <c r="H1132" s="104">
        <v>12</v>
      </c>
      <c r="I1132" s="23"/>
    </row>
    <row r="1133" spans="1:9" x14ac:dyDescent="0.25">
      <c r="A1133" s="104">
        <v>5129</v>
      </c>
      <c r="B1133" s="104" t="s">
        <v>3638</v>
      </c>
      <c r="C1133" s="104" t="s">
        <v>3639</v>
      </c>
      <c r="D1133" s="104" t="s">
        <v>9</v>
      </c>
      <c r="E1133" s="104" t="s">
        <v>10</v>
      </c>
      <c r="F1133" s="104">
        <v>7000</v>
      </c>
      <c r="G1133" s="104">
        <f t="shared" si="14"/>
        <v>140000</v>
      </c>
      <c r="H1133" s="104">
        <v>20</v>
      </c>
      <c r="I1133" s="23"/>
    </row>
    <row r="1134" spans="1:9" x14ac:dyDescent="0.25">
      <c r="A1134" s="104">
        <v>5129</v>
      </c>
      <c r="B1134" s="104" t="s">
        <v>3640</v>
      </c>
      <c r="C1134" s="104" t="s">
        <v>3641</v>
      </c>
      <c r="D1134" s="104" t="s">
        <v>9</v>
      </c>
      <c r="E1134" s="104" t="s">
        <v>10</v>
      </c>
      <c r="F1134" s="104">
        <v>11000</v>
      </c>
      <c r="G1134" s="104">
        <f t="shared" si="14"/>
        <v>891000</v>
      </c>
      <c r="H1134" s="104">
        <v>81</v>
      </c>
      <c r="I1134" s="23"/>
    </row>
    <row r="1135" spans="1:9" x14ac:dyDescent="0.25">
      <c r="A1135" s="104">
        <v>5129</v>
      </c>
      <c r="B1135" s="104" t="s">
        <v>3642</v>
      </c>
      <c r="C1135" s="104" t="s">
        <v>3643</v>
      </c>
      <c r="D1135" s="104" t="s">
        <v>9</v>
      </c>
      <c r="E1135" s="104" t="s">
        <v>10</v>
      </c>
      <c r="F1135" s="104">
        <v>9000</v>
      </c>
      <c r="G1135" s="104">
        <f t="shared" si="14"/>
        <v>90000</v>
      </c>
      <c r="H1135" s="104">
        <v>10</v>
      </c>
      <c r="I1135" s="23"/>
    </row>
    <row r="1136" spans="1:9" x14ac:dyDescent="0.25">
      <c r="A1136" s="104">
        <v>5129</v>
      </c>
      <c r="B1136" s="104" t="s">
        <v>3644</v>
      </c>
      <c r="C1136" s="104" t="s">
        <v>3645</v>
      </c>
      <c r="D1136" s="104" t="s">
        <v>9</v>
      </c>
      <c r="E1136" s="104" t="s">
        <v>10</v>
      </c>
      <c r="F1136" s="104">
        <v>70000</v>
      </c>
      <c r="G1136" s="104">
        <f t="shared" si="14"/>
        <v>70000</v>
      </c>
      <c r="H1136" s="104">
        <v>1</v>
      </c>
      <c r="I1136" s="23"/>
    </row>
    <row r="1137" spans="1:24" x14ac:dyDescent="0.25">
      <c r="A1137" s="104">
        <v>5129</v>
      </c>
      <c r="B1137" s="104" t="s">
        <v>3646</v>
      </c>
      <c r="C1137" s="104" t="s">
        <v>1891</v>
      </c>
      <c r="D1137" s="104" t="s">
        <v>9</v>
      </c>
      <c r="E1137" s="104" t="s">
        <v>10</v>
      </c>
      <c r="F1137" s="104">
        <v>15000</v>
      </c>
      <c r="G1137" s="104">
        <f t="shared" si="14"/>
        <v>60000</v>
      </c>
      <c r="H1137" s="104">
        <v>4</v>
      </c>
      <c r="I1137" s="23"/>
    </row>
    <row r="1138" spans="1:24" x14ac:dyDescent="0.25">
      <c r="A1138" s="104">
        <v>5129</v>
      </c>
      <c r="B1138" s="104" t="s">
        <v>3647</v>
      </c>
      <c r="C1138" s="104" t="s">
        <v>3648</v>
      </c>
      <c r="D1138" s="104" t="s">
        <v>9</v>
      </c>
      <c r="E1138" s="104" t="s">
        <v>10</v>
      </c>
      <c r="F1138" s="104">
        <v>180</v>
      </c>
      <c r="G1138" s="104">
        <f t="shared" si="14"/>
        <v>46980</v>
      </c>
      <c r="H1138" s="104">
        <v>261</v>
      </c>
      <c r="I1138" s="23"/>
    </row>
    <row r="1139" spans="1:24" x14ac:dyDescent="0.25">
      <c r="A1139" s="104">
        <v>5129</v>
      </c>
      <c r="B1139" s="104" t="s">
        <v>3649</v>
      </c>
      <c r="C1139" s="104" t="s">
        <v>3650</v>
      </c>
      <c r="D1139" s="104" t="s">
        <v>9</v>
      </c>
      <c r="E1139" s="104" t="s">
        <v>10</v>
      </c>
      <c r="F1139" s="104">
        <v>17000</v>
      </c>
      <c r="G1139" s="104">
        <f t="shared" si="14"/>
        <v>204000</v>
      </c>
      <c r="H1139" s="104">
        <v>12</v>
      </c>
      <c r="I1139" s="23"/>
    </row>
    <row r="1140" spans="1:24" x14ac:dyDescent="0.25">
      <c r="A1140" s="104">
        <v>5129</v>
      </c>
      <c r="B1140" s="104" t="s">
        <v>3651</v>
      </c>
      <c r="C1140" s="104" t="s">
        <v>1631</v>
      </c>
      <c r="D1140" s="104" t="s">
        <v>9</v>
      </c>
      <c r="E1140" s="104" t="s">
        <v>10</v>
      </c>
      <c r="F1140" s="104">
        <v>50000</v>
      </c>
      <c r="G1140" s="104">
        <f t="shared" si="14"/>
        <v>100000</v>
      </c>
      <c r="H1140" s="104">
        <v>2</v>
      </c>
      <c r="I1140" s="23"/>
    </row>
    <row r="1141" spans="1:24" x14ac:dyDescent="0.25">
      <c r="A1141" s="104">
        <v>5129</v>
      </c>
      <c r="B1141" s="104" t="s">
        <v>3652</v>
      </c>
      <c r="C1141" s="104" t="s">
        <v>3653</v>
      </c>
      <c r="D1141" s="104" t="s">
        <v>9</v>
      </c>
      <c r="E1141" s="104" t="s">
        <v>10</v>
      </c>
      <c r="F1141" s="104">
        <v>335000</v>
      </c>
      <c r="G1141" s="104">
        <f t="shared" si="14"/>
        <v>1340000</v>
      </c>
      <c r="H1141" s="104">
        <v>4</v>
      </c>
      <c r="I1141" s="23"/>
    </row>
    <row r="1142" spans="1:24" x14ac:dyDescent="0.25">
      <c r="A1142" s="104">
        <v>5129</v>
      </c>
      <c r="B1142" s="104" t="s">
        <v>3654</v>
      </c>
      <c r="C1142" s="104" t="s">
        <v>3655</v>
      </c>
      <c r="D1142" s="104" t="s">
        <v>9</v>
      </c>
      <c r="E1142" s="104" t="s">
        <v>10</v>
      </c>
      <c r="F1142" s="104">
        <v>23000</v>
      </c>
      <c r="G1142" s="104">
        <f t="shared" si="14"/>
        <v>23000</v>
      </c>
      <c r="H1142" s="104">
        <v>1</v>
      </c>
      <c r="I1142" s="23"/>
    </row>
    <row r="1143" spans="1:24" s="31" customFormat="1" ht="15" customHeight="1" x14ac:dyDescent="0.25">
      <c r="A1143" s="519" t="s">
        <v>2600</v>
      </c>
      <c r="B1143" s="520"/>
      <c r="C1143" s="520"/>
      <c r="D1143" s="520"/>
      <c r="E1143" s="520"/>
      <c r="F1143" s="520"/>
      <c r="G1143" s="520"/>
      <c r="H1143" s="520"/>
      <c r="I1143" s="30"/>
      <c r="P1143" s="32"/>
      <c r="Q1143" s="32"/>
      <c r="R1143" s="32"/>
      <c r="S1143" s="32"/>
      <c r="T1143" s="32"/>
      <c r="U1143" s="32"/>
      <c r="V1143" s="32"/>
      <c r="W1143" s="32"/>
      <c r="X1143" s="32"/>
    </row>
    <row r="1144" spans="1:24" s="31" customFormat="1" ht="15" customHeight="1" x14ac:dyDescent="0.25">
      <c r="A1144" s="534" t="s">
        <v>8</v>
      </c>
      <c r="B1144" s="535"/>
      <c r="C1144" s="535"/>
      <c r="D1144" s="535"/>
      <c r="E1144" s="535"/>
      <c r="F1144" s="535"/>
      <c r="G1144" s="535"/>
      <c r="H1144" s="536"/>
      <c r="I1144" s="30"/>
      <c r="P1144" s="32"/>
      <c r="Q1144" s="32"/>
      <c r="R1144" s="32"/>
      <c r="S1144" s="32"/>
      <c r="T1144" s="32"/>
      <c r="U1144" s="32"/>
      <c r="V1144" s="32"/>
      <c r="W1144" s="32"/>
      <c r="X1144" s="32"/>
    </row>
    <row r="1145" spans="1:24" s="31" customFormat="1" ht="15" customHeight="1" x14ac:dyDescent="0.25">
      <c r="A1145" s="104">
        <v>5129</v>
      </c>
      <c r="B1145" s="104" t="s">
        <v>4244</v>
      </c>
      <c r="C1145" s="104" t="s">
        <v>3624</v>
      </c>
      <c r="D1145" s="104" t="s">
        <v>427</v>
      </c>
      <c r="E1145" s="104" t="s">
        <v>10</v>
      </c>
      <c r="F1145" s="104">
        <v>50000</v>
      </c>
      <c r="G1145" s="104">
        <f>+F1145*H1145</f>
        <v>100000</v>
      </c>
      <c r="H1145" s="104">
        <v>2</v>
      </c>
      <c r="I1145" s="30"/>
      <c r="P1145" s="32"/>
      <c r="Q1145" s="32"/>
      <c r="R1145" s="32"/>
      <c r="S1145" s="32"/>
      <c r="T1145" s="32"/>
      <c r="U1145" s="32"/>
      <c r="V1145" s="32"/>
      <c r="W1145" s="32"/>
      <c r="X1145" s="32"/>
    </row>
    <row r="1146" spans="1:24" s="31" customFormat="1" ht="15" customHeight="1" x14ac:dyDescent="0.25">
      <c r="A1146" s="104">
        <v>5129</v>
      </c>
      <c r="B1146" s="104" t="s">
        <v>4102</v>
      </c>
      <c r="C1146" s="104" t="s">
        <v>2601</v>
      </c>
      <c r="D1146" s="104" t="s">
        <v>427</v>
      </c>
      <c r="E1146" s="104" t="s">
        <v>10</v>
      </c>
      <c r="F1146" s="104">
        <v>1735000</v>
      </c>
      <c r="G1146" s="104">
        <f>+F1146*H1146</f>
        <v>3470000</v>
      </c>
      <c r="H1146" s="104">
        <v>2</v>
      </c>
      <c r="I1146" s="30"/>
      <c r="P1146" s="32"/>
      <c r="Q1146" s="32"/>
      <c r="R1146" s="32"/>
      <c r="S1146" s="32"/>
      <c r="T1146" s="32"/>
      <c r="U1146" s="32"/>
      <c r="V1146" s="32"/>
      <c r="W1146" s="32"/>
      <c r="X1146" s="32"/>
    </row>
    <row r="1147" spans="1:24" s="31" customFormat="1" ht="15" customHeight="1" x14ac:dyDescent="0.25">
      <c r="A1147" s="104">
        <v>5129</v>
      </c>
      <c r="B1147" s="104" t="s">
        <v>4103</v>
      </c>
      <c r="C1147" s="104" t="s">
        <v>2602</v>
      </c>
      <c r="D1147" s="104" t="s">
        <v>427</v>
      </c>
      <c r="E1147" s="104" t="s">
        <v>10</v>
      </c>
      <c r="F1147" s="104">
        <v>582000</v>
      </c>
      <c r="G1147" s="104">
        <f t="shared" ref="G1147:G1160" si="15">+F1147*H1147</f>
        <v>1164000</v>
      </c>
      <c r="H1147" s="104">
        <v>2</v>
      </c>
      <c r="I1147" s="30"/>
      <c r="P1147" s="32"/>
      <c r="Q1147" s="32"/>
      <c r="R1147" s="32"/>
      <c r="S1147" s="32"/>
      <c r="T1147" s="32"/>
      <c r="U1147" s="32"/>
      <c r="V1147" s="32"/>
      <c r="W1147" s="32"/>
      <c r="X1147" s="32"/>
    </row>
    <row r="1148" spans="1:24" s="31" customFormat="1" ht="15" customHeight="1" x14ac:dyDescent="0.25">
      <c r="A1148" s="104">
        <v>5129</v>
      </c>
      <c r="B1148" s="104" t="s">
        <v>4104</v>
      </c>
      <c r="C1148" s="104" t="s">
        <v>2603</v>
      </c>
      <c r="D1148" s="104" t="s">
        <v>427</v>
      </c>
      <c r="E1148" s="104" t="s">
        <v>10</v>
      </c>
      <c r="F1148" s="104">
        <v>510000</v>
      </c>
      <c r="G1148" s="104">
        <f t="shared" si="15"/>
        <v>1020000</v>
      </c>
      <c r="H1148" s="104">
        <v>2</v>
      </c>
      <c r="I1148" s="30"/>
      <c r="P1148" s="32"/>
      <c r="Q1148" s="32"/>
      <c r="R1148" s="32"/>
      <c r="S1148" s="32"/>
      <c r="T1148" s="32"/>
      <c r="U1148" s="32"/>
      <c r="V1148" s="32"/>
      <c r="W1148" s="32"/>
      <c r="X1148" s="32"/>
    </row>
    <row r="1149" spans="1:24" s="31" customFormat="1" ht="15" customHeight="1" x14ac:dyDescent="0.25">
      <c r="A1149" s="104">
        <v>5129</v>
      </c>
      <c r="B1149" s="104" t="s">
        <v>4105</v>
      </c>
      <c r="C1149" s="104" t="s">
        <v>2603</v>
      </c>
      <c r="D1149" s="104" t="s">
        <v>427</v>
      </c>
      <c r="E1149" s="104" t="s">
        <v>10</v>
      </c>
      <c r="F1149" s="104">
        <v>510000</v>
      </c>
      <c r="G1149" s="104">
        <f t="shared" si="15"/>
        <v>1020000</v>
      </c>
      <c r="H1149" s="104">
        <v>2</v>
      </c>
      <c r="I1149" s="30"/>
      <c r="P1149" s="32"/>
      <c r="Q1149" s="32"/>
      <c r="R1149" s="32"/>
      <c r="S1149" s="32"/>
      <c r="T1149" s="32"/>
      <c r="U1149" s="32"/>
      <c r="V1149" s="32"/>
      <c r="W1149" s="32"/>
      <c r="X1149" s="32"/>
    </row>
    <row r="1150" spans="1:24" s="31" customFormat="1" ht="15" customHeight="1" x14ac:dyDescent="0.25">
      <c r="A1150" s="104">
        <v>5129</v>
      </c>
      <c r="B1150" s="104" t="s">
        <v>4106</v>
      </c>
      <c r="C1150" s="104" t="s">
        <v>2604</v>
      </c>
      <c r="D1150" s="104" t="s">
        <v>427</v>
      </c>
      <c r="E1150" s="104" t="s">
        <v>10</v>
      </c>
      <c r="F1150" s="104">
        <v>1835000</v>
      </c>
      <c r="G1150" s="104">
        <f t="shared" si="15"/>
        <v>3670000</v>
      </c>
      <c r="H1150" s="104">
        <v>2</v>
      </c>
      <c r="I1150" s="30"/>
      <c r="P1150" s="32"/>
      <c r="Q1150" s="32"/>
      <c r="R1150" s="32"/>
      <c r="S1150" s="32"/>
      <c r="T1150" s="32"/>
      <c r="U1150" s="32"/>
      <c r="V1150" s="32"/>
      <c r="W1150" s="32"/>
      <c r="X1150" s="32"/>
    </row>
    <row r="1151" spans="1:24" s="31" customFormat="1" ht="15" customHeight="1" x14ac:dyDescent="0.25">
      <c r="A1151" s="104">
        <v>5129</v>
      </c>
      <c r="B1151" s="104" t="s">
        <v>4107</v>
      </c>
      <c r="C1151" s="104" t="s">
        <v>2604</v>
      </c>
      <c r="D1151" s="104" t="s">
        <v>427</v>
      </c>
      <c r="E1151" s="104" t="s">
        <v>10</v>
      </c>
      <c r="F1151" s="104">
        <v>1835000</v>
      </c>
      <c r="G1151" s="104">
        <f t="shared" si="15"/>
        <v>3670000</v>
      </c>
      <c r="H1151" s="104">
        <v>2</v>
      </c>
      <c r="I1151" s="30"/>
      <c r="P1151" s="32"/>
      <c r="Q1151" s="32"/>
      <c r="R1151" s="32"/>
      <c r="S1151" s="32"/>
      <c r="T1151" s="32"/>
      <c r="U1151" s="32"/>
      <c r="V1151" s="32"/>
      <c r="W1151" s="32"/>
      <c r="X1151" s="32"/>
    </row>
    <row r="1152" spans="1:24" s="31" customFormat="1" ht="15" customHeight="1" x14ac:dyDescent="0.25">
      <c r="A1152" s="104">
        <v>5129</v>
      </c>
      <c r="B1152" s="104" t="s">
        <v>4108</v>
      </c>
      <c r="C1152" s="104" t="s">
        <v>2605</v>
      </c>
      <c r="D1152" s="104" t="s">
        <v>427</v>
      </c>
      <c r="E1152" s="104" t="s">
        <v>10</v>
      </c>
      <c r="F1152" s="104">
        <v>14290000</v>
      </c>
      <c r="G1152" s="104">
        <f t="shared" si="15"/>
        <v>28580000</v>
      </c>
      <c r="H1152" s="104">
        <v>2</v>
      </c>
      <c r="I1152" s="30"/>
      <c r="P1152" s="32"/>
      <c r="Q1152" s="32"/>
      <c r="R1152" s="32"/>
      <c r="S1152" s="32"/>
      <c r="T1152" s="32"/>
      <c r="U1152" s="32"/>
      <c r="V1152" s="32"/>
      <c r="W1152" s="32"/>
      <c r="X1152" s="32"/>
    </row>
    <row r="1153" spans="1:24" s="31" customFormat="1" ht="15" customHeight="1" x14ac:dyDescent="0.25">
      <c r="A1153" s="104">
        <v>5129</v>
      </c>
      <c r="B1153" s="104" t="s">
        <v>4109</v>
      </c>
      <c r="C1153" s="104" t="s">
        <v>2605</v>
      </c>
      <c r="D1153" s="104" t="s">
        <v>427</v>
      </c>
      <c r="E1153" s="104" t="s">
        <v>10</v>
      </c>
      <c r="F1153" s="104">
        <v>1980000</v>
      </c>
      <c r="G1153" s="104">
        <f t="shared" si="15"/>
        <v>3960000</v>
      </c>
      <c r="H1153" s="104">
        <v>2</v>
      </c>
      <c r="I1153" s="30"/>
      <c r="P1153" s="32"/>
      <c r="Q1153" s="32"/>
      <c r="R1153" s="32"/>
      <c r="S1153" s="32"/>
      <c r="T1153" s="32"/>
      <c r="U1153" s="32"/>
      <c r="V1153" s="32"/>
      <c r="W1153" s="32"/>
      <c r="X1153" s="32"/>
    </row>
    <row r="1154" spans="1:24" s="31" customFormat="1" ht="15" customHeight="1" x14ac:dyDescent="0.25">
      <c r="A1154" s="104">
        <v>5129</v>
      </c>
      <c r="B1154" s="104" t="s">
        <v>4110</v>
      </c>
      <c r="C1154" s="104" t="s">
        <v>2605</v>
      </c>
      <c r="D1154" s="104" t="s">
        <v>427</v>
      </c>
      <c r="E1154" s="104" t="s">
        <v>10</v>
      </c>
      <c r="F1154" s="104">
        <v>10690000</v>
      </c>
      <c r="G1154" s="104">
        <f t="shared" si="15"/>
        <v>10690000</v>
      </c>
      <c r="H1154" s="104">
        <v>1</v>
      </c>
      <c r="I1154" s="30"/>
      <c r="P1154" s="32"/>
      <c r="Q1154" s="32"/>
      <c r="R1154" s="32"/>
      <c r="S1154" s="32"/>
      <c r="T1154" s="32"/>
      <c r="U1154" s="32"/>
      <c r="V1154" s="32"/>
      <c r="W1154" s="32"/>
      <c r="X1154" s="32"/>
    </row>
    <row r="1155" spans="1:24" s="31" customFormat="1" ht="15" customHeight="1" x14ac:dyDescent="0.25">
      <c r="A1155" s="104">
        <v>5129</v>
      </c>
      <c r="B1155" s="104" t="s">
        <v>4111</v>
      </c>
      <c r="C1155" s="104" t="s">
        <v>2605</v>
      </c>
      <c r="D1155" s="104" t="s">
        <v>427</v>
      </c>
      <c r="E1155" s="104" t="s">
        <v>10</v>
      </c>
      <c r="F1155" s="104">
        <v>3690000</v>
      </c>
      <c r="G1155" s="104">
        <f t="shared" si="15"/>
        <v>14760000</v>
      </c>
      <c r="H1155" s="104">
        <v>4</v>
      </c>
      <c r="I1155" s="30"/>
      <c r="P1155" s="32"/>
      <c r="Q1155" s="32"/>
      <c r="R1155" s="32"/>
      <c r="S1155" s="32"/>
      <c r="T1155" s="32"/>
      <c r="U1155" s="32"/>
      <c r="V1155" s="32"/>
      <c r="W1155" s="32"/>
      <c r="X1155" s="32"/>
    </row>
    <row r="1156" spans="1:24" s="31" customFormat="1" ht="15" customHeight="1" x14ac:dyDescent="0.25">
      <c r="A1156" s="104">
        <v>5129</v>
      </c>
      <c r="B1156" s="104" t="s">
        <v>4112</v>
      </c>
      <c r="C1156" s="104" t="s">
        <v>2606</v>
      </c>
      <c r="D1156" s="104" t="s">
        <v>427</v>
      </c>
      <c r="E1156" s="104" t="s">
        <v>10</v>
      </c>
      <c r="F1156" s="104">
        <v>2925000</v>
      </c>
      <c r="G1156" s="104">
        <f t="shared" si="15"/>
        <v>2925000</v>
      </c>
      <c r="H1156" s="104">
        <v>1</v>
      </c>
      <c r="I1156" s="30"/>
      <c r="P1156" s="32"/>
      <c r="Q1156" s="32"/>
      <c r="R1156" s="32"/>
      <c r="S1156" s="32"/>
      <c r="T1156" s="32"/>
      <c r="U1156" s="32"/>
      <c r="V1156" s="32"/>
      <c r="W1156" s="32"/>
      <c r="X1156" s="32"/>
    </row>
    <row r="1157" spans="1:24" s="31" customFormat="1" ht="15" customHeight="1" x14ac:dyDescent="0.25">
      <c r="A1157" s="104">
        <v>5129</v>
      </c>
      <c r="B1157" s="104" t="s">
        <v>4113</v>
      </c>
      <c r="C1157" s="104" t="s">
        <v>2606</v>
      </c>
      <c r="D1157" s="104" t="s">
        <v>427</v>
      </c>
      <c r="E1157" s="104" t="s">
        <v>10</v>
      </c>
      <c r="F1157" s="104">
        <v>3179000</v>
      </c>
      <c r="G1157" s="104">
        <f t="shared" si="15"/>
        <v>3179000</v>
      </c>
      <c r="H1157" s="104">
        <v>1</v>
      </c>
      <c r="I1157" s="30"/>
      <c r="P1157" s="32"/>
      <c r="Q1157" s="32"/>
      <c r="R1157" s="32"/>
      <c r="S1157" s="32"/>
      <c r="T1157" s="32"/>
      <c r="U1157" s="32"/>
      <c r="V1157" s="32"/>
      <c r="W1157" s="32"/>
      <c r="X1157" s="32"/>
    </row>
    <row r="1158" spans="1:24" s="31" customFormat="1" ht="15" customHeight="1" x14ac:dyDescent="0.25">
      <c r="A1158" s="104">
        <v>5129</v>
      </c>
      <c r="B1158" s="104" t="s">
        <v>4114</v>
      </c>
      <c r="C1158" s="104" t="s">
        <v>2607</v>
      </c>
      <c r="D1158" s="104" t="s">
        <v>427</v>
      </c>
      <c r="E1158" s="104" t="s">
        <v>10</v>
      </c>
      <c r="F1158" s="104">
        <v>6950000</v>
      </c>
      <c r="G1158" s="104">
        <f t="shared" si="15"/>
        <v>13900000</v>
      </c>
      <c r="H1158" s="104">
        <v>2</v>
      </c>
      <c r="I1158" s="30"/>
      <c r="P1158" s="32"/>
      <c r="Q1158" s="32"/>
      <c r="R1158" s="32"/>
      <c r="S1158" s="32"/>
      <c r="T1158" s="32"/>
      <c r="U1158" s="32"/>
      <c r="V1158" s="32"/>
      <c r="W1158" s="32"/>
      <c r="X1158" s="32"/>
    </row>
    <row r="1159" spans="1:24" s="31" customFormat="1" ht="15" customHeight="1" x14ac:dyDescent="0.25">
      <c r="A1159" s="104">
        <v>5129</v>
      </c>
      <c r="B1159" s="104" t="s">
        <v>4115</v>
      </c>
      <c r="C1159" s="104" t="s">
        <v>2608</v>
      </c>
      <c r="D1159" s="104" t="s">
        <v>427</v>
      </c>
      <c r="E1159" s="104" t="s">
        <v>10</v>
      </c>
      <c r="F1159" s="104">
        <v>2030000</v>
      </c>
      <c r="G1159" s="104">
        <f t="shared" si="15"/>
        <v>2030000</v>
      </c>
      <c r="H1159" s="104">
        <v>1</v>
      </c>
      <c r="I1159" s="30"/>
      <c r="P1159" s="32"/>
      <c r="Q1159" s="32"/>
      <c r="R1159" s="32"/>
      <c r="S1159" s="32"/>
      <c r="T1159" s="32"/>
      <c r="U1159" s="32"/>
      <c r="V1159" s="32"/>
      <c r="W1159" s="32"/>
      <c r="X1159" s="32"/>
    </row>
    <row r="1160" spans="1:24" s="31" customFormat="1" ht="15" customHeight="1" x14ac:dyDescent="0.25">
      <c r="A1160" s="104">
        <v>5129</v>
      </c>
      <c r="B1160" s="104" t="s">
        <v>4116</v>
      </c>
      <c r="C1160" s="104" t="s">
        <v>2609</v>
      </c>
      <c r="D1160" s="104" t="s">
        <v>427</v>
      </c>
      <c r="E1160" s="104" t="s">
        <v>10</v>
      </c>
      <c r="F1160" s="104">
        <v>1285000</v>
      </c>
      <c r="G1160" s="104">
        <f t="shared" si="15"/>
        <v>1285000</v>
      </c>
      <c r="H1160" s="104">
        <v>1</v>
      </c>
      <c r="I1160" s="30"/>
      <c r="P1160" s="32"/>
      <c r="Q1160" s="32"/>
      <c r="R1160" s="32"/>
      <c r="S1160" s="32"/>
      <c r="T1160" s="32"/>
      <c r="U1160" s="32"/>
      <c r="V1160" s="32"/>
      <c r="W1160" s="32"/>
      <c r="X1160" s="32"/>
    </row>
    <row r="1161" spans="1:24" s="31" customFormat="1" ht="15" customHeight="1" x14ac:dyDescent="0.25">
      <c r="A1161" s="534" t="s">
        <v>12</v>
      </c>
      <c r="B1161" s="535"/>
      <c r="C1161" s="535"/>
      <c r="D1161" s="535"/>
      <c r="E1161" s="535"/>
      <c r="F1161" s="535"/>
      <c r="G1161" s="535"/>
      <c r="H1161" s="536"/>
      <c r="I1161" s="30"/>
      <c r="P1161" s="32"/>
      <c r="Q1161" s="32"/>
      <c r="R1161" s="32"/>
      <c r="S1161" s="32"/>
      <c r="T1161" s="32"/>
      <c r="U1161" s="32"/>
      <c r="V1161" s="32"/>
      <c r="W1161" s="32"/>
      <c r="X1161" s="32"/>
    </row>
    <row r="1162" spans="1:24" s="31" customFormat="1" ht="27" x14ac:dyDescent="0.25">
      <c r="A1162" s="104">
        <v>5113</v>
      </c>
      <c r="B1162" s="104" t="s">
        <v>499</v>
      </c>
      <c r="C1162" s="104" t="s">
        <v>500</v>
      </c>
      <c r="D1162" s="104" t="s">
        <v>15</v>
      </c>
      <c r="E1162" s="104" t="s">
        <v>14</v>
      </c>
      <c r="F1162" s="104">
        <v>0</v>
      </c>
      <c r="G1162" s="104">
        <v>0</v>
      </c>
      <c r="H1162" s="104">
        <v>1</v>
      </c>
      <c r="I1162" s="30"/>
      <c r="P1162" s="32"/>
      <c r="Q1162" s="32"/>
      <c r="R1162" s="32"/>
      <c r="S1162" s="32"/>
      <c r="T1162" s="32"/>
      <c r="U1162" s="32"/>
      <c r="V1162" s="32"/>
      <c r="W1162" s="32"/>
      <c r="X1162" s="32"/>
    </row>
    <row r="1163" spans="1:24" s="31" customFormat="1" ht="27" x14ac:dyDescent="0.25">
      <c r="A1163" s="104">
        <v>5113</v>
      </c>
      <c r="B1163" s="104" t="s">
        <v>501</v>
      </c>
      <c r="C1163" s="104" t="s">
        <v>500</v>
      </c>
      <c r="D1163" s="104" t="s">
        <v>15</v>
      </c>
      <c r="E1163" s="104" t="s">
        <v>14</v>
      </c>
      <c r="F1163" s="104">
        <v>134000</v>
      </c>
      <c r="G1163" s="104">
        <v>134000</v>
      </c>
      <c r="H1163" s="104">
        <v>1</v>
      </c>
      <c r="I1163" s="30"/>
      <c r="P1163" s="32"/>
      <c r="Q1163" s="32"/>
      <c r="R1163" s="32"/>
      <c r="S1163" s="32"/>
      <c r="T1163" s="32"/>
      <c r="U1163" s="32"/>
      <c r="V1163" s="32"/>
      <c r="W1163" s="32"/>
      <c r="X1163" s="32"/>
    </row>
    <row r="1164" spans="1:24" s="31" customFormat="1" ht="27" x14ac:dyDescent="0.25">
      <c r="A1164" s="28">
        <v>5113</v>
      </c>
      <c r="B1164" s="28" t="s">
        <v>2187</v>
      </c>
      <c r="C1164" s="28" t="s">
        <v>1139</v>
      </c>
      <c r="D1164" s="28" t="s">
        <v>13</v>
      </c>
      <c r="E1164" s="104" t="s">
        <v>14</v>
      </c>
      <c r="F1164" s="28">
        <v>129000</v>
      </c>
      <c r="G1164" s="28">
        <v>129000</v>
      </c>
      <c r="H1164" s="28">
        <v>1</v>
      </c>
      <c r="I1164" s="30"/>
      <c r="P1164" s="32"/>
      <c r="Q1164" s="32"/>
      <c r="R1164" s="32"/>
      <c r="S1164" s="32"/>
      <c r="T1164" s="32"/>
      <c r="U1164" s="32"/>
      <c r="V1164" s="32"/>
      <c r="W1164" s="32"/>
      <c r="X1164" s="32"/>
    </row>
    <row r="1165" spans="1:24" x14ac:dyDescent="0.25">
      <c r="A1165" s="519" t="s">
        <v>199</v>
      </c>
      <c r="B1165" s="520"/>
      <c r="C1165" s="520"/>
      <c r="D1165" s="520"/>
      <c r="E1165" s="520"/>
      <c r="F1165" s="520"/>
      <c r="G1165" s="520"/>
      <c r="H1165" s="520"/>
      <c r="I1165" s="23"/>
    </row>
    <row r="1166" spans="1:24" x14ac:dyDescent="0.25">
      <c r="A1166" s="452" t="s">
        <v>191</v>
      </c>
      <c r="B1166" s="453"/>
      <c r="C1166" s="453"/>
      <c r="D1166" s="453"/>
      <c r="E1166" s="453"/>
      <c r="F1166" s="453"/>
      <c r="G1166" s="453"/>
      <c r="H1166" s="456"/>
      <c r="I1166" s="23"/>
    </row>
    <row r="1167" spans="1:24" x14ac:dyDescent="0.25">
      <c r="A1167" s="519" t="s">
        <v>284</v>
      </c>
      <c r="B1167" s="520"/>
      <c r="C1167" s="520"/>
      <c r="D1167" s="520"/>
      <c r="E1167" s="520"/>
      <c r="F1167" s="520"/>
      <c r="G1167" s="520"/>
      <c r="H1167" s="520"/>
      <c r="I1167" s="23"/>
    </row>
    <row r="1168" spans="1:24" x14ac:dyDescent="0.25">
      <c r="A1168" s="452" t="s">
        <v>16</v>
      </c>
      <c r="B1168" s="453"/>
      <c r="C1168" s="453"/>
      <c r="D1168" s="453"/>
      <c r="E1168" s="453"/>
      <c r="F1168" s="453"/>
      <c r="G1168" s="453"/>
      <c r="H1168" s="456"/>
      <c r="I1168" s="23"/>
    </row>
    <row r="1169" spans="1:9" ht="27" x14ac:dyDescent="0.25">
      <c r="A1169" s="96">
        <v>4251</v>
      </c>
      <c r="B1169" s="185" t="s">
        <v>348</v>
      </c>
      <c r="C1169" s="185" t="s">
        <v>349</v>
      </c>
      <c r="D1169" s="185" t="s">
        <v>15</v>
      </c>
      <c r="E1169" s="185" t="s">
        <v>14</v>
      </c>
      <c r="F1169" s="185">
        <v>0</v>
      </c>
      <c r="G1169" s="185">
        <v>0</v>
      </c>
      <c r="H1169" s="185">
        <v>1</v>
      </c>
      <c r="I1169" s="23"/>
    </row>
    <row r="1170" spans="1:9" x14ac:dyDescent="0.25">
      <c r="A1170" s="452" t="s">
        <v>12</v>
      </c>
      <c r="B1170" s="453"/>
      <c r="C1170" s="453"/>
      <c r="D1170" s="453"/>
      <c r="E1170" s="453"/>
      <c r="F1170" s="453"/>
      <c r="G1170" s="453"/>
      <c r="H1170" s="456"/>
      <c r="I1170" s="23"/>
    </row>
    <row r="1171" spans="1:9" x14ac:dyDescent="0.25">
      <c r="A1171" s="113"/>
      <c r="B1171" s="113"/>
      <c r="C1171" s="113"/>
      <c r="D1171" s="113"/>
      <c r="E1171" s="113"/>
      <c r="F1171" s="113"/>
      <c r="G1171" s="113"/>
      <c r="H1171" s="113"/>
      <c r="I1171" s="23"/>
    </row>
    <row r="1172" spans="1:9" x14ac:dyDescent="0.25">
      <c r="A1172" s="519" t="s">
        <v>74</v>
      </c>
      <c r="B1172" s="520"/>
      <c r="C1172" s="520"/>
      <c r="D1172" s="520"/>
      <c r="E1172" s="520"/>
      <c r="F1172" s="520"/>
      <c r="G1172" s="520"/>
      <c r="H1172" s="520"/>
      <c r="I1172" s="23"/>
    </row>
    <row r="1173" spans="1:9" ht="15" customHeight="1" x14ac:dyDescent="0.25">
      <c r="A1173" s="452" t="s">
        <v>12</v>
      </c>
      <c r="B1173" s="453"/>
      <c r="C1173" s="453"/>
      <c r="D1173" s="453"/>
      <c r="E1173" s="453"/>
      <c r="F1173" s="453"/>
      <c r="G1173" s="453"/>
      <c r="H1173" s="456"/>
      <c r="I1173" s="23"/>
    </row>
    <row r="1174" spans="1:9" ht="27" x14ac:dyDescent="0.25">
      <c r="A1174" s="236">
        <v>4251</v>
      </c>
      <c r="B1174" s="412" t="s">
        <v>1418</v>
      </c>
      <c r="C1174" s="412" t="s">
        <v>500</v>
      </c>
      <c r="D1174" s="412" t="s">
        <v>15</v>
      </c>
      <c r="E1174" s="412" t="s">
        <v>14</v>
      </c>
      <c r="F1174" s="412">
        <v>65000</v>
      </c>
      <c r="G1174" s="412">
        <v>65000</v>
      </c>
      <c r="H1174" s="412">
        <v>1</v>
      </c>
      <c r="I1174" s="23"/>
    </row>
    <row r="1175" spans="1:9" ht="27" x14ac:dyDescent="0.25">
      <c r="A1175" s="236">
        <v>4251</v>
      </c>
      <c r="B1175" s="236" t="s">
        <v>1419</v>
      </c>
      <c r="C1175" s="412" t="s">
        <v>500</v>
      </c>
      <c r="D1175" s="412" t="s">
        <v>15</v>
      </c>
      <c r="E1175" s="412" t="s">
        <v>14</v>
      </c>
      <c r="F1175" s="412">
        <v>0</v>
      </c>
      <c r="G1175" s="412">
        <v>0</v>
      </c>
      <c r="H1175" s="412">
        <v>1</v>
      </c>
      <c r="I1175" s="23"/>
    </row>
    <row r="1176" spans="1:9" x14ac:dyDescent="0.25">
      <c r="A1176" s="452" t="s">
        <v>16</v>
      </c>
      <c r="B1176" s="453"/>
      <c r="C1176" s="453"/>
      <c r="D1176" s="453"/>
      <c r="E1176" s="453"/>
      <c r="F1176" s="453"/>
      <c r="G1176" s="453"/>
      <c r="H1176" s="456"/>
      <c r="I1176" s="23"/>
    </row>
    <row r="1177" spans="1:9" ht="40.5" x14ac:dyDescent="0.25">
      <c r="A1177" s="109">
        <v>4251</v>
      </c>
      <c r="B1177" s="412" t="s">
        <v>467</v>
      </c>
      <c r="C1177" s="412" t="s">
        <v>468</v>
      </c>
      <c r="D1177" s="412" t="s">
        <v>15</v>
      </c>
      <c r="E1177" s="412" t="s">
        <v>14</v>
      </c>
      <c r="F1177" s="412">
        <v>2999988</v>
      </c>
      <c r="G1177" s="412">
        <v>2999988</v>
      </c>
      <c r="H1177" s="412">
        <v>1</v>
      </c>
      <c r="I1177" s="23"/>
    </row>
    <row r="1178" spans="1:9" x14ac:dyDescent="0.25">
      <c r="A1178" s="519" t="s">
        <v>75</v>
      </c>
      <c r="B1178" s="520"/>
      <c r="C1178" s="520"/>
      <c r="D1178" s="520"/>
      <c r="E1178" s="520"/>
      <c r="F1178" s="520"/>
      <c r="G1178" s="520"/>
      <c r="H1178" s="520"/>
      <c r="I1178" s="23"/>
    </row>
    <row r="1179" spans="1:9" x14ac:dyDescent="0.25">
      <c r="A1179" s="538" t="s">
        <v>12</v>
      </c>
      <c r="B1179" s="539"/>
      <c r="C1179" s="539"/>
      <c r="D1179" s="539"/>
      <c r="E1179" s="539"/>
      <c r="F1179" s="539"/>
      <c r="G1179" s="539"/>
      <c r="H1179" s="540"/>
      <c r="I1179" s="23"/>
    </row>
    <row r="1180" spans="1:9" ht="27" x14ac:dyDescent="0.25">
      <c r="A1180" s="345">
        <v>4239</v>
      </c>
      <c r="B1180" s="345" t="s">
        <v>2728</v>
      </c>
      <c r="C1180" s="346" t="s">
        <v>903</v>
      </c>
      <c r="D1180" s="219" t="s">
        <v>288</v>
      </c>
      <c r="E1180" s="219" t="s">
        <v>14</v>
      </c>
      <c r="F1180" s="219">
        <v>5000000</v>
      </c>
      <c r="G1180" s="219">
        <v>5000000</v>
      </c>
      <c r="H1180" s="219">
        <v>1</v>
      </c>
      <c r="I1180" s="23"/>
    </row>
    <row r="1181" spans="1:9" ht="27" x14ac:dyDescent="0.25">
      <c r="A1181" s="39">
        <v>4239</v>
      </c>
      <c r="B1181" s="39" t="s">
        <v>1711</v>
      </c>
      <c r="C1181" s="39" t="s">
        <v>903</v>
      </c>
      <c r="D1181" s="39" t="s">
        <v>288</v>
      </c>
      <c r="E1181" s="39" t="s">
        <v>14</v>
      </c>
      <c r="F1181" s="39">
        <v>3000000</v>
      </c>
      <c r="G1181" s="39">
        <v>3000000</v>
      </c>
      <c r="H1181" s="39">
        <v>1</v>
      </c>
      <c r="I1181" s="23"/>
    </row>
    <row r="1182" spans="1:9" ht="27" x14ac:dyDescent="0.25">
      <c r="A1182" s="39">
        <v>4239</v>
      </c>
      <c r="B1182" s="39" t="s">
        <v>1642</v>
      </c>
      <c r="C1182" s="39" t="s">
        <v>903</v>
      </c>
      <c r="D1182" s="39" t="s">
        <v>288</v>
      </c>
      <c r="E1182" s="39" t="s">
        <v>14</v>
      </c>
      <c r="F1182" s="39">
        <v>0</v>
      </c>
      <c r="G1182" s="39">
        <v>0</v>
      </c>
      <c r="H1182" s="39">
        <v>1</v>
      </c>
      <c r="I1182" s="23"/>
    </row>
    <row r="1183" spans="1:9" x14ac:dyDescent="0.25">
      <c r="A1183" s="556" t="s">
        <v>22</v>
      </c>
      <c r="B1183" s="557"/>
      <c r="C1183" s="557"/>
      <c r="D1183" s="557"/>
      <c r="E1183" s="557"/>
      <c r="F1183" s="557"/>
      <c r="G1183" s="557"/>
      <c r="H1183" s="558"/>
      <c r="I1183" s="23"/>
    </row>
    <row r="1184" spans="1:9" x14ac:dyDescent="0.25">
      <c r="A1184" s="4"/>
      <c r="B1184" s="4"/>
      <c r="C1184" s="4"/>
      <c r="D1184" s="4"/>
      <c r="E1184" s="4"/>
      <c r="F1184" s="4"/>
      <c r="G1184" s="4"/>
      <c r="H1184" s="4"/>
      <c r="I1184" s="23"/>
    </row>
    <row r="1185" spans="1:9" ht="15" customHeight="1" x14ac:dyDescent="0.25">
      <c r="A1185" s="519" t="s">
        <v>235</v>
      </c>
      <c r="B1185" s="520"/>
      <c r="C1185" s="520"/>
      <c r="D1185" s="520"/>
      <c r="E1185" s="520"/>
      <c r="F1185" s="520"/>
      <c r="G1185" s="520"/>
      <c r="H1185" s="520"/>
      <c r="I1185" s="23"/>
    </row>
    <row r="1186" spans="1:9" ht="15" customHeight="1" x14ac:dyDescent="0.25">
      <c r="A1186" s="559" t="s">
        <v>22</v>
      </c>
      <c r="B1186" s="563"/>
      <c r="C1186" s="563"/>
      <c r="D1186" s="563"/>
      <c r="E1186" s="563"/>
      <c r="F1186" s="563"/>
      <c r="G1186" s="563"/>
      <c r="H1186" s="564"/>
      <c r="I1186" s="23"/>
    </row>
    <row r="1187" spans="1:9" ht="15" customHeight="1" x14ac:dyDescent="0.25">
      <c r="A1187" s="407">
        <v>5129</v>
      </c>
      <c r="B1187" s="407" t="s">
        <v>4066</v>
      </c>
      <c r="C1187" s="407" t="s">
        <v>4067</v>
      </c>
      <c r="D1187" s="407" t="s">
        <v>288</v>
      </c>
      <c r="E1187" s="407" t="s">
        <v>10</v>
      </c>
      <c r="F1187" s="407">
        <v>35000</v>
      </c>
      <c r="G1187" s="407">
        <f>+F1187*H1187</f>
        <v>6930000</v>
      </c>
      <c r="H1187" s="407">
        <v>198</v>
      </c>
      <c r="I1187" s="23"/>
    </row>
    <row r="1188" spans="1:9" ht="15" customHeight="1" x14ac:dyDescent="0.25">
      <c r="A1188" s="407">
        <v>5129</v>
      </c>
      <c r="B1188" s="407" t="s">
        <v>4068</v>
      </c>
      <c r="C1188" s="407" t="s">
        <v>4069</v>
      </c>
      <c r="D1188" s="407" t="s">
        <v>288</v>
      </c>
      <c r="E1188" s="407" t="s">
        <v>10</v>
      </c>
      <c r="F1188" s="407">
        <v>65000</v>
      </c>
      <c r="G1188" s="407">
        <f t="shared" ref="G1188:G1213" si="16">+F1188*H1188</f>
        <v>1040000</v>
      </c>
      <c r="H1188" s="407">
        <v>16</v>
      </c>
      <c r="I1188" s="23"/>
    </row>
    <row r="1189" spans="1:9" ht="15" customHeight="1" x14ac:dyDescent="0.25">
      <c r="A1189" s="407">
        <v>5129</v>
      </c>
      <c r="B1189" s="407" t="s">
        <v>4070</v>
      </c>
      <c r="C1189" s="407" t="s">
        <v>3603</v>
      </c>
      <c r="D1189" s="407" t="s">
        <v>288</v>
      </c>
      <c r="E1189" s="407" t="s">
        <v>10</v>
      </c>
      <c r="F1189" s="407">
        <v>60000</v>
      </c>
      <c r="G1189" s="407">
        <f t="shared" si="16"/>
        <v>1020000</v>
      </c>
      <c r="H1189" s="407">
        <v>17</v>
      </c>
      <c r="I1189" s="23"/>
    </row>
    <row r="1190" spans="1:9" ht="15" customHeight="1" x14ac:dyDescent="0.25">
      <c r="A1190" s="407">
        <v>5129</v>
      </c>
      <c r="B1190" s="407" t="s">
        <v>4071</v>
      </c>
      <c r="C1190" s="407" t="s">
        <v>4072</v>
      </c>
      <c r="D1190" s="407" t="s">
        <v>288</v>
      </c>
      <c r="E1190" s="407" t="s">
        <v>10</v>
      </c>
      <c r="F1190" s="407">
        <v>35000</v>
      </c>
      <c r="G1190" s="407">
        <f t="shared" si="16"/>
        <v>630000</v>
      </c>
      <c r="H1190" s="407">
        <v>18</v>
      </c>
      <c r="I1190" s="23"/>
    </row>
    <row r="1191" spans="1:9" ht="15" customHeight="1" x14ac:dyDescent="0.25">
      <c r="A1191" s="407">
        <v>5129</v>
      </c>
      <c r="B1191" s="407" t="s">
        <v>4073</v>
      </c>
      <c r="C1191" s="407" t="s">
        <v>3488</v>
      </c>
      <c r="D1191" s="407" t="s">
        <v>288</v>
      </c>
      <c r="E1191" s="407" t="s">
        <v>10</v>
      </c>
      <c r="F1191" s="407">
        <v>35000</v>
      </c>
      <c r="G1191" s="407">
        <f t="shared" si="16"/>
        <v>3150000</v>
      </c>
      <c r="H1191" s="407">
        <v>90</v>
      </c>
      <c r="I1191" s="23"/>
    </row>
    <row r="1192" spans="1:9" ht="15" customHeight="1" x14ac:dyDescent="0.25">
      <c r="A1192" s="407">
        <v>5129</v>
      </c>
      <c r="B1192" s="407" t="s">
        <v>4074</v>
      </c>
      <c r="C1192" s="407" t="s">
        <v>2373</v>
      </c>
      <c r="D1192" s="407" t="s">
        <v>288</v>
      </c>
      <c r="E1192" s="407" t="s">
        <v>10</v>
      </c>
      <c r="F1192" s="407">
        <v>75000</v>
      </c>
      <c r="G1192" s="407">
        <f t="shared" si="16"/>
        <v>1950000</v>
      </c>
      <c r="H1192" s="407">
        <v>26</v>
      </c>
      <c r="I1192" s="23"/>
    </row>
    <row r="1193" spans="1:9" ht="15" customHeight="1" x14ac:dyDescent="0.25">
      <c r="A1193" s="407">
        <v>5129</v>
      </c>
      <c r="B1193" s="407" t="s">
        <v>4075</v>
      </c>
      <c r="C1193" s="407" t="s">
        <v>2373</v>
      </c>
      <c r="D1193" s="407" t="s">
        <v>288</v>
      </c>
      <c r="E1193" s="407" t="s">
        <v>10</v>
      </c>
      <c r="F1193" s="407">
        <v>45000</v>
      </c>
      <c r="G1193" s="407">
        <f t="shared" si="16"/>
        <v>3105000</v>
      </c>
      <c r="H1193" s="407">
        <v>69</v>
      </c>
      <c r="I1193" s="23"/>
    </row>
    <row r="1194" spans="1:9" ht="15" customHeight="1" x14ac:dyDescent="0.25">
      <c r="A1194" s="407">
        <v>5129</v>
      </c>
      <c r="B1194" s="407" t="s">
        <v>4076</v>
      </c>
      <c r="C1194" s="407" t="s">
        <v>2373</v>
      </c>
      <c r="D1194" s="407" t="s">
        <v>288</v>
      </c>
      <c r="E1194" s="407" t="s">
        <v>10</v>
      </c>
      <c r="F1194" s="407">
        <v>14000</v>
      </c>
      <c r="G1194" s="407">
        <f t="shared" si="16"/>
        <v>1778000</v>
      </c>
      <c r="H1194" s="407">
        <v>127</v>
      </c>
      <c r="I1194" s="23"/>
    </row>
    <row r="1195" spans="1:9" ht="15" customHeight="1" x14ac:dyDescent="0.25">
      <c r="A1195" s="407">
        <v>5129</v>
      </c>
      <c r="B1195" s="407" t="s">
        <v>4077</v>
      </c>
      <c r="C1195" s="407" t="s">
        <v>2373</v>
      </c>
      <c r="D1195" s="407" t="s">
        <v>288</v>
      </c>
      <c r="E1195" s="407" t="s">
        <v>10</v>
      </c>
      <c r="F1195" s="407">
        <v>14000</v>
      </c>
      <c r="G1195" s="407">
        <f t="shared" si="16"/>
        <v>1568000</v>
      </c>
      <c r="H1195" s="407">
        <v>112</v>
      </c>
      <c r="I1195" s="23"/>
    </row>
    <row r="1196" spans="1:9" ht="15" customHeight="1" x14ac:dyDescent="0.25">
      <c r="A1196" s="407">
        <v>5129</v>
      </c>
      <c r="B1196" s="407" t="s">
        <v>4078</v>
      </c>
      <c r="C1196" s="407" t="s">
        <v>2373</v>
      </c>
      <c r="D1196" s="407" t="s">
        <v>288</v>
      </c>
      <c r="E1196" s="407" t="s">
        <v>10</v>
      </c>
      <c r="F1196" s="407">
        <v>14000</v>
      </c>
      <c r="G1196" s="407">
        <f t="shared" si="16"/>
        <v>2716000</v>
      </c>
      <c r="H1196" s="407">
        <v>194</v>
      </c>
      <c r="I1196" s="23"/>
    </row>
    <row r="1197" spans="1:9" ht="15" customHeight="1" x14ac:dyDescent="0.25">
      <c r="A1197" s="407">
        <v>5129</v>
      </c>
      <c r="B1197" s="407" t="s">
        <v>4079</v>
      </c>
      <c r="C1197" s="407" t="s">
        <v>2373</v>
      </c>
      <c r="D1197" s="407" t="s">
        <v>288</v>
      </c>
      <c r="E1197" s="407" t="s">
        <v>10</v>
      </c>
      <c r="F1197" s="407">
        <v>52000</v>
      </c>
      <c r="G1197" s="407">
        <f t="shared" si="16"/>
        <v>1352000</v>
      </c>
      <c r="H1197" s="407">
        <v>26</v>
      </c>
      <c r="I1197" s="23"/>
    </row>
    <row r="1198" spans="1:9" ht="15" customHeight="1" x14ac:dyDescent="0.25">
      <c r="A1198" s="407">
        <v>5129</v>
      </c>
      <c r="B1198" s="407" t="s">
        <v>4080</v>
      </c>
      <c r="C1198" s="407" t="s">
        <v>4081</v>
      </c>
      <c r="D1198" s="407" t="s">
        <v>288</v>
      </c>
      <c r="E1198" s="407" t="s">
        <v>10</v>
      </c>
      <c r="F1198" s="407">
        <v>85000</v>
      </c>
      <c r="G1198" s="407">
        <f t="shared" si="16"/>
        <v>4080000</v>
      </c>
      <c r="H1198" s="407">
        <v>48</v>
      </c>
      <c r="I1198" s="23"/>
    </row>
    <row r="1199" spans="1:9" ht="15" customHeight="1" x14ac:dyDescent="0.25">
      <c r="A1199" s="407">
        <v>5129</v>
      </c>
      <c r="B1199" s="407" t="s">
        <v>4082</v>
      </c>
      <c r="C1199" s="407" t="s">
        <v>3491</v>
      </c>
      <c r="D1199" s="407" t="s">
        <v>288</v>
      </c>
      <c r="E1199" s="407" t="s">
        <v>10</v>
      </c>
      <c r="F1199" s="407">
        <v>42000</v>
      </c>
      <c r="G1199" s="407">
        <f t="shared" si="16"/>
        <v>4326000</v>
      </c>
      <c r="H1199" s="407">
        <v>103</v>
      </c>
      <c r="I1199" s="23"/>
    </row>
    <row r="1200" spans="1:9" ht="15" customHeight="1" x14ac:dyDescent="0.25">
      <c r="A1200" s="407">
        <v>5129</v>
      </c>
      <c r="B1200" s="407" t="s">
        <v>4083</v>
      </c>
      <c r="C1200" s="407" t="s">
        <v>4084</v>
      </c>
      <c r="D1200" s="407" t="s">
        <v>288</v>
      </c>
      <c r="E1200" s="407" t="s">
        <v>10</v>
      </c>
      <c r="F1200" s="407">
        <v>18000</v>
      </c>
      <c r="G1200" s="407">
        <f t="shared" si="16"/>
        <v>6336000</v>
      </c>
      <c r="H1200" s="407">
        <v>352</v>
      </c>
      <c r="I1200" s="23"/>
    </row>
    <row r="1201" spans="1:15" ht="15" customHeight="1" x14ac:dyDescent="0.25">
      <c r="A1201" s="407">
        <v>5129</v>
      </c>
      <c r="B1201" s="407" t="s">
        <v>4085</v>
      </c>
      <c r="C1201" s="407" t="s">
        <v>4084</v>
      </c>
      <c r="D1201" s="407" t="s">
        <v>288</v>
      </c>
      <c r="E1201" s="407" t="s">
        <v>10</v>
      </c>
      <c r="F1201" s="407">
        <v>4500</v>
      </c>
      <c r="G1201" s="407">
        <f t="shared" si="16"/>
        <v>2623500</v>
      </c>
      <c r="H1201" s="407">
        <v>583</v>
      </c>
      <c r="I1201" s="23"/>
    </row>
    <row r="1202" spans="1:15" ht="15" customHeight="1" x14ac:dyDescent="0.25">
      <c r="A1202" s="407">
        <v>5129</v>
      </c>
      <c r="B1202" s="407" t="s">
        <v>4086</v>
      </c>
      <c r="C1202" s="407" t="s">
        <v>4084</v>
      </c>
      <c r="D1202" s="407" t="s">
        <v>288</v>
      </c>
      <c r="E1202" s="407" t="s">
        <v>10</v>
      </c>
      <c r="F1202" s="407">
        <v>4500</v>
      </c>
      <c r="G1202" s="407">
        <f t="shared" si="16"/>
        <v>3748500</v>
      </c>
      <c r="H1202" s="407">
        <v>833</v>
      </c>
      <c r="I1202" s="23"/>
    </row>
    <row r="1203" spans="1:15" ht="15" customHeight="1" x14ac:dyDescent="0.25">
      <c r="A1203" s="407">
        <v>5129</v>
      </c>
      <c r="B1203" s="407" t="s">
        <v>4087</v>
      </c>
      <c r="C1203" s="407" t="s">
        <v>4084</v>
      </c>
      <c r="D1203" s="407" t="s">
        <v>288</v>
      </c>
      <c r="E1203" s="407" t="s">
        <v>10</v>
      </c>
      <c r="F1203" s="407">
        <v>4500</v>
      </c>
      <c r="G1203" s="407">
        <f t="shared" si="16"/>
        <v>3060000</v>
      </c>
      <c r="H1203" s="407">
        <v>680</v>
      </c>
      <c r="I1203" s="23"/>
    </row>
    <row r="1204" spans="1:15" ht="15" customHeight="1" x14ac:dyDescent="0.25">
      <c r="A1204" s="407">
        <v>5129</v>
      </c>
      <c r="B1204" s="407" t="s">
        <v>4088</v>
      </c>
      <c r="C1204" s="407" t="s">
        <v>3484</v>
      </c>
      <c r="D1204" s="407" t="s">
        <v>288</v>
      </c>
      <c r="E1204" s="407" t="s">
        <v>10</v>
      </c>
      <c r="F1204" s="407">
        <v>37000</v>
      </c>
      <c r="G1204" s="407">
        <f t="shared" si="16"/>
        <v>2257000</v>
      </c>
      <c r="H1204" s="407">
        <v>61</v>
      </c>
      <c r="I1204" s="23"/>
    </row>
    <row r="1205" spans="1:15" ht="15" customHeight="1" x14ac:dyDescent="0.25">
      <c r="A1205" s="407">
        <v>5129</v>
      </c>
      <c r="B1205" s="407" t="s">
        <v>4089</v>
      </c>
      <c r="C1205" s="407" t="s">
        <v>3484</v>
      </c>
      <c r="D1205" s="407" t="s">
        <v>288</v>
      </c>
      <c r="E1205" s="407" t="s">
        <v>10</v>
      </c>
      <c r="F1205" s="407">
        <v>20000</v>
      </c>
      <c r="G1205" s="407">
        <f t="shared" si="16"/>
        <v>1760000</v>
      </c>
      <c r="H1205" s="407">
        <v>88</v>
      </c>
      <c r="I1205" s="23"/>
    </row>
    <row r="1206" spans="1:15" ht="15" customHeight="1" x14ac:dyDescent="0.25">
      <c r="A1206" s="407">
        <v>5129</v>
      </c>
      <c r="B1206" s="407" t="s">
        <v>4090</v>
      </c>
      <c r="C1206" s="407" t="s">
        <v>3484</v>
      </c>
      <c r="D1206" s="407" t="s">
        <v>288</v>
      </c>
      <c r="E1206" s="407" t="s">
        <v>10</v>
      </c>
      <c r="F1206" s="407">
        <v>50000</v>
      </c>
      <c r="G1206" s="407">
        <f t="shared" si="16"/>
        <v>300000</v>
      </c>
      <c r="H1206" s="407">
        <v>6</v>
      </c>
      <c r="I1206" s="23"/>
    </row>
    <row r="1207" spans="1:15" ht="15" customHeight="1" x14ac:dyDescent="0.25">
      <c r="A1207" s="407">
        <v>5129</v>
      </c>
      <c r="B1207" s="407" t="s">
        <v>4091</v>
      </c>
      <c r="C1207" s="407" t="s">
        <v>3484</v>
      </c>
      <c r="D1207" s="407" t="s">
        <v>288</v>
      </c>
      <c r="E1207" s="407" t="s">
        <v>10</v>
      </c>
      <c r="F1207" s="407">
        <v>70000</v>
      </c>
      <c r="G1207" s="407">
        <f t="shared" si="16"/>
        <v>280000</v>
      </c>
      <c r="H1207" s="407">
        <v>4</v>
      </c>
      <c r="I1207" s="23"/>
    </row>
    <row r="1208" spans="1:15" ht="15" customHeight="1" x14ac:dyDescent="0.25">
      <c r="A1208" s="407">
        <v>5129</v>
      </c>
      <c r="B1208" s="407" t="s">
        <v>4092</v>
      </c>
      <c r="C1208" s="407" t="s">
        <v>1390</v>
      </c>
      <c r="D1208" s="407" t="s">
        <v>288</v>
      </c>
      <c r="E1208" s="407" t="s">
        <v>10</v>
      </c>
      <c r="F1208" s="407">
        <v>75000</v>
      </c>
      <c r="G1208" s="407">
        <f t="shared" si="16"/>
        <v>15900000</v>
      </c>
      <c r="H1208" s="407">
        <v>212</v>
      </c>
      <c r="I1208" s="23"/>
    </row>
    <row r="1209" spans="1:15" ht="15" customHeight="1" x14ac:dyDescent="0.25">
      <c r="A1209" s="407">
        <v>5129</v>
      </c>
      <c r="B1209" s="407" t="s">
        <v>4093</v>
      </c>
      <c r="C1209" s="407" t="s">
        <v>1390</v>
      </c>
      <c r="D1209" s="407" t="s">
        <v>288</v>
      </c>
      <c r="E1209" s="407" t="s">
        <v>10</v>
      </c>
      <c r="F1209" s="407">
        <v>57000</v>
      </c>
      <c r="G1209" s="407">
        <f t="shared" si="16"/>
        <v>36993000</v>
      </c>
      <c r="H1209" s="407">
        <v>649</v>
      </c>
      <c r="I1209" s="23"/>
    </row>
    <row r="1210" spans="1:15" ht="15" customHeight="1" x14ac:dyDescent="0.25">
      <c r="A1210" s="407">
        <v>5129</v>
      </c>
      <c r="B1210" s="407" t="s">
        <v>4094</v>
      </c>
      <c r="C1210" s="407" t="s">
        <v>1392</v>
      </c>
      <c r="D1210" s="407" t="s">
        <v>288</v>
      </c>
      <c r="E1210" s="407" t="s">
        <v>10</v>
      </c>
      <c r="F1210" s="407">
        <v>55000</v>
      </c>
      <c r="G1210" s="407">
        <f t="shared" si="16"/>
        <v>17380000</v>
      </c>
      <c r="H1210" s="407">
        <v>316</v>
      </c>
      <c r="I1210" s="23"/>
    </row>
    <row r="1211" spans="1:15" ht="15" customHeight="1" x14ac:dyDescent="0.25">
      <c r="A1211" s="407">
        <v>5129</v>
      </c>
      <c r="B1211" s="407" t="s">
        <v>4095</v>
      </c>
      <c r="C1211" s="407" t="s">
        <v>1392</v>
      </c>
      <c r="D1211" s="407" t="s">
        <v>288</v>
      </c>
      <c r="E1211" s="407" t="s">
        <v>10</v>
      </c>
      <c r="F1211" s="407">
        <v>37000</v>
      </c>
      <c r="G1211" s="407">
        <f t="shared" si="16"/>
        <v>6068000</v>
      </c>
      <c r="H1211" s="407">
        <v>164</v>
      </c>
      <c r="I1211" s="23"/>
    </row>
    <row r="1212" spans="1:15" ht="15" customHeight="1" x14ac:dyDescent="0.25">
      <c r="A1212" s="407">
        <v>5129</v>
      </c>
      <c r="B1212" s="407" t="s">
        <v>4096</v>
      </c>
      <c r="C1212" s="407" t="s">
        <v>1397</v>
      </c>
      <c r="D1212" s="407" t="s">
        <v>288</v>
      </c>
      <c r="E1212" s="407" t="s">
        <v>10</v>
      </c>
      <c r="F1212" s="407">
        <v>350000</v>
      </c>
      <c r="G1212" s="407">
        <f t="shared" si="16"/>
        <v>5950000</v>
      </c>
      <c r="H1212" s="407">
        <v>17</v>
      </c>
      <c r="I1212" s="23"/>
    </row>
    <row r="1213" spans="1:15" ht="15" customHeight="1" x14ac:dyDescent="0.25">
      <c r="A1213" s="407">
        <v>5129</v>
      </c>
      <c r="B1213" s="407" t="s">
        <v>4097</v>
      </c>
      <c r="C1213" s="407" t="s">
        <v>1401</v>
      </c>
      <c r="D1213" s="407" t="s">
        <v>288</v>
      </c>
      <c r="E1213" s="407" t="s">
        <v>10</v>
      </c>
      <c r="F1213" s="407">
        <v>350000</v>
      </c>
      <c r="G1213" s="407">
        <f t="shared" si="16"/>
        <v>1400000</v>
      </c>
      <c r="H1213" s="407">
        <v>4</v>
      </c>
      <c r="I1213" s="23"/>
    </row>
    <row r="1214" spans="1:15" x14ac:dyDescent="0.25">
      <c r="A1214" s="519" t="s">
        <v>76</v>
      </c>
      <c r="B1214" s="520"/>
      <c r="C1214" s="520"/>
      <c r="D1214" s="520"/>
      <c r="E1214" s="520"/>
      <c r="F1214" s="520"/>
      <c r="G1214" s="520"/>
      <c r="H1214" s="520"/>
      <c r="I1214" s="23"/>
      <c r="J1214" s="5"/>
      <c r="K1214" s="5"/>
      <c r="L1214" s="5"/>
      <c r="M1214" s="5"/>
      <c r="N1214" s="5"/>
      <c r="O1214" s="5"/>
    </row>
    <row r="1215" spans="1:15" x14ac:dyDescent="0.25">
      <c r="A1215" s="452" t="s">
        <v>16</v>
      </c>
      <c r="B1215" s="453"/>
      <c r="C1215" s="453"/>
      <c r="D1215" s="453"/>
      <c r="E1215" s="453"/>
      <c r="F1215" s="453"/>
      <c r="G1215" s="453"/>
      <c r="H1215" s="456"/>
      <c r="I1215" s="23"/>
      <c r="J1215" s="5"/>
      <c r="K1215" s="5"/>
      <c r="L1215" s="5"/>
      <c r="M1215" s="5"/>
      <c r="N1215" s="5"/>
      <c r="O1215" s="5"/>
    </row>
    <row r="1216" spans="1:15" ht="27" x14ac:dyDescent="0.25">
      <c r="A1216" s="13">
        <v>5113</v>
      </c>
      <c r="B1216" s="13" t="s">
        <v>382</v>
      </c>
      <c r="C1216" s="13" t="s">
        <v>20</v>
      </c>
      <c r="D1216" s="13" t="s">
        <v>15</v>
      </c>
      <c r="E1216" s="13" t="s">
        <v>14</v>
      </c>
      <c r="F1216" s="13">
        <v>0</v>
      </c>
      <c r="G1216" s="13">
        <v>0</v>
      </c>
      <c r="H1216" s="13">
        <v>1</v>
      </c>
      <c r="I1216" s="23"/>
      <c r="J1216" s="5"/>
      <c r="K1216" s="5"/>
      <c r="L1216" s="5"/>
      <c r="M1216" s="5"/>
      <c r="N1216" s="5"/>
      <c r="O1216" s="5"/>
    </row>
    <row r="1217" spans="1:15" ht="27" x14ac:dyDescent="0.25">
      <c r="A1217" s="13">
        <v>5113</v>
      </c>
      <c r="B1217" s="13" t="s">
        <v>381</v>
      </c>
      <c r="C1217" s="13" t="s">
        <v>20</v>
      </c>
      <c r="D1217" s="13" t="s">
        <v>15</v>
      </c>
      <c r="E1217" s="13" t="s">
        <v>14</v>
      </c>
      <c r="F1217" s="13">
        <v>0</v>
      </c>
      <c r="G1217" s="13">
        <v>0</v>
      </c>
      <c r="H1217" s="13">
        <v>1</v>
      </c>
      <c r="I1217" s="23"/>
      <c r="J1217" s="5"/>
      <c r="K1217" s="5"/>
      <c r="L1217" s="5"/>
      <c r="M1217" s="5"/>
      <c r="N1217" s="5"/>
      <c r="O1217" s="5"/>
    </row>
    <row r="1218" spans="1:15" ht="15" customHeight="1" x14ac:dyDescent="0.25">
      <c r="A1218" s="519" t="s">
        <v>189</v>
      </c>
      <c r="B1218" s="520"/>
      <c r="C1218" s="520"/>
      <c r="D1218" s="520"/>
      <c r="E1218" s="520"/>
      <c r="F1218" s="520"/>
      <c r="G1218" s="520"/>
      <c r="H1218" s="520"/>
      <c r="I1218" s="23"/>
    </row>
    <row r="1219" spans="1:15" x14ac:dyDescent="0.25">
      <c r="A1219" s="452" t="s">
        <v>16</v>
      </c>
      <c r="B1219" s="453"/>
      <c r="C1219" s="453"/>
      <c r="D1219" s="453"/>
      <c r="E1219" s="453"/>
      <c r="F1219" s="453"/>
      <c r="G1219" s="453"/>
      <c r="H1219" s="456"/>
      <c r="I1219" s="23"/>
    </row>
    <row r="1220" spans="1:15" x14ac:dyDescent="0.25">
      <c r="A1220" s="13"/>
      <c r="B1220" s="13"/>
      <c r="C1220" s="13"/>
      <c r="D1220" s="13"/>
      <c r="E1220" s="13"/>
      <c r="F1220" s="13"/>
      <c r="G1220" s="13"/>
      <c r="H1220" s="13"/>
      <c r="I1220" s="23"/>
    </row>
    <row r="1221" spans="1:15" x14ac:dyDescent="0.25">
      <c r="A1221" s="454" t="s">
        <v>400</v>
      </c>
      <c r="B1221" s="455"/>
      <c r="C1221" s="455"/>
      <c r="D1221" s="455"/>
      <c r="E1221" s="455"/>
      <c r="F1221" s="455"/>
      <c r="G1221" s="455"/>
      <c r="H1221" s="537"/>
      <c r="I1221" s="23"/>
    </row>
    <row r="1222" spans="1:15" x14ac:dyDescent="0.25">
      <c r="A1222" s="516" t="s">
        <v>16</v>
      </c>
      <c r="B1222" s="517"/>
      <c r="C1222" s="517"/>
      <c r="D1222" s="517"/>
      <c r="E1222" s="517"/>
      <c r="F1222" s="517"/>
      <c r="G1222" s="517"/>
      <c r="H1222" s="518"/>
      <c r="I1222" s="23"/>
    </row>
    <row r="1223" spans="1:15" x14ac:dyDescent="0.25">
      <c r="A1223" s="138"/>
      <c r="B1223" s="138"/>
      <c r="C1223" s="138"/>
      <c r="D1223" s="138"/>
      <c r="E1223" s="138"/>
      <c r="F1223" s="138"/>
      <c r="G1223" s="138"/>
      <c r="H1223" s="138"/>
      <c r="I1223" s="23"/>
    </row>
    <row r="1224" spans="1:15" x14ac:dyDescent="0.25">
      <c r="A1224" s="452" t="s">
        <v>12</v>
      </c>
      <c r="B1224" s="453"/>
      <c r="C1224" s="453"/>
      <c r="D1224" s="453"/>
      <c r="E1224" s="453"/>
      <c r="F1224" s="453"/>
      <c r="G1224" s="453"/>
      <c r="H1224" s="453"/>
      <c r="I1224" s="23"/>
    </row>
    <row r="1225" spans="1:15" x14ac:dyDescent="0.25">
      <c r="A1225" s="329">
        <v>4241</v>
      </c>
      <c r="B1225" s="329" t="s">
        <v>2497</v>
      </c>
      <c r="C1225" s="329" t="s">
        <v>211</v>
      </c>
      <c r="D1225" s="329" t="s">
        <v>13</v>
      </c>
      <c r="E1225" s="329" t="s">
        <v>14</v>
      </c>
      <c r="F1225" s="329">
        <v>22500000</v>
      </c>
      <c r="G1225" s="329">
        <v>22500000</v>
      </c>
      <c r="H1225" s="329">
        <v>1</v>
      </c>
      <c r="I1225" s="23"/>
    </row>
    <row r="1226" spans="1:15" x14ac:dyDescent="0.25">
      <c r="A1226" s="329">
        <v>4241</v>
      </c>
      <c r="B1226" s="329" t="s">
        <v>2498</v>
      </c>
      <c r="C1226" s="329" t="s">
        <v>211</v>
      </c>
      <c r="D1226" s="329" t="s">
        <v>13</v>
      </c>
      <c r="E1226" s="329" t="s">
        <v>14</v>
      </c>
      <c r="F1226" s="329">
        <v>4200000</v>
      </c>
      <c r="G1226" s="329">
        <v>4200000</v>
      </c>
      <c r="H1226" s="329">
        <v>1</v>
      </c>
      <c r="I1226" s="23"/>
    </row>
    <row r="1227" spans="1:15" x14ac:dyDescent="0.25">
      <c r="A1227" s="329">
        <v>4241</v>
      </c>
      <c r="B1227" s="329" t="s">
        <v>2499</v>
      </c>
      <c r="C1227" s="329" t="s">
        <v>211</v>
      </c>
      <c r="D1227" s="329" t="s">
        <v>13</v>
      </c>
      <c r="E1227" s="329" t="s">
        <v>14</v>
      </c>
      <c r="F1227" s="329">
        <v>10800000</v>
      </c>
      <c r="G1227" s="329">
        <v>10800000</v>
      </c>
      <c r="H1227" s="329">
        <v>1</v>
      </c>
      <c r="I1227" s="23"/>
    </row>
    <row r="1228" spans="1:15" x14ac:dyDescent="0.25">
      <c r="A1228" s="329">
        <v>4241</v>
      </c>
      <c r="B1228" s="329" t="s">
        <v>2500</v>
      </c>
      <c r="C1228" s="329" t="s">
        <v>211</v>
      </c>
      <c r="D1228" s="329" t="s">
        <v>13</v>
      </c>
      <c r="E1228" s="329" t="s">
        <v>14</v>
      </c>
      <c r="F1228" s="329">
        <v>52500000</v>
      </c>
      <c r="G1228" s="329">
        <v>52500000</v>
      </c>
      <c r="H1228" s="329">
        <v>1</v>
      </c>
      <c r="I1228" s="23"/>
    </row>
    <row r="1229" spans="1:15" x14ac:dyDescent="0.25">
      <c r="A1229" s="329">
        <v>4241</v>
      </c>
      <c r="B1229" s="329" t="s">
        <v>2501</v>
      </c>
      <c r="C1229" s="329" t="s">
        <v>211</v>
      </c>
      <c r="D1229" s="329" t="s">
        <v>13</v>
      </c>
      <c r="E1229" s="329" t="s">
        <v>14</v>
      </c>
      <c r="F1229" s="329">
        <v>3500000</v>
      </c>
      <c r="G1229" s="329">
        <v>3500000</v>
      </c>
      <c r="H1229" s="329">
        <v>1</v>
      </c>
      <c r="I1229" s="23"/>
    </row>
    <row r="1230" spans="1:15" x14ac:dyDescent="0.25">
      <c r="A1230" s="329">
        <v>4241</v>
      </c>
      <c r="B1230" s="329" t="s">
        <v>2502</v>
      </c>
      <c r="C1230" s="329" t="s">
        <v>211</v>
      </c>
      <c r="D1230" s="329" t="s">
        <v>13</v>
      </c>
      <c r="E1230" s="329" t="s">
        <v>14</v>
      </c>
      <c r="F1230" s="329">
        <v>600000</v>
      </c>
      <c r="G1230" s="329">
        <v>600000</v>
      </c>
      <c r="H1230" s="329">
        <v>1</v>
      </c>
      <c r="I1230" s="23"/>
    </row>
    <row r="1231" spans="1:15" x14ac:dyDescent="0.25">
      <c r="A1231" s="329">
        <v>4241</v>
      </c>
      <c r="B1231" s="329" t="s">
        <v>2503</v>
      </c>
      <c r="C1231" s="329" t="s">
        <v>211</v>
      </c>
      <c r="D1231" s="329" t="s">
        <v>13</v>
      </c>
      <c r="E1231" s="329" t="s">
        <v>14</v>
      </c>
      <c r="F1231" s="329">
        <v>4200000</v>
      </c>
      <c r="G1231" s="329">
        <v>4200000</v>
      </c>
      <c r="H1231" s="329">
        <v>1</v>
      </c>
      <c r="I1231" s="23"/>
    </row>
    <row r="1232" spans="1:15" x14ac:dyDescent="0.25">
      <c r="A1232" s="329">
        <v>4241</v>
      </c>
      <c r="B1232" s="329" t="s">
        <v>2504</v>
      </c>
      <c r="C1232" s="329" t="s">
        <v>211</v>
      </c>
      <c r="D1232" s="329" t="s">
        <v>13</v>
      </c>
      <c r="E1232" s="329" t="s">
        <v>14</v>
      </c>
      <c r="F1232" s="329">
        <v>1040000</v>
      </c>
      <c r="G1232" s="329">
        <v>1040000</v>
      </c>
      <c r="H1232" s="329">
        <v>1</v>
      </c>
      <c r="I1232" s="23"/>
    </row>
    <row r="1233" spans="1:9" x14ac:dyDescent="0.25">
      <c r="A1233" s="454" t="s">
        <v>286</v>
      </c>
      <c r="B1233" s="455"/>
      <c r="C1233" s="455"/>
      <c r="D1233" s="455"/>
      <c r="E1233" s="455"/>
      <c r="F1233" s="455"/>
      <c r="G1233" s="455"/>
      <c r="H1233" s="455"/>
      <c r="I1233" s="23"/>
    </row>
    <row r="1234" spans="1:9" x14ac:dyDescent="0.25">
      <c r="A1234" s="452" t="s">
        <v>8</v>
      </c>
      <c r="B1234" s="453"/>
      <c r="C1234" s="453"/>
      <c r="D1234" s="453"/>
      <c r="E1234" s="453"/>
      <c r="F1234" s="453"/>
      <c r="G1234" s="453"/>
      <c r="H1234" s="453"/>
      <c r="I1234" s="23"/>
    </row>
    <row r="1235" spans="1:9" ht="27" x14ac:dyDescent="0.25">
      <c r="A1235" s="437">
        <v>5129</v>
      </c>
      <c r="B1235" s="437" t="s">
        <v>4484</v>
      </c>
      <c r="C1235" s="437" t="s">
        <v>389</v>
      </c>
      <c r="D1235" s="437" t="s">
        <v>288</v>
      </c>
      <c r="E1235" s="437" t="s">
        <v>10</v>
      </c>
      <c r="F1235" s="437">
        <v>85000000</v>
      </c>
      <c r="G1235" s="437">
        <v>85000000</v>
      </c>
      <c r="H1235" s="437">
        <v>1</v>
      </c>
      <c r="I1235" s="23"/>
    </row>
    <row r="1236" spans="1:9" ht="27" x14ac:dyDescent="0.25">
      <c r="A1236" s="437">
        <v>5129</v>
      </c>
      <c r="B1236" s="437" t="s">
        <v>4485</v>
      </c>
      <c r="C1236" s="437" t="s">
        <v>389</v>
      </c>
      <c r="D1236" s="437" t="s">
        <v>288</v>
      </c>
      <c r="E1236" s="437" t="s">
        <v>10</v>
      </c>
      <c r="F1236" s="437">
        <v>45500000</v>
      </c>
      <c r="G1236" s="437">
        <v>45500000</v>
      </c>
      <c r="H1236" s="437">
        <v>1</v>
      </c>
      <c r="I1236" s="23"/>
    </row>
    <row r="1237" spans="1:9" x14ac:dyDescent="0.25">
      <c r="A1237" s="437">
        <v>5129</v>
      </c>
      <c r="B1237" s="437" t="s">
        <v>385</v>
      </c>
      <c r="C1237" s="437" t="s">
        <v>386</v>
      </c>
      <c r="D1237" s="437" t="s">
        <v>288</v>
      </c>
      <c r="E1237" s="437" t="s">
        <v>10</v>
      </c>
      <c r="F1237" s="437">
        <v>0</v>
      </c>
      <c r="G1237" s="437">
        <v>0</v>
      </c>
      <c r="H1237" s="437">
        <v>1</v>
      </c>
      <c r="I1237" s="23"/>
    </row>
    <row r="1238" spans="1:9" ht="27" x14ac:dyDescent="0.25">
      <c r="A1238" s="184">
        <v>5129</v>
      </c>
      <c r="B1238" s="437" t="s">
        <v>387</v>
      </c>
      <c r="C1238" s="437" t="s">
        <v>19</v>
      </c>
      <c r="D1238" s="437" t="s">
        <v>288</v>
      </c>
      <c r="E1238" s="437" t="s">
        <v>10</v>
      </c>
      <c r="F1238" s="437">
        <v>0</v>
      </c>
      <c r="G1238" s="437">
        <v>0</v>
      </c>
      <c r="H1238" s="437">
        <v>1</v>
      </c>
      <c r="I1238" s="23"/>
    </row>
    <row r="1239" spans="1:9" ht="27" x14ac:dyDescent="0.25">
      <c r="A1239" s="184">
        <v>5129</v>
      </c>
      <c r="B1239" s="184" t="s">
        <v>388</v>
      </c>
      <c r="C1239" s="184" t="s">
        <v>389</v>
      </c>
      <c r="D1239" s="184" t="s">
        <v>288</v>
      </c>
      <c r="E1239" s="184" t="s">
        <v>10</v>
      </c>
      <c r="F1239" s="184">
        <v>0</v>
      </c>
      <c r="G1239" s="184">
        <v>0</v>
      </c>
      <c r="H1239" s="184">
        <v>1</v>
      </c>
      <c r="I1239" s="23"/>
    </row>
    <row r="1240" spans="1:9" ht="27" x14ac:dyDescent="0.25">
      <c r="A1240" s="184">
        <v>5129</v>
      </c>
      <c r="B1240" s="184" t="s">
        <v>390</v>
      </c>
      <c r="C1240" s="184" t="s">
        <v>391</v>
      </c>
      <c r="D1240" s="184" t="s">
        <v>288</v>
      </c>
      <c r="E1240" s="184" t="s">
        <v>10</v>
      </c>
      <c r="F1240" s="184">
        <v>0</v>
      </c>
      <c r="G1240" s="184">
        <v>0</v>
      </c>
      <c r="H1240" s="184">
        <v>1</v>
      </c>
      <c r="I1240" s="23"/>
    </row>
    <row r="1241" spans="1:9" ht="40.5" x14ac:dyDescent="0.25">
      <c r="A1241" s="184">
        <v>5129</v>
      </c>
      <c r="B1241" s="184" t="s">
        <v>392</v>
      </c>
      <c r="C1241" s="184" t="s">
        <v>393</v>
      </c>
      <c r="D1241" s="184" t="s">
        <v>288</v>
      </c>
      <c r="E1241" s="184" t="s">
        <v>10</v>
      </c>
      <c r="F1241" s="184">
        <v>0</v>
      </c>
      <c r="G1241" s="184">
        <v>0</v>
      </c>
      <c r="H1241" s="184">
        <v>1</v>
      </c>
      <c r="I1241" s="23"/>
    </row>
    <row r="1242" spans="1:9" ht="27" x14ac:dyDescent="0.25">
      <c r="A1242" s="184">
        <v>5129</v>
      </c>
      <c r="B1242" s="184" t="s">
        <v>394</v>
      </c>
      <c r="C1242" s="184" t="s">
        <v>395</v>
      </c>
      <c r="D1242" s="184" t="s">
        <v>288</v>
      </c>
      <c r="E1242" s="184" t="s">
        <v>10</v>
      </c>
      <c r="F1242" s="184">
        <v>0</v>
      </c>
      <c r="G1242" s="184">
        <v>0</v>
      </c>
      <c r="H1242" s="184">
        <v>1</v>
      </c>
      <c r="I1242" s="23"/>
    </row>
    <row r="1243" spans="1:9" x14ac:dyDescent="0.25">
      <c r="A1243" s="184">
        <v>5129</v>
      </c>
      <c r="B1243" s="184" t="s">
        <v>396</v>
      </c>
      <c r="C1243" s="184" t="s">
        <v>397</v>
      </c>
      <c r="D1243" s="184" t="s">
        <v>288</v>
      </c>
      <c r="E1243" s="184" t="s">
        <v>10</v>
      </c>
      <c r="F1243" s="184">
        <v>0</v>
      </c>
      <c r="G1243" s="184">
        <v>0</v>
      </c>
      <c r="H1243" s="184">
        <v>1</v>
      </c>
      <c r="I1243" s="23"/>
    </row>
    <row r="1244" spans="1:9" ht="27" x14ac:dyDescent="0.25">
      <c r="A1244" s="184">
        <v>5129</v>
      </c>
      <c r="B1244" s="184" t="s">
        <v>398</v>
      </c>
      <c r="C1244" s="184" t="s">
        <v>399</v>
      </c>
      <c r="D1244" s="184" t="s">
        <v>288</v>
      </c>
      <c r="E1244" s="184" t="s">
        <v>10</v>
      </c>
      <c r="F1244" s="184">
        <v>0</v>
      </c>
      <c r="G1244" s="184">
        <v>0</v>
      </c>
      <c r="H1244" s="184">
        <v>1</v>
      </c>
      <c r="I1244" s="23"/>
    </row>
    <row r="1245" spans="1:9" ht="15" customHeight="1" x14ac:dyDescent="0.25">
      <c r="A1245" s="452" t="s">
        <v>12</v>
      </c>
      <c r="B1245" s="453"/>
      <c r="C1245" s="453"/>
      <c r="D1245" s="453"/>
      <c r="E1245" s="453"/>
      <c r="F1245" s="453"/>
      <c r="G1245" s="453"/>
      <c r="H1245" s="453"/>
      <c r="I1245" s="23"/>
    </row>
    <row r="1246" spans="1:9" x14ac:dyDescent="0.25">
      <c r="A1246" s="123"/>
      <c r="B1246" s="123"/>
      <c r="C1246" s="123"/>
      <c r="D1246" s="123"/>
      <c r="E1246" s="123"/>
      <c r="F1246" s="123"/>
      <c r="G1246" s="123"/>
      <c r="H1246" s="123"/>
      <c r="I1246" s="23"/>
    </row>
    <row r="1247" spans="1:9" ht="15" customHeight="1" x14ac:dyDescent="0.25">
      <c r="A1247" s="454" t="s">
        <v>77</v>
      </c>
      <c r="B1247" s="455"/>
      <c r="C1247" s="455"/>
      <c r="D1247" s="455"/>
      <c r="E1247" s="455"/>
      <c r="F1247" s="455"/>
      <c r="G1247" s="455"/>
      <c r="H1247" s="455"/>
      <c r="I1247" s="23"/>
    </row>
    <row r="1248" spans="1:9" x14ac:dyDescent="0.25">
      <c r="A1248" s="452" t="s">
        <v>12</v>
      </c>
      <c r="B1248" s="453"/>
      <c r="C1248" s="453"/>
      <c r="D1248" s="453"/>
      <c r="E1248" s="453"/>
      <c r="F1248" s="453"/>
      <c r="G1248" s="453"/>
      <c r="H1248" s="453"/>
      <c r="I1248" s="23"/>
    </row>
    <row r="1249" spans="1:9" ht="27" x14ac:dyDescent="0.25">
      <c r="A1249" s="433">
        <v>5113</v>
      </c>
      <c r="B1249" s="433" t="s">
        <v>4358</v>
      </c>
      <c r="C1249" s="433" t="s">
        <v>1139</v>
      </c>
      <c r="D1249" s="433" t="s">
        <v>13</v>
      </c>
      <c r="E1249" s="433" t="s">
        <v>14</v>
      </c>
      <c r="F1249" s="433">
        <v>302000</v>
      </c>
      <c r="G1249" s="433">
        <v>302000</v>
      </c>
      <c r="H1249" s="433">
        <v>1</v>
      </c>
      <c r="I1249" s="23"/>
    </row>
    <row r="1250" spans="1:9" ht="27" x14ac:dyDescent="0.25">
      <c r="A1250" s="433">
        <v>5113</v>
      </c>
      <c r="B1250" s="433" t="s">
        <v>4359</v>
      </c>
      <c r="C1250" s="433" t="s">
        <v>500</v>
      </c>
      <c r="D1250" s="433" t="s">
        <v>1258</v>
      </c>
      <c r="E1250" s="433" t="s">
        <v>14</v>
      </c>
      <c r="F1250" s="433">
        <v>140000</v>
      </c>
      <c r="G1250" s="433">
        <v>140000</v>
      </c>
      <c r="H1250" s="433">
        <v>1</v>
      </c>
      <c r="I1250" s="23"/>
    </row>
    <row r="1251" spans="1:9" ht="27" x14ac:dyDescent="0.25">
      <c r="A1251" s="433">
        <v>5113</v>
      </c>
      <c r="B1251" s="433" t="s">
        <v>3116</v>
      </c>
      <c r="C1251" s="433" t="s">
        <v>3117</v>
      </c>
      <c r="D1251" s="433" t="s">
        <v>13</v>
      </c>
      <c r="E1251" s="433" t="s">
        <v>14</v>
      </c>
      <c r="F1251" s="433">
        <v>1172000</v>
      </c>
      <c r="G1251" s="433">
        <v>1172000</v>
      </c>
      <c r="H1251" s="433">
        <v>1</v>
      </c>
      <c r="I1251" s="23"/>
    </row>
    <row r="1252" spans="1:9" ht="27" x14ac:dyDescent="0.25">
      <c r="A1252" s="433">
        <v>4251</v>
      </c>
      <c r="B1252" s="433" t="s">
        <v>4119</v>
      </c>
      <c r="C1252" s="433" t="s">
        <v>500</v>
      </c>
      <c r="D1252" s="433" t="s">
        <v>1258</v>
      </c>
      <c r="E1252" s="433" t="s">
        <v>14</v>
      </c>
      <c r="F1252" s="433">
        <v>0</v>
      </c>
      <c r="G1252" s="433">
        <v>0</v>
      </c>
      <c r="H1252" s="433">
        <v>1</v>
      </c>
      <c r="I1252" s="23"/>
    </row>
    <row r="1253" spans="1:9" ht="27" x14ac:dyDescent="0.25">
      <c r="A1253" s="412">
        <v>5113</v>
      </c>
      <c r="B1253" s="412" t="s">
        <v>3227</v>
      </c>
      <c r="C1253" s="412" t="s">
        <v>500</v>
      </c>
      <c r="D1253" s="412" t="s">
        <v>15</v>
      </c>
      <c r="E1253" s="412" t="s">
        <v>14</v>
      </c>
      <c r="F1253" s="412">
        <v>580000</v>
      </c>
      <c r="G1253" s="412">
        <v>580000</v>
      </c>
      <c r="H1253" s="412">
        <v>1</v>
      </c>
      <c r="I1253" s="23"/>
    </row>
    <row r="1254" spans="1:9" x14ac:dyDescent="0.25">
      <c r="A1254" s="452" t="s">
        <v>8</v>
      </c>
      <c r="B1254" s="453"/>
      <c r="C1254" s="453"/>
      <c r="D1254" s="453"/>
      <c r="E1254" s="453"/>
      <c r="F1254" s="453"/>
      <c r="G1254" s="453"/>
      <c r="H1254" s="453"/>
      <c r="I1254" s="23"/>
    </row>
    <row r="1255" spans="1:9" x14ac:dyDescent="0.25">
      <c r="A1255" s="396">
        <v>5129</v>
      </c>
      <c r="B1255" s="396" t="s">
        <v>3938</v>
      </c>
      <c r="C1255" s="396" t="s">
        <v>560</v>
      </c>
      <c r="D1255" s="396" t="s">
        <v>15</v>
      </c>
      <c r="E1255" s="396" t="s">
        <v>14</v>
      </c>
      <c r="F1255" s="396">
        <v>8700000</v>
      </c>
      <c r="G1255" s="396">
        <v>8700000</v>
      </c>
      <c r="H1255" s="396">
        <v>1</v>
      </c>
      <c r="I1255" s="23"/>
    </row>
    <row r="1256" spans="1:9" x14ac:dyDescent="0.25">
      <c r="A1256" s="452" t="s">
        <v>16</v>
      </c>
      <c r="B1256" s="453"/>
      <c r="C1256" s="453"/>
      <c r="D1256" s="453"/>
      <c r="E1256" s="453"/>
      <c r="F1256" s="453"/>
      <c r="G1256" s="453"/>
      <c r="H1256" s="453"/>
      <c r="I1256" s="23"/>
    </row>
    <row r="1257" spans="1:9" ht="40.5" x14ac:dyDescent="0.25">
      <c r="A1257" s="412">
        <v>4251</v>
      </c>
      <c r="B1257" s="412" t="s">
        <v>4120</v>
      </c>
      <c r="C1257" s="412" t="s">
        <v>468</v>
      </c>
      <c r="D1257" s="412" t="s">
        <v>427</v>
      </c>
      <c r="E1257" s="412" t="s">
        <v>14</v>
      </c>
      <c r="F1257" s="412">
        <v>0</v>
      </c>
      <c r="G1257" s="412">
        <v>0</v>
      </c>
      <c r="H1257" s="412">
        <v>1</v>
      </c>
      <c r="I1257" s="23"/>
    </row>
    <row r="1258" spans="1:9" ht="27" x14ac:dyDescent="0.25">
      <c r="A1258" s="365">
        <v>5113</v>
      </c>
      <c r="B1258" s="412" t="s">
        <v>3228</v>
      </c>
      <c r="C1258" s="412" t="s">
        <v>20</v>
      </c>
      <c r="D1258" s="412" t="s">
        <v>15</v>
      </c>
      <c r="E1258" s="412" t="s">
        <v>14</v>
      </c>
      <c r="F1258" s="412">
        <v>16750366</v>
      </c>
      <c r="G1258" s="412">
        <v>16750366</v>
      </c>
      <c r="H1258" s="412">
        <v>1</v>
      </c>
      <c r="I1258" s="23"/>
    </row>
    <row r="1259" spans="1:9" ht="27" x14ac:dyDescent="0.25">
      <c r="A1259" s="365">
        <v>5113</v>
      </c>
      <c r="B1259" s="365" t="s">
        <v>3060</v>
      </c>
      <c r="C1259" s="365" t="s">
        <v>20</v>
      </c>
      <c r="D1259" s="365" t="s">
        <v>15</v>
      </c>
      <c r="E1259" s="365" t="s">
        <v>14</v>
      </c>
      <c r="F1259" s="365">
        <v>19895908</v>
      </c>
      <c r="G1259" s="365">
        <v>19895908</v>
      </c>
      <c r="H1259" s="365">
        <v>1</v>
      </c>
      <c r="I1259" s="23"/>
    </row>
    <row r="1260" spans="1:9" x14ac:dyDescent="0.25">
      <c r="A1260" s="494" t="s">
        <v>51</v>
      </c>
      <c r="B1260" s="495"/>
      <c r="C1260" s="495"/>
      <c r="D1260" s="495"/>
      <c r="E1260" s="495"/>
      <c r="F1260" s="495"/>
      <c r="G1260" s="495"/>
      <c r="H1260" s="495"/>
      <c r="I1260" s="23"/>
    </row>
    <row r="1261" spans="1:9" x14ac:dyDescent="0.25">
      <c r="A1261" s="461" t="s">
        <v>52</v>
      </c>
      <c r="B1261" s="462"/>
      <c r="C1261" s="462"/>
      <c r="D1261" s="462"/>
      <c r="E1261" s="462"/>
      <c r="F1261" s="462"/>
      <c r="G1261" s="462"/>
      <c r="H1261" s="462"/>
      <c r="I1261" s="23"/>
    </row>
    <row r="1262" spans="1:9" x14ac:dyDescent="0.25">
      <c r="A1262" s="452" t="s">
        <v>22</v>
      </c>
      <c r="B1262" s="453"/>
      <c r="C1262" s="453"/>
      <c r="D1262" s="453"/>
      <c r="E1262" s="453"/>
      <c r="F1262" s="453"/>
      <c r="G1262" s="453"/>
      <c r="H1262" s="453"/>
      <c r="I1262" s="23"/>
    </row>
    <row r="1263" spans="1:9" x14ac:dyDescent="0.25">
      <c r="A1263" s="442">
        <v>4264</v>
      </c>
      <c r="B1263" s="442" t="s">
        <v>4560</v>
      </c>
      <c r="C1263" s="442" t="s">
        <v>266</v>
      </c>
      <c r="D1263" s="442" t="s">
        <v>9</v>
      </c>
      <c r="E1263" s="442" t="s">
        <v>11</v>
      </c>
      <c r="F1263" s="442">
        <v>480</v>
      </c>
      <c r="G1263" s="442">
        <f>+F1263*H1263</f>
        <v>8685600</v>
      </c>
      <c r="H1263" s="442">
        <v>18095</v>
      </c>
      <c r="I1263" s="23"/>
    </row>
    <row r="1264" spans="1:9" x14ac:dyDescent="0.25">
      <c r="A1264" s="442">
        <v>4267</v>
      </c>
      <c r="B1264" s="442" t="s">
        <v>3410</v>
      </c>
      <c r="C1264" s="442" t="s">
        <v>587</v>
      </c>
      <c r="D1264" s="442" t="s">
        <v>9</v>
      </c>
      <c r="E1264" s="442" t="s">
        <v>11</v>
      </c>
      <c r="F1264" s="442">
        <v>85</v>
      </c>
      <c r="G1264" s="442">
        <f>+F1264*H1264</f>
        <v>148580</v>
      </c>
      <c r="H1264" s="442">
        <v>1748</v>
      </c>
      <c r="I1264" s="23"/>
    </row>
    <row r="1265" spans="1:9" x14ac:dyDescent="0.25">
      <c r="A1265" s="371">
        <v>4267</v>
      </c>
      <c r="B1265" s="442" t="s">
        <v>1585</v>
      </c>
      <c r="C1265" s="442" t="s">
        <v>587</v>
      </c>
      <c r="D1265" s="442" t="s">
        <v>9</v>
      </c>
      <c r="E1265" s="442" t="s">
        <v>11</v>
      </c>
      <c r="F1265" s="442">
        <v>150</v>
      </c>
      <c r="G1265" s="442">
        <f>+F1265*H1265</f>
        <v>120000</v>
      </c>
      <c r="H1265" s="442">
        <v>800</v>
      </c>
      <c r="I1265" s="23"/>
    </row>
    <row r="1266" spans="1:9" x14ac:dyDescent="0.25">
      <c r="A1266" s="371">
        <v>4267</v>
      </c>
      <c r="B1266" s="371" t="s">
        <v>1926</v>
      </c>
      <c r="C1266" s="371" t="s">
        <v>18</v>
      </c>
      <c r="D1266" s="371" t="s">
        <v>9</v>
      </c>
      <c r="E1266" s="371" t="s">
        <v>899</v>
      </c>
      <c r="F1266" s="371">
        <v>320</v>
      </c>
      <c r="G1266" s="371">
        <f>+F1266*H1266</f>
        <v>80000</v>
      </c>
      <c r="H1266" s="371">
        <v>250</v>
      </c>
      <c r="I1266" s="23"/>
    </row>
    <row r="1267" spans="1:9" ht="27" x14ac:dyDescent="0.25">
      <c r="A1267" s="270">
        <v>4267</v>
      </c>
      <c r="B1267" s="274" t="s">
        <v>1927</v>
      </c>
      <c r="C1267" s="274" t="s">
        <v>45</v>
      </c>
      <c r="D1267" s="274" t="s">
        <v>9</v>
      </c>
      <c r="E1267" s="274" t="s">
        <v>10</v>
      </c>
      <c r="F1267" s="274">
        <v>10</v>
      </c>
      <c r="G1267" s="274">
        <f t="shared" ref="G1267:G1329" si="17">+F1267*H1267</f>
        <v>75000</v>
      </c>
      <c r="H1267" s="274">
        <v>7500</v>
      </c>
      <c r="I1267" s="23"/>
    </row>
    <row r="1268" spans="1:9" ht="27" x14ac:dyDescent="0.25">
      <c r="A1268" s="270">
        <v>4267</v>
      </c>
      <c r="B1268" s="274" t="s">
        <v>1928</v>
      </c>
      <c r="C1268" s="274" t="s">
        <v>45</v>
      </c>
      <c r="D1268" s="274" t="s">
        <v>9</v>
      </c>
      <c r="E1268" s="274" t="s">
        <v>10</v>
      </c>
      <c r="F1268" s="274">
        <v>15</v>
      </c>
      <c r="G1268" s="274">
        <f t="shared" si="17"/>
        <v>19500</v>
      </c>
      <c r="H1268" s="274">
        <v>1300</v>
      </c>
      <c r="I1268" s="23"/>
    </row>
    <row r="1269" spans="1:9" ht="27" x14ac:dyDescent="0.25">
      <c r="A1269" s="270">
        <v>4267</v>
      </c>
      <c r="B1269" s="274" t="s">
        <v>1929</v>
      </c>
      <c r="C1269" s="274" t="s">
        <v>45</v>
      </c>
      <c r="D1269" s="274" t="s">
        <v>9</v>
      </c>
      <c r="E1269" s="274" t="s">
        <v>10</v>
      </c>
      <c r="F1269" s="274">
        <v>21</v>
      </c>
      <c r="G1269" s="274">
        <f t="shared" si="17"/>
        <v>21000</v>
      </c>
      <c r="H1269" s="274">
        <v>1000</v>
      </c>
      <c r="I1269" s="23"/>
    </row>
    <row r="1270" spans="1:9" x14ac:dyDescent="0.25">
      <c r="A1270" s="270">
        <v>4267</v>
      </c>
      <c r="B1270" s="274" t="s">
        <v>1930</v>
      </c>
      <c r="C1270" s="274" t="s">
        <v>1537</v>
      </c>
      <c r="D1270" s="274" t="s">
        <v>9</v>
      </c>
      <c r="E1270" s="274" t="s">
        <v>589</v>
      </c>
      <c r="F1270" s="274">
        <v>850</v>
      </c>
      <c r="G1270" s="274">
        <f t="shared" si="17"/>
        <v>34000</v>
      </c>
      <c r="H1270" s="274">
        <v>40</v>
      </c>
      <c r="I1270" s="23"/>
    </row>
    <row r="1271" spans="1:9" x14ac:dyDescent="0.25">
      <c r="A1271" s="270">
        <v>4267</v>
      </c>
      <c r="B1271" s="274" t="s">
        <v>1931</v>
      </c>
      <c r="C1271" s="274" t="s">
        <v>1538</v>
      </c>
      <c r="D1271" s="274" t="s">
        <v>9</v>
      </c>
      <c r="E1271" s="274" t="s">
        <v>11</v>
      </c>
      <c r="F1271" s="274">
        <v>120</v>
      </c>
      <c r="G1271" s="274">
        <f t="shared" si="17"/>
        <v>19200</v>
      </c>
      <c r="H1271" s="274">
        <v>160</v>
      </c>
      <c r="I1271" s="23"/>
    </row>
    <row r="1272" spans="1:9" x14ac:dyDescent="0.25">
      <c r="A1272" s="270">
        <v>4267</v>
      </c>
      <c r="B1272" s="274" t="s">
        <v>1932</v>
      </c>
      <c r="C1272" s="274" t="s">
        <v>1426</v>
      </c>
      <c r="D1272" s="274" t="s">
        <v>9</v>
      </c>
      <c r="E1272" s="274" t="s">
        <v>589</v>
      </c>
      <c r="F1272" s="274">
        <v>750</v>
      </c>
      <c r="G1272" s="274">
        <f t="shared" si="17"/>
        <v>3000</v>
      </c>
      <c r="H1272" s="274">
        <v>4</v>
      </c>
      <c r="I1272" s="23"/>
    </row>
    <row r="1273" spans="1:9" x14ac:dyDescent="0.25">
      <c r="A1273" s="270">
        <v>4267</v>
      </c>
      <c r="B1273" s="274" t="s">
        <v>1933</v>
      </c>
      <c r="C1273" s="274" t="s">
        <v>1539</v>
      </c>
      <c r="D1273" s="274" t="s">
        <v>9</v>
      </c>
      <c r="E1273" s="274" t="s">
        <v>589</v>
      </c>
      <c r="F1273" s="274">
        <v>2200</v>
      </c>
      <c r="G1273" s="274">
        <f t="shared" si="17"/>
        <v>6600</v>
      </c>
      <c r="H1273" s="274">
        <v>3</v>
      </c>
      <c r="I1273" s="23"/>
    </row>
    <row r="1274" spans="1:9" x14ac:dyDescent="0.25">
      <c r="A1274" s="270">
        <v>4267</v>
      </c>
      <c r="B1274" s="274" t="s">
        <v>1934</v>
      </c>
      <c r="C1274" s="274" t="s">
        <v>1540</v>
      </c>
      <c r="D1274" s="274" t="s">
        <v>9</v>
      </c>
      <c r="E1274" s="274" t="s">
        <v>10</v>
      </c>
      <c r="F1274" s="274">
        <v>350</v>
      </c>
      <c r="G1274" s="274">
        <f t="shared" si="17"/>
        <v>3500</v>
      </c>
      <c r="H1274" s="274">
        <v>10</v>
      </c>
      <c r="I1274" s="23"/>
    </row>
    <row r="1275" spans="1:9" x14ac:dyDescent="0.25">
      <c r="A1275" s="270">
        <v>4267</v>
      </c>
      <c r="B1275" s="274" t="s">
        <v>1935</v>
      </c>
      <c r="C1275" s="274" t="s">
        <v>1541</v>
      </c>
      <c r="D1275" s="274" t="s">
        <v>9</v>
      </c>
      <c r="E1275" s="274" t="s">
        <v>589</v>
      </c>
      <c r="F1275" s="274">
        <v>1250</v>
      </c>
      <c r="G1275" s="274">
        <f t="shared" si="17"/>
        <v>12500</v>
      </c>
      <c r="H1275" s="274">
        <v>10</v>
      </c>
      <c r="I1275" s="23"/>
    </row>
    <row r="1276" spans="1:9" x14ac:dyDescent="0.25">
      <c r="A1276" s="270">
        <v>4267</v>
      </c>
      <c r="B1276" s="274" t="s">
        <v>1936</v>
      </c>
      <c r="C1276" s="274" t="s">
        <v>1542</v>
      </c>
      <c r="D1276" s="274" t="s">
        <v>9</v>
      </c>
      <c r="E1276" s="274" t="s">
        <v>10</v>
      </c>
      <c r="F1276" s="274">
        <v>350</v>
      </c>
      <c r="G1276" s="274">
        <f t="shared" si="17"/>
        <v>1750</v>
      </c>
      <c r="H1276" s="274">
        <v>5</v>
      </c>
      <c r="I1276" s="23"/>
    </row>
    <row r="1277" spans="1:9" ht="40.5" x14ac:dyDescent="0.25">
      <c r="A1277" s="270">
        <v>4267</v>
      </c>
      <c r="B1277" s="274" t="s">
        <v>1937</v>
      </c>
      <c r="C1277" s="274" t="s">
        <v>1543</v>
      </c>
      <c r="D1277" s="274" t="s">
        <v>9</v>
      </c>
      <c r="E1277" s="274" t="s">
        <v>10</v>
      </c>
      <c r="F1277" s="274">
        <v>450</v>
      </c>
      <c r="G1277" s="274">
        <f t="shared" si="17"/>
        <v>29250</v>
      </c>
      <c r="H1277" s="274">
        <v>65</v>
      </c>
      <c r="I1277" s="23"/>
    </row>
    <row r="1278" spans="1:9" ht="27" x14ac:dyDescent="0.25">
      <c r="A1278" s="270">
        <v>4267</v>
      </c>
      <c r="B1278" s="274" t="s">
        <v>1938</v>
      </c>
      <c r="C1278" s="274" t="s">
        <v>1544</v>
      </c>
      <c r="D1278" s="274" t="s">
        <v>9</v>
      </c>
      <c r="E1278" s="274" t="s">
        <v>10</v>
      </c>
      <c r="F1278" s="274">
        <v>900</v>
      </c>
      <c r="G1278" s="274">
        <f t="shared" si="17"/>
        <v>5400</v>
      </c>
      <c r="H1278" s="274">
        <v>6</v>
      </c>
      <c r="I1278" s="23"/>
    </row>
    <row r="1279" spans="1:9" ht="27" x14ac:dyDescent="0.25">
      <c r="A1279" s="270">
        <v>4267</v>
      </c>
      <c r="B1279" s="274" t="s">
        <v>1939</v>
      </c>
      <c r="C1279" s="274" t="s">
        <v>855</v>
      </c>
      <c r="D1279" s="274" t="s">
        <v>9</v>
      </c>
      <c r="E1279" s="274" t="s">
        <v>10</v>
      </c>
      <c r="F1279" s="274">
        <v>950</v>
      </c>
      <c r="G1279" s="274">
        <f t="shared" si="17"/>
        <v>57000</v>
      </c>
      <c r="H1279" s="274">
        <v>60</v>
      </c>
      <c r="I1279" s="23"/>
    </row>
    <row r="1280" spans="1:9" ht="27" x14ac:dyDescent="0.25">
      <c r="A1280" s="270">
        <v>4267</v>
      </c>
      <c r="B1280" s="274" t="s">
        <v>1940</v>
      </c>
      <c r="C1280" s="274" t="s">
        <v>1545</v>
      </c>
      <c r="D1280" s="274" t="s">
        <v>9</v>
      </c>
      <c r="E1280" s="274" t="s">
        <v>10</v>
      </c>
      <c r="F1280" s="274">
        <v>8000</v>
      </c>
      <c r="G1280" s="274">
        <f t="shared" si="17"/>
        <v>80000</v>
      </c>
      <c r="H1280" s="274">
        <v>10</v>
      </c>
      <c r="I1280" s="23"/>
    </row>
    <row r="1281" spans="1:9" x14ac:dyDescent="0.25">
      <c r="A1281" s="270">
        <v>4267</v>
      </c>
      <c r="B1281" s="274" t="s">
        <v>1941</v>
      </c>
      <c r="C1281" s="274" t="s">
        <v>1546</v>
      </c>
      <c r="D1281" s="274" t="s">
        <v>9</v>
      </c>
      <c r="E1281" s="274" t="s">
        <v>10</v>
      </c>
      <c r="F1281" s="274">
        <v>1000</v>
      </c>
      <c r="G1281" s="274">
        <f t="shared" si="17"/>
        <v>50000</v>
      </c>
      <c r="H1281" s="274">
        <v>50</v>
      </c>
      <c r="I1281" s="23"/>
    </row>
    <row r="1282" spans="1:9" x14ac:dyDescent="0.25">
      <c r="A1282" s="270">
        <v>4267</v>
      </c>
      <c r="B1282" s="274" t="s">
        <v>1942</v>
      </c>
      <c r="C1282" s="274" t="s">
        <v>1546</v>
      </c>
      <c r="D1282" s="274" t="s">
        <v>9</v>
      </c>
      <c r="E1282" s="274" t="s">
        <v>10</v>
      </c>
      <c r="F1282" s="274">
        <v>1800</v>
      </c>
      <c r="G1282" s="274">
        <f t="shared" si="17"/>
        <v>108000</v>
      </c>
      <c r="H1282" s="274">
        <v>60</v>
      </c>
      <c r="I1282" s="23"/>
    </row>
    <row r="1283" spans="1:9" ht="27" x14ac:dyDescent="0.25">
      <c r="A1283" s="270">
        <v>4267</v>
      </c>
      <c r="B1283" s="274" t="s">
        <v>1943</v>
      </c>
      <c r="C1283" s="274" t="s">
        <v>1547</v>
      </c>
      <c r="D1283" s="274" t="s">
        <v>9</v>
      </c>
      <c r="E1283" s="274" t="s">
        <v>10</v>
      </c>
      <c r="F1283" s="274">
        <v>350</v>
      </c>
      <c r="G1283" s="274">
        <f t="shared" si="17"/>
        <v>35000</v>
      </c>
      <c r="H1283" s="274">
        <v>100</v>
      </c>
      <c r="I1283" s="23"/>
    </row>
    <row r="1284" spans="1:9" x14ac:dyDescent="0.25">
      <c r="A1284" s="270">
        <v>4267</v>
      </c>
      <c r="B1284" s="274" t="s">
        <v>1944</v>
      </c>
      <c r="C1284" s="274" t="s">
        <v>1548</v>
      </c>
      <c r="D1284" s="274" t="s">
        <v>9</v>
      </c>
      <c r="E1284" s="274" t="s">
        <v>10</v>
      </c>
      <c r="F1284" s="274">
        <v>1000</v>
      </c>
      <c r="G1284" s="274">
        <f t="shared" si="17"/>
        <v>100000</v>
      </c>
      <c r="H1284" s="274">
        <v>100</v>
      </c>
      <c r="I1284" s="23"/>
    </row>
    <row r="1285" spans="1:9" x14ac:dyDescent="0.25">
      <c r="A1285" s="270">
        <v>4267</v>
      </c>
      <c r="B1285" s="274" t="s">
        <v>1945</v>
      </c>
      <c r="C1285" s="274" t="s">
        <v>860</v>
      </c>
      <c r="D1285" s="274" t="s">
        <v>9</v>
      </c>
      <c r="E1285" s="274" t="s">
        <v>10</v>
      </c>
      <c r="F1285" s="274">
        <v>200</v>
      </c>
      <c r="G1285" s="274">
        <f t="shared" si="17"/>
        <v>4000</v>
      </c>
      <c r="H1285" s="274">
        <v>20</v>
      </c>
      <c r="I1285" s="23"/>
    </row>
    <row r="1286" spans="1:9" x14ac:dyDescent="0.25">
      <c r="A1286" s="270">
        <v>4267</v>
      </c>
      <c r="B1286" s="274" t="s">
        <v>1946</v>
      </c>
      <c r="C1286" s="274" t="s">
        <v>1549</v>
      </c>
      <c r="D1286" s="274" t="s">
        <v>9</v>
      </c>
      <c r="E1286" s="274" t="s">
        <v>10</v>
      </c>
      <c r="F1286" s="274">
        <v>400</v>
      </c>
      <c r="G1286" s="274">
        <f t="shared" si="17"/>
        <v>2000</v>
      </c>
      <c r="H1286" s="274">
        <v>5</v>
      </c>
      <c r="I1286" s="23"/>
    </row>
    <row r="1287" spans="1:9" x14ac:dyDescent="0.25">
      <c r="A1287" s="270">
        <v>4267</v>
      </c>
      <c r="B1287" s="274" t="s">
        <v>1947</v>
      </c>
      <c r="C1287" s="274" t="s">
        <v>1550</v>
      </c>
      <c r="D1287" s="274" t="s">
        <v>9</v>
      </c>
      <c r="E1287" s="274" t="s">
        <v>10</v>
      </c>
      <c r="F1287" s="274">
        <v>1400</v>
      </c>
      <c r="G1287" s="274">
        <f t="shared" si="17"/>
        <v>21000</v>
      </c>
      <c r="H1287" s="274">
        <v>15</v>
      </c>
      <c r="I1287" s="23"/>
    </row>
    <row r="1288" spans="1:9" ht="27" x14ac:dyDescent="0.25">
      <c r="A1288" s="270">
        <v>4267</v>
      </c>
      <c r="B1288" s="274" t="s">
        <v>1948</v>
      </c>
      <c r="C1288" s="274" t="s">
        <v>1551</v>
      </c>
      <c r="D1288" s="274" t="s">
        <v>9</v>
      </c>
      <c r="E1288" s="274" t="s">
        <v>10</v>
      </c>
      <c r="F1288" s="274">
        <v>300</v>
      </c>
      <c r="G1288" s="274">
        <f t="shared" si="17"/>
        <v>4500</v>
      </c>
      <c r="H1288" s="274">
        <v>15</v>
      </c>
      <c r="I1288" s="23"/>
    </row>
    <row r="1289" spans="1:9" x14ac:dyDescent="0.25">
      <c r="A1289" s="270">
        <v>4267</v>
      </c>
      <c r="B1289" s="274" t="s">
        <v>1949</v>
      </c>
      <c r="C1289" s="274" t="s">
        <v>1552</v>
      </c>
      <c r="D1289" s="274" t="s">
        <v>9</v>
      </c>
      <c r="E1289" s="274" t="s">
        <v>901</v>
      </c>
      <c r="F1289" s="274">
        <v>350</v>
      </c>
      <c r="G1289" s="274">
        <f t="shared" si="17"/>
        <v>3500</v>
      </c>
      <c r="H1289" s="274">
        <v>10</v>
      </c>
      <c r="I1289" s="23"/>
    </row>
    <row r="1290" spans="1:9" x14ac:dyDescent="0.25">
      <c r="A1290" s="270">
        <v>4267</v>
      </c>
      <c r="B1290" s="274" t="s">
        <v>1950</v>
      </c>
      <c r="C1290" s="274" t="s">
        <v>1553</v>
      </c>
      <c r="D1290" s="274" t="s">
        <v>9</v>
      </c>
      <c r="E1290" s="274" t="s">
        <v>10</v>
      </c>
      <c r="F1290" s="274">
        <v>300</v>
      </c>
      <c r="G1290" s="274">
        <f t="shared" si="17"/>
        <v>3000</v>
      </c>
      <c r="H1290" s="274">
        <v>10</v>
      </c>
      <c r="I1290" s="23"/>
    </row>
    <row r="1291" spans="1:9" x14ac:dyDescent="0.25">
      <c r="A1291" s="270">
        <v>4267</v>
      </c>
      <c r="B1291" s="274" t="s">
        <v>1951</v>
      </c>
      <c r="C1291" s="274" t="s">
        <v>1554</v>
      </c>
      <c r="D1291" s="274" t="s">
        <v>9</v>
      </c>
      <c r="E1291" s="274" t="s">
        <v>10</v>
      </c>
      <c r="F1291" s="274">
        <v>80</v>
      </c>
      <c r="G1291" s="274">
        <f t="shared" si="17"/>
        <v>160000</v>
      </c>
      <c r="H1291" s="274">
        <v>2000</v>
      </c>
      <c r="I1291" s="23"/>
    </row>
    <row r="1292" spans="1:9" x14ac:dyDescent="0.25">
      <c r="A1292" s="270">
        <v>4267</v>
      </c>
      <c r="B1292" s="274" t="s">
        <v>1952</v>
      </c>
      <c r="C1292" s="274" t="s">
        <v>1555</v>
      </c>
      <c r="D1292" s="274" t="s">
        <v>9</v>
      </c>
      <c r="E1292" s="274" t="s">
        <v>10</v>
      </c>
      <c r="F1292" s="274">
        <v>1500</v>
      </c>
      <c r="G1292" s="274">
        <f t="shared" si="17"/>
        <v>60000</v>
      </c>
      <c r="H1292" s="274">
        <v>40</v>
      </c>
      <c r="I1292" s="23"/>
    </row>
    <row r="1293" spans="1:9" x14ac:dyDescent="0.25">
      <c r="A1293" s="270">
        <v>4267</v>
      </c>
      <c r="B1293" s="274" t="s">
        <v>1953</v>
      </c>
      <c r="C1293" s="274" t="s">
        <v>1556</v>
      </c>
      <c r="D1293" s="274" t="s">
        <v>9</v>
      </c>
      <c r="E1293" s="274" t="s">
        <v>10</v>
      </c>
      <c r="F1293" s="274">
        <v>1500</v>
      </c>
      <c r="G1293" s="274">
        <f t="shared" si="17"/>
        <v>7500</v>
      </c>
      <c r="H1293" s="274">
        <v>5</v>
      </c>
      <c r="I1293" s="23"/>
    </row>
    <row r="1294" spans="1:9" ht="27" x14ac:dyDescent="0.25">
      <c r="A1294" s="270">
        <v>4267</v>
      </c>
      <c r="B1294" s="274" t="s">
        <v>1954</v>
      </c>
      <c r="C1294" s="274" t="s">
        <v>1557</v>
      </c>
      <c r="D1294" s="274" t="s">
        <v>9</v>
      </c>
      <c r="E1294" s="274" t="s">
        <v>10</v>
      </c>
      <c r="F1294" s="274">
        <v>2000</v>
      </c>
      <c r="G1294" s="274">
        <f t="shared" si="17"/>
        <v>12000</v>
      </c>
      <c r="H1294" s="274">
        <v>6</v>
      </c>
      <c r="I1294" s="23"/>
    </row>
    <row r="1295" spans="1:9" x14ac:dyDescent="0.25">
      <c r="A1295" s="270">
        <v>4267</v>
      </c>
      <c r="B1295" s="274" t="s">
        <v>1955</v>
      </c>
      <c r="C1295" s="274" t="s">
        <v>1558</v>
      </c>
      <c r="D1295" s="274" t="s">
        <v>9</v>
      </c>
      <c r="E1295" s="274" t="s">
        <v>10</v>
      </c>
      <c r="F1295" s="274">
        <v>1100</v>
      </c>
      <c r="G1295" s="274">
        <f t="shared" si="17"/>
        <v>28600</v>
      </c>
      <c r="H1295" s="274">
        <v>26</v>
      </c>
      <c r="I1295" s="23"/>
    </row>
    <row r="1296" spans="1:9" x14ac:dyDescent="0.25">
      <c r="A1296" s="270">
        <v>4267</v>
      </c>
      <c r="B1296" s="274" t="s">
        <v>1956</v>
      </c>
      <c r="C1296" s="274" t="s">
        <v>873</v>
      </c>
      <c r="D1296" s="274" t="s">
        <v>9</v>
      </c>
      <c r="E1296" s="274" t="s">
        <v>10</v>
      </c>
      <c r="F1296" s="274">
        <v>250</v>
      </c>
      <c r="G1296" s="274">
        <f t="shared" si="17"/>
        <v>10000</v>
      </c>
      <c r="H1296" s="274">
        <v>40</v>
      </c>
      <c r="I1296" s="23"/>
    </row>
    <row r="1297" spans="1:9" x14ac:dyDescent="0.25">
      <c r="A1297" s="270">
        <v>4267</v>
      </c>
      <c r="B1297" s="274" t="s">
        <v>1957</v>
      </c>
      <c r="C1297" s="274" t="s">
        <v>1559</v>
      </c>
      <c r="D1297" s="274" t="s">
        <v>9</v>
      </c>
      <c r="E1297" s="274" t="s">
        <v>10</v>
      </c>
      <c r="F1297" s="274">
        <v>700</v>
      </c>
      <c r="G1297" s="274">
        <f t="shared" si="17"/>
        <v>8400</v>
      </c>
      <c r="H1297" s="274">
        <v>12</v>
      </c>
      <c r="I1297" s="23"/>
    </row>
    <row r="1298" spans="1:9" x14ac:dyDescent="0.25">
      <c r="A1298" s="270">
        <v>4267</v>
      </c>
      <c r="B1298" s="274" t="s">
        <v>1958</v>
      </c>
      <c r="C1298" s="274" t="s">
        <v>1560</v>
      </c>
      <c r="D1298" s="274" t="s">
        <v>9</v>
      </c>
      <c r="E1298" s="274" t="s">
        <v>10</v>
      </c>
      <c r="F1298" s="274">
        <v>5000</v>
      </c>
      <c r="G1298" s="274">
        <f t="shared" si="17"/>
        <v>175000</v>
      </c>
      <c r="H1298" s="274">
        <v>35</v>
      </c>
      <c r="I1298" s="23"/>
    </row>
    <row r="1299" spans="1:9" x14ac:dyDescent="0.25">
      <c r="A1299" s="270">
        <v>4267</v>
      </c>
      <c r="B1299" s="274" t="s">
        <v>1959</v>
      </c>
      <c r="C1299" s="274" t="s">
        <v>1561</v>
      </c>
      <c r="D1299" s="274" t="s">
        <v>9</v>
      </c>
      <c r="E1299" s="274" t="s">
        <v>10</v>
      </c>
      <c r="F1299" s="274">
        <v>600</v>
      </c>
      <c r="G1299" s="274">
        <f t="shared" si="17"/>
        <v>7200</v>
      </c>
      <c r="H1299" s="274">
        <v>12</v>
      </c>
      <c r="I1299" s="23"/>
    </row>
    <row r="1300" spans="1:9" x14ac:dyDescent="0.25">
      <c r="A1300" s="270">
        <v>4267</v>
      </c>
      <c r="B1300" s="274" t="s">
        <v>1960</v>
      </c>
      <c r="C1300" s="274" t="s">
        <v>1562</v>
      </c>
      <c r="D1300" s="274" t="s">
        <v>9</v>
      </c>
      <c r="E1300" s="274" t="s">
        <v>10</v>
      </c>
      <c r="F1300" s="274">
        <v>300</v>
      </c>
      <c r="G1300" s="274">
        <f t="shared" si="17"/>
        <v>12000</v>
      </c>
      <c r="H1300" s="274">
        <v>40</v>
      </c>
      <c r="I1300" s="23"/>
    </row>
    <row r="1301" spans="1:9" x14ac:dyDescent="0.25">
      <c r="A1301" s="270">
        <v>4267</v>
      </c>
      <c r="B1301" s="274" t="s">
        <v>1961</v>
      </c>
      <c r="C1301" s="274" t="s">
        <v>1563</v>
      </c>
      <c r="D1301" s="274" t="s">
        <v>9</v>
      </c>
      <c r="E1301" s="274" t="s">
        <v>10</v>
      </c>
      <c r="F1301" s="274">
        <v>480</v>
      </c>
      <c r="G1301" s="274">
        <f t="shared" si="17"/>
        <v>19200</v>
      </c>
      <c r="H1301" s="274">
        <v>40</v>
      </c>
      <c r="I1301" s="23"/>
    </row>
    <row r="1302" spans="1:9" x14ac:dyDescent="0.25">
      <c r="A1302" s="270">
        <v>4267</v>
      </c>
      <c r="B1302" s="274" t="s">
        <v>1962</v>
      </c>
      <c r="C1302" s="274" t="s">
        <v>1564</v>
      </c>
      <c r="D1302" s="274" t="s">
        <v>9</v>
      </c>
      <c r="E1302" s="274" t="s">
        <v>589</v>
      </c>
      <c r="F1302" s="274">
        <v>1200</v>
      </c>
      <c r="G1302" s="274">
        <f t="shared" si="17"/>
        <v>72000</v>
      </c>
      <c r="H1302" s="274">
        <v>60</v>
      </c>
      <c r="I1302" s="23"/>
    </row>
    <row r="1303" spans="1:9" x14ac:dyDescent="0.25">
      <c r="A1303" s="270">
        <v>4267</v>
      </c>
      <c r="B1303" s="274" t="s">
        <v>1963</v>
      </c>
      <c r="C1303" s="274" t="s">
        <v>1565</v>
      </c>
      <c r="D1303" s="274" t="s">
        <v>9</v>
      </c>
      <c r="E1303" s="274" t="s">
        <v>10</v>
      </c>
      <c r="F1303" s="274">
        <v>700</v>
      </c>
      <c r="G1303" s="274">
        <f t="shared" si="17"/>
        <v>42000</v>
      </c>
      <c r="H1303" s="274">
        <v>60</v>
      </c>
      <c r="I1303" s="23"/>
    </row>
    <row r="1304" spans="1:9" x14ac:dyDescent="0.25">
      <c r="A1304" s="270">
        <v>4267</v>
      </c>
      <c r="B1304" s="274" t="s">
        <v>1964</v>
      </c>
      <c r="C1304" s="274" t="s">
        <v>1566</v>
      </c>
      <c r="D1304" s="274" t="s">
        <v>9</v>
      </c>
      <c r="E1304" s="274" t="s">
        <v>10</v>
      </c>
      <c r="F1304" s="274">
        <v>550</v>
      </c>
      <c r="G1304" s="274">
        <f t="shared" si="17"/>
        <v>66000</v>
      </c>
      <c r="H1304" s="274">
        <v>120</v>
      </c>
      <c r="I1304" s="23"/>
    </row>
    <row r="1305" spans="1:9" x14ac:dyDescent="0.25">
      <c r="A1305" s="270">
        <v>4267</v>
      </c>
      <c r="B1305" s="274" t="s">
        <v>1965</v>
      </c>
      <c r="C1305" s="274" t="s">
        <v>1567</v>
      </c>
      <c r="D1305" s="274" t="s">
        <v>9</v>
      </c>
      <c r="E1305" s="274" t="s">
        <v>11</v>
      </c>
      <c r="F1305" s="274">
        <v>300</v>
      </c>
      <c r="G1305" s="274">
        <f t="shared" si="17"/>
        <v>2400</v>
      </c>
      <c r="H1305" s="274">
        <v>8</v>
      </c>
      <c r="I1305" s="23"/>
    </row>
    <row r="1306" spans="1:9" x14ac:dyDescent="0.25">
      <c r="A1306" s="270">
        <v>4267</v>
      </c>
      <c r="B1306" s="274" t="s">
        <v>1966</v>
      </c>
      <c r="C1306" s="274" t="s">
        <v>1568</v>
      </c>
      <c r="D1306" s="274" t="s">
        <v>9</v>
      </c>
      <c r="E1306" s="274" t="s">
        <v>589</v>
      </c>
      <c r="F1306" s="274">
        <v>320</v>
      </c>
      <c r="G1306" s="274">
        <f t="shared" si="17"/>
        <v>3200</v>
      </c>
      <c r="H1306" s="274">
        <v>10</v>
      </c>
      <c r="I1306" s="23"/>
    </row>
    <row r="1307" spans="1:9" ht="27" x14ac:dyDescent="0.25">
      <c r="A1307" s="270">
        <v>4267</v>
      </c>
      <c r="B1307" s="274" t="s">
        <v>1967</v>
      </c>
      <c r="C1307" s="274" t="s">
        <v>1569</v>
      </c>
      <c r="D1307" s="274" t="s">
        <v>9</v>
      </c>
      <c r="E1307" s="274" t="s">
        <v>589</v>
      </c>
      <c r="F1307" s="274">
        <v>600</v>
      </c>
      <c r="G1307" s="274">
        <f t="shared" si="17"/>
        <v>72000</v>
      </c>
      <c r="H1307" s="274">
        <v>120</v>
      </c>
      <c r="I1307" s="23"/>
    </row>
    <row r="1308" spans="1:9" x14ac:dyDescent="0.25">
      <c r="A1308" s="270">
        <v>4267</v>
      </c>
      <c r="B1308" s="274" t="s">
        <v>1968</v>
      </c>
      <c r="C1308" s="274" t="s">
        <v>1570</v>
      </c>
      <c r="D1308" s="274" t="s">
        <v>9</v>
      </c>
      <c r="E1308" s="274" t="s">
        <v>11</v>
      </c>
      <c r="F1308" s="274">
        <v>300</v>
      </c>
      <c r="G1308" s="274">
        <f t="shared" si="17"/>
        <v>42000</v>
      </c>
      <c r="H1308" s="274">
        <v>140</v>
      </c>
      <c r="I1308" s="23"/>
    </row>
    <row r="1309" spans="1:9" ht="27" x14ac:dyDescent="0.25">
      <c r="A1309" s="270">
        <v>4267</v>
      </c>
      <c r="B1309" s="274" t="s">
        <v>1969</v>
      </c>
      <c r="C1309" s="274" t="s">
        <v>1571</v>
      </c>
      <c r="D1309" s="274" t="s">
        <v>9</v>
      </c>
      <c r="E1309" s="274" t="s">
        <v>11</v>
      </c>
      <c r="F1309" s="274">
        <v>600</v>
      </c>
      <c r="G1309" s="274">
        <f t="shared" si="17"/>
        <v>24000</v>
      </c>
      <c r="H1309" s="274">
        <v>40</v>
      </c>
      <c r="I1309" s="23"/>
    </row>
    <row r="1310" spans="1:9" x14ac:dyDescent="0.25">
      <c r="A1310" s="270">
        <v>4267</v>
      </c>
      <c r="B1310" s="274" t="s">
        <v>1970</v>
      </c>
      <c r="C1310" s="274" t="s">
        <v>884</v>
      </c>
      <c r="D1310" s="274" t="s">
        <v>9</v>
      </c>
      <c r="E1310" s="274" t="s">
        <v>11</v>
      </c>
      <c r="F1310" s="274">
        <v>390</v>
      </c>
      <c r="G1310" s="274">
        <f t="shared" si="17"/>
        <v>19500</v>
      </c>
      <c r="H1310" s="274">
        <v>50</v>
      </c>
      <c r="I1310" s="23"/>
    </row>
    <row r="1311" spans="1:9" x14ac:dyDescent="0.25">
      <c r="A1311" s="270">
        <v>4267</v>
      </c>
      <c r="B1311" s="274" t="s">
        <v>1971</v>
      </c>
      <c r="C1311" s="274" t="s">
        <v>1572</v>
      </c>
      <c r="D1311" s="274" t="s">
        <v>9</v>
      </c>
      <c r="E1311" s="274" t="s">
        <v>10</v>
      </c>
      <c r="F1311" s="274">
        <v>500</v>
      </c>
      <c r="G1311" s="274">
        <f t="shared" si="17"/>
        <v>75000</v>
      </c>
      <c r="H1311" s="274">
        <v>150</v>
      </c>
      <c r="I1311" s="23"/>
    </row>
    <row r="1312" spans="1:9" x14ac:dyDescent="0.25">
      <c r="A1312" s="270">
        <v>4267</v>
      </c>
      <c r="B1312" s="274" t="s">
        <v>1972</v>
      </c>
      <c r="C1312" s="274" t="s">
        <v>1573</v>
      </c>
      <c r="D1312" s="274" t="s">
        <v>9</v>
      </c>
      <c r="E1312" s="274" t="s">
        <v>10</v>
      </c>
      <c r="F1312" s="274">
        <v>600</v>
      </c>
      <c r="G1312" s="274">
        <f t="shared" si="17"/>
        <v>300000</v>
      </c>
      <c r="H1312" s="274">
        <v>500</v>
      </c>
      <c r="I1312" s="23"/>
    </row>
    <row r="1313" spans="1:9" x14ac:dyDescent="0.25">
      <c r="A1313" s="270">
        <v>4267</v>
      </c>
      <c r="B1313" s="274" t="s">
        <v>1973</v>
      </c>
      <c r="C1313" s="274" t="s">
        <v>886</v>
      </c>
      <c r="D1313" s="274" t="s">
        <v>9</v>
      </c>
      <c r="E1313" s="274" t="s">
        <v>10</v>
      </c>
      <c r="F1313" s="274">
        <v>1500</v>
      </c>
      <c r="G1313" s="274">
        <f t="shared" si="17"/>
        <v>270000</v>
      </c>
      <c r="H1313" s="274">
        <v>180</v>
      </c>
      <c r="I1313" s="23"/>
    </row>
    <row r="1314" spans="1:9" x14ac:dyDescent="0.25">
      <c r="A1314" s="270">
        <v>4267</v>
      </c>
      <c r="B1314" s="274" t="s">
        <v>1974</v>
      </c>
      <c r="C1314" s="274" t="s">
        <v>886</v>
      </c>
      <c r="D1314" s="274" t="s">
        <v>9</v>
      </c>
      <c r="E1314" s="274" t="s">
        <v>10</v>
      </c>
      <c r="F1314" s="274">
        <v>800</v>
      </c>
      <c r="G1314" s="274">
        <f t="shared" si="17"/>
        <v>120000</v>
      </c>
      <c r="H1314" s="274">
        <v>150</v>
      </c>
      <c r="I1314" s="23"/>
    </row>
    <row r="1315" spans="1:9" ht="27" x14ac:dyDescent="0.25">
      <c r="A1315" s="270">
        <v>4267</v>
      </c>
      <c r="B1315" s="274" t="s">
        <v>1975</v>
      </c>
      <c r="C1315" s="274" t="s">
        <v>1574</v>
      </c>
      <c r="D1315" s="274" t="s">
        <v>9</v>
      </c>
      <c r="E1315" s="274" t="s">
        <v>10</v>
      </c>
      <c r="F1315" s="274">
        <v>1000</v>
      </c>
      <c r="G1315" s="274">
        <f t="shared" si="17"/>
        <v>12000</v>
      </c>
      <c r="H1315" s="274">
        <v>12</v>
      </c>
      <c r="I1315" s="23"/>
    </row>
    <row r="1316" spans="1:9" ht="27" x14ac:dyDescent="0.25">
      <c r="A1316" s="270">
        <v>4267</v>
      </c>
      <c r="B1316" s="274" t="s">
        <v>1976</v>
      </c>
      <c r="C1316" s="274" t="s">
        <v>888</v>
      </c>
      <c r="D1316" s="274" t="s">
        <v>9</v>
      </c>
      <c r="E1316" s="274" t="s">
        <v>10</v>
      </c>
      <c r="F1316" s="274">
        <v>1200</v>
      </c>
      <c r="G1316" s="274">
        <f t="shared" si="17"/>
        <v>14400</v>
      </c>
      <c r="H1316" s="274">
        <v>12</v>
      </c>
      <c r="I1316" s="23"/>
    </row>
    <row r="1317" spans="1:9" x14ac:dyDescent="0.25">
      <c r="A1317" s="270">
        <v>4267</v>
      </c>
      <c r="B1317" s="274" t="s">
        <v>1977</v>
      </c>
      <c r="C1317" s="274" t="s">
        <v>1575</v>
      </c>
      <c r="D1317" s="274" t="s">
        <v>9</v>
      </c>
      <c r="E1317" s="274" t="s">
        <v>10</v>
      </c>
      <c r="F1317" s="274">
        <v>3800</v>
      </c>
      <c r="G1317" s="274">
        <f t="shared" si="17"/>
        <v>19000</v>
      </c>
      <c r="H1317" s="274">
        <v>5</v>
      </c>
      <c r="I1317" s="23"/>
    </row>
    <row r="1318" spans="1:9" x14ac:dyDescent="0.25">
      <c r="A1318" s="270">
        <v>4267</v>
      </c>
      <c r="B1318" s="274" t="s">
        <v>1978</v>
      </c>
      <c r="C1318" s="274" t="s">
        <v>1576</v>
      </c>
      <c r="D1318" s="274" t="s">
        <v>9</v>
      </c>
      <c r="E1318" s="274" t="s">
        <v>10</v>
      </c>
      <c r="F1318" s="274">
        <v>800</v>
      </c>
      <c r="G1318" s="274">
        <f t="shared" si="17"/>
        <v>6400</v>
      </c>
      <c r="H1318" s="274">
        <v>8</v>
      </c>
      <c r="I1318" s="23"/>
    </row>
    <row r="1319" spans="1:9" ht="27" x14ac:dyDescent="0.25">
      <c r="A1319" s="270">
        <v>4267</v>
      </c>
      <c r="B1319" s="274" t="s">
        <v>1979</v>
      </c>
      <c r="C1319" s="274" t="s">
        <v>1577</v>
      </c>
      <c r="D1319" s="274" t="s">
        <v>9</v>
      </c>
      <c r="E1319" s="274" t="s">
        <v>10</v>
      </c>
      <c r="F1319" s="274">
        <v>700</v>
      </c>
      <c r="G1319" s="274">
        <f t="shared" si="17"/>
        <v>7000</v>
      </c>
      <c r="H1319" s="274">
        <v>10</v>
      </c>
      <c r="I1319" s="23"/>
    </row>
    <row r="1320" spans="1:9" x14ac:dyDescent="0.25">
      <c r="A1320" s="270">
        <v>4267</v>
      </c>
      <c r="B1320" s="274" t="s">
        <v>1980</v>
      </c>
      <c r="C1320" s="274" t="s">
        <v>893</v>
      </c>
      <c r="D1320" s="274" t="s">
        <v>9</v>
      </c>
      <c r="E1320" s="274" t="s">
        <v>10</v>
      </c>
      <c r="F1320" s="274">
        <v>450</v>
      </c>
      <c r="G1320" s="274">
        <f t="shared" si="17"/>
        <v>4500</v>
      </c>
      <c r="H1320" s="274">
        <v>10</v>
      </c>
      <c r="I1320" s="23"/>
    </row>
    <row r="1321" spans="1:9" x14ac:dyDescent="0.25">
      <c r="A1321" s="270">
        <v>4267</v>
      </c>
      <c r="B1321" s="274" t="s">
        <v>1981</v>
      </c>
      <c r="C1321" s="274" t="s">
        <v>1578</v>
      </c>
      <c r="D1321" s="274" t="s">
        <v>9</v>
      </c>
      <c r="E1321" s="274" t="s">
        <v>901</v>
      </c>
      <c r="F1321" s="274">
        <v>200</v>
      </c>
      <c r="G1321" s="274">
        <f t="shared" si="17"/>
        <v>10000</v>
      </c>
      <c r="H1321" s="274">
        <v>50</v>
      </c>
      <c r="I1321" s="23"/>
    </row>
    <row r="1322" spans="1:9" x14ac:dyDescent="0.25">
      <c r="A1322" s="270">
        <v>4267</v>
      </c>
      <c r="B1322" s="274" t="s">
        <v>1982</v>
      </c>
      <c r="C1322" s="274" t="s">
        <v>1579</v>
      </c>
      <c r="D1322" s="274" t="s">
        <v>9</v>
      </c>
      <c r="E1322" s="274" t="s">
        <v>10</v>
      </c>
      <c r="F1322" s="274">
        <v>4000</v>
      </c>
      <c r="G1322" s="274">
        <f t="shared" si="17"/>
        <v>24000</v>
      </c>
      <c r="H1322" s="274">
        <v>6</v>
      </c>
      <c r="I1322" s="23"/>
    </row>
    <row r="1323" spans="1:9" x14ac:dyDescent="0.25">
      <c r="A1323" s="270">
        <v>4267</v>
      </c>
      <c r="B1323" s="274" t="s">
        <v>1983</v>
      </c>
      <c r="C1323" s="274" t="s">
        <v>1580</v>
      </c>
      <c r="D1323" s="274" t="s">
        <v>9</v>
      </c>
      <c r="E1323" s="274" t="s">
        <v>10</v>
      </c>
      <c r="F1323" s="274">
        <v>3200</v>
      </c>
      <c r="G1323" s="274">
        <f t="shared" si="17"/>
        <v>3200</v>
      </c>
      <c r="H1323" s="274">
        <v>1</v>
      </c>
      <c r="I1323" s="23"/>
    </row>
    <row r="1324" spans="1:9" x14ac:dyDescent="0.25">
      <c r="A1324" s="270">
        <v>4267</v>
      </c>
      <c r="B1324" s="274" t="s">
        <v>1984</v>
      </c>
      <c r="C1324" s="274" t="s">
        <v>1581</v>
      </c>
      <c r="D1324" s="274" t="s">
        <v>9</v>
      </c>
      <c r="E1324" s="274" t="s">
        <v>10</v>
      </c>
      <c r="F1324" s="274">
        <v>1200</v>
      </c>
      <c r="G1324" s="274">
        <f t="shared" si="17"/>
        <v>1200</v>
      </c>
      <c r="H1324" s="274">
        <v>1</v>
      </c>
      <c r="I1324" s="23"/>
    </row>
    <row r="1325" spans="1:9" x14ac:dyDescent="0.25">
      <c r="A1325" s="270">
        <v>4267</v>
      </c>
      <c r="B1325" s="274" t="s">
        <v>1985</v>
      </c>
      <c r="C1325" s="274" t="s">
        <v>1582</v>
      </c>
      <c r="D1325" s="274" t="s">
        <v>9</v>
      </c>
      <c r="E1325" s="274" t="s">
        <v>10</v>
      </c>
      <c r="F1325" s="274">
        <v>800</v>
      </c>
      <c r="G1325" s="274">
        <f t="shared" si="17"/>
        <v>3200</v>
      </c>
      <c r="H1325" s="274">
        <v>4</v>
      </c>
      <c r="I1325" s="23"/>
    </row>
    <row r="1326" spans="1:9" x14ac:dyDescent="0.25">
      <c r="A1326" s="270">
        <v>4267</v>
      </c>
      <c r="B1326" s="274" t="s">
        <v>1986</v>
      </c>
      <c r="C1326" s="274" t="s">
        <v>1583</v>
      </c>
      <c r="D1326" s="274" t="s">
        <v>9</v>
      </c>
      <c r="E1326" s="274" t="s">
        <v>10</v>
      </c>
      <c r="F1326" s="274">
        <v>550</v>
      </c>
      <c r="G1326" s="274">
        <f t="shared" si="17"/>
        <v>3300</v>
      </c>
      <c r="H1326" s="274">
        <v>6</v>
      </c>
      <c r="I1326" s="23"/>
    </row>
    <row r="1327" spans="1:9" x14ac:dyDescent="0.25">
      <c r="A1327" s="270">
        <v>4267</v>
      </c>
      <c r="B1327" s="274" t="s">
        <v>1987</v>
      </c>
      <c r="C1327" s="274" t="s">
        <v>1584</v>
      </c>
      <c r="D1327" s="274" t="s">
        <v>9</v>
      </c>
      <c r="E1327" s="274" t="s">
        <v>10</v>
      </c>
      <c r="F1327" s="274">
        <v>4800</v>
      </c>
      <c r="G1327" s="274">
        <f t="shared" si="17"/>
        <v>72000</v>
      </c>
      <c r="H1327" s="274">
        <v>15</v>
      </c>
      <c r="I1327" s="23"/>
    </row>
    <row r="1328" spans="1:9" x14ac:dyDescent="0.25">
      <c r="A1328" s="270">
        <v>4267</v>
      </c>
      <c r="B1328" s="274" t="s">
        <v>1988</v>
      </c>
      <c r="C1328" s="274" t="s">
        <v>898</v>
      </c>
      <c r="D1328" s="274" t="s">
        <v>9</v>
      </c>
      <c r="E1328" s="274" t="s">
        <v>10</v>
      </c>
      <c r="F1328" s="274">
        <v>1150</v>
      </c>
      <c r="G1328" s="274">
        <f t="shared" si="17"/>
        <v>11500</v>
      </c>
      <c r="H1328" s="274">
        <v>10</v>
      </c>
      <c r="I1328" s="23"/>
    </row>
    <row r="1329" spans="1:9" x14ac:dyDescent="0.25">
      <c r="A1329" s="270">
        <v>4267</v>
      </c>
      <c r="B1329" s="274" t="s">
        <v>1989</v>
      </c>
      <c r="C1329" s="274" t="s">
        <v>898</v>
      </c>
      <c r="D1329" s="274" t="s">
        <v>9</v>
      </c>
      <c r="E1329" s="274" t="s">
        <v>10</v>
      </c>
      <c r="F1329" s="274">
        <v>1100</v>
      </c>
      <c r="G1329" s="274">
        <f t="shared" si="17"/>
        <v>22000</v>
      </c>
      <c r="H1329" s="274">
        <v>20</v>
      </c>
      <c r="I1329" s="23"/>
    </row>
    <row r="1330" spans="1:9" x14ac:dyDescent="0.25">
      <c r="A1330" s="270">
        <v>4261</v>
      </c>
      <c r="B1330" s="274" t="s">
        <v>1494</v>
      </c>
      <c r="C1330" s="274" t="s">
        <v>1495</v>
      </c>
      <c r="D1330" s="274" t="s">
        <v>9</v>
      </c>
      <c r="E1330" s="274" t="s">
        <v>10</v>
      </c>
      <c r="F1330" s="274">
        <v>277.2</v>
      </c>
      <c r="G1330" s="274">
        <f>+F1330*H1330</f>
        <v>2217.6</v>
      </c>
      <c r="H1330" s="274">
        <v>8</v>
      </c>
      <c r="I1330" s="23"/>
    </row>
    <row r="1331" spans="1:9" x14ac:dyDescent="0.25">
      <c r="A1331" s="274">
        <v>4261</v>
      </c>
      <c r="B1331" s="274" t="s">
        <v>1516</v>
      </c>
      <c r="C1331" s="274" t="s">
        <v>599</v>
      </c>
      <c r="D1331" s="274" t="s">
        <v>9</v>
      </c>
      <c r="E1331" s="274" t="s">
        <v>589</v>
      </c>
      <c r="F1331" s="274">
        <v>800</v>
      </c>
      <c r="G1331" s="274">
        <f t="shared" ref="G1331:G1362" si="18">+F1331*H1331</f>
        <v>64000</v>
      </c>
      <c r="H1331" s="274">
        <v>80</v>
      </c>
      <c r="I1331" s="23"/>
    </row>
    <row r="1332" spans="1:9" ht="27" x14ac:dyDescent="0.25">
      <c r="A1332" s="274">
        <v>4261</v>
      </c>
      <c r="B1332" s="274" t="s">
        <v>1517</v>
      </c>
      <c r="C1332" s="274" t="s">
        <v>640</v>
      </c>
      <c r="D1332" s="274" t="s">
        <v>9</v>
      </c>
      <c r="E1332" s="274" t="s">
        <v>10</v>
      </c>
      <c r="F1332" s="274">
        <v>217.8</v>
      </c>
      <c r="G1332" s="274">
        <f t="shared" si="18"/>
        <v>8712</v>
      </c>
      <c r="H1332" s="274">
        <v>40</v>
      </c>
      <c r="I1332" s="23"/>
    </row>
    <row r="1333" spans="1:9" x14ac:dyDescent="0.25">
      <c r="A1333" s="274">
        <v>4261</v>
      </c>
      <c r="B1333" s="274" t="s">
        <v>1528</v>
      </c>
      <c r="C1333" s="274" t="s">
        <v>651</v>
      </c>
      <c r="D1333" s="274" t="s">
        <v>9</v>
      </c>
      <c r="E1333" s="274" t="s">
        <v>10</v>
      </c>
      <c r="F1333" s="274">
        <v>59.4</v>
      </c>
      <c r="G1333" s="274">
        <f t="shared" si="18"/>
        <v>5940</v>
      </c>
      <c r="H1333" s="274">
        <v>100</v>
      </c>
      <c r="I1333" s="23"/>
    </row>
    <row r="1334" spans="1:9" x14ac:dyDescent="0.25">
      <c r="A1334" s="274">
        <v>4261</v>
      </c>
      <c r="B1334" s="274" t="s">
        <v>1522</v>
      </c>
      <c r="C1334" s="274" t="s">
        <v>1523</v>
      </c>
      <c r="D1334" s="274" t="s">
        <v>9</v>
      </c>
      <c r="E1334" s="274" t="s">
        <v>1530</v>
      </c>
      <c r="F1334" s="274">
        <v>15000</v>
      </c>
      <c r="G1334" s="274">
        <f t="shared" si="18"/>
        <v>75000</v>
      </c>
      <c r="H1334" s="274">
        <v>5</v>
      </c>
      <c r="I1334" s="23"/>
    </row>
    <row r="1335" spans="1:9" x14ac:dyDescent="0.25">
      <c r="A1335" s="274">
        <v>4261</v>
      </c>
      <c r="B1335" s="274" t="s">
        <v>1498</v>
      </c>
      <c r="C1335" s="274" t="s">
        <v>679</v>
      </c>
      <c r="D1335" s="274" t="s">
        <v>9</v>
      </c>
      <c r="E1335" s="274" t="s">
        <v>10</v>
      </c>
      <c r="F1335" s="274">
        <v>140</v>
      </c>
      <c r="G1335" s="274">
        <f t="shared" si="18"/>
        <v>42000</v>
      </c>
      <c r="H1335" s="274">
        <v>300</v>
      </c>
      <c r="I1335" s="23"/>
    </row>
    <row r="1336" spans="1:9" ht="27" x14ac:dyDescent="0.25">
      <c r="A1336" s="274">
        <v>4261</v>
      </c>
      <c r="B1336" s="274" t="s">
        <v>1518</v>
      </c>
      <c r="C1336" s="274" t="s">
        <v>1519</v>
      </c>
      <c r="D1336" s="274" t="s">
        <v>9</v>
      </c>
      <c r="E1336" s="274" t="s">
        <v>10</v>
      </c>
      <c r="F1336" s="274">
        <v>5400</v>
      </c>
      <c r="G1336" s="274">
        <f t="shared" si="18"/>
        <v>108000</v>
      </c>
      <c r="H1336" s="274">
        <v>20</v>
      </c>
      <c r="I1336" s="23"/>
    </row>
    <row r="1337" spans="1:9" x14ac:dyDescent="0.25">
      <c r="A1337" s="274">
        <v>4261</v>
      </c>
      <c r="B1337" s="274" t="s">
        <v>1503</v>
      </c>
      <c r="C1337" s="274" t="s">
        <v>691</v>
      </c>
      <c r="D1337" s="274" t="s">
        <v>9</v>
      </c>
      <c r="E1337" s="274" t="s">
        <v>10</v>
      </c>
      <c r="F1337" s="274">
        <v>178.2</v>
      </c>
      <c r="G1337" s="274">
        <f t="shared" si="18"/>
        <v>5346</v>
      </c>
      <c r="H1337" s="274">
        <v>30</v>
      </c>
      <c r="I1337" s="23"/>
    </row>
    <row r="1338" spans="1:9" x14ac:dyDescent="0.25">
      <c r="A1338" s="274">
        <v>4261</v>
      </c>
      <c r="B1338" s="274" t="s">
        <v>1525</v>
      </c>
      <c r="C1338" s="274" t="s">
        <v>629</v>
      </c>
      <c r="D1338" s="274" t="s">
        <v>9</v>
      </c>
      <c r="E1338" s="274" t="s">
        <v>10</v>
      </c>
      <c r="F1338" s="274">
        <v>445.48000000000008</v>
      </c>
      <c r="G1338" s="274">
        <f t="shared" si="18"/>
        <v>13364.400000000001</v>
      </c>
      <c r="H1338" s="274">
        <v>30</v>
      </c>
      <c r="I1338" s="23"/>
    </row>
    <row r="1339" spans="1:9" x14ac:dyDescent="0.25">
      <c r="A1339" s="274">
        <v>4261</v>
      </c>
      <c r="B1339" s="274" t="s">
        <v>1493</v>
      </c>
      <c r="C1339" s="274" t="s">
        <v>653</v>
      </c>
      <c r="D1339" s="274" t="s">
        <v>9</v>
      </c>
      <c r="E1339" s="274" t="s">
        <v>10</v>
      </c>
      <c r="F1339" s="274">
        <v>59.4</v>
      </c>
      <c r="G1339" s="274">
        <f t="shared" si="18"/>
        <v>5346</v>
      </c>
      <c r="H1339" s="274">
        <v>90</v>
      </c>
      <c r="I1339" s="23"/>
    </row>
    <row r="1340" spans="1:9" ht="27" x14ac:dyDescent="0.25">
      <c r="A1340" s="274">
        <v>4261</v>
      </c>
      <c r="B1340" s="274" t="s">
        <v>1507</v>
      </c>
      <c r="C1340" s="274" t="s">
        <v>593</v>
      </c>
      <c r="D1340" s="274" t="s">
        <v>9</v>
      </c>
      <c r="E1340" s="274" t="s">
        <v>588</v>
      </c>
      <c r="F1340" s="274">
        <v>158.4</v>
      </c>
      <c r="G1340" s="274">
        <f t="shared" si="18"/>
        <v>15840</v>
      </c>
      <c r="H1340" s="274">
        <v>100</v>
      </c>
      <c r="I1340" s="23"/>
    </row>
    <row r="1341" spans="1:9" x14ac:dyDescent="0.25">
      <c r="A1341" s="274">
        <v>4261</v>
      </c>
      <c r="B1341" s="274" t="s">
        <v>1491</v>
      </c>
      <c r="C1341" s="274" t="s">
        <v>601</v>
      </c>
      <c r="D1341" s="274" t="s">
        <v>9</v>
      </c>
      <c r="E1341" s="274" t="s">
        <v>10</v>
      </c>
      <c r="F1341" s="274">
        <v>267.3</v>
      </c>
      <c r="G1341" s="274">
        <f t="shared" si="18"/>
        <v>16038</v>
      </c>
      <c r="H1341" s="274">
        <v>60</v>
      </c>
      <c r="I1341" s="23"/>
    </row>
    <row r="1342" spans="1:9" x14ac:dyDescent="0.25">
      <c r="A1342" s="274">
        <v>4261</v>
      </c>
      <c r="B1342" s="274" t="s">
        <v>1504</v>
      </c>
      <c r="C1342" s="274" t="s">
        <v>1505</v>
      </c>
      <c r="D1342" s="274" t="s">
        <v>9</v>
      </c>
      <c r="E1342" s="274" t="s">
        <v>10</v>
      </c>
      <c r="F1342" s="274">
        <v>207.84</v>
      </c>
      <c r="G1342" s="274">
        <f t="shared" si="18"/>
        <v>10392</v>
      </c>
      <c r="H1342" s="274">
        <v>50</v>
      </c>
      <c r="I1342" s="23"/>
    </row>
    <row r="1343" spans="1:9" x14ac:dyDescent="0.25">
      <c r="A1343" s="274">
        <v>4261</v>
      </c>
      <c r="B1343" s="274" t="s">
        <v>1496</v>
      </c>
      <c r="C1343" s="274" t="s">
        <v>667</v>
      </c>
      <c r="D1343" s="274" t="s">
        <v>9</v>
      </c>
      <c r="E1343" s="274" t="s">
        <v>10</v>
      </c>
      <c r="F1343" s="274">
        <v>198</v>
      </c>
      <c r="G1343" s="274">
        <f t="shared" si="18"/>
        <v>3564</v>
      </c>
      <c r="H1343" s="274">
        <v>18</v>
      </c>
      <c r="I1343" s="23"/>
    </row>
    <row r="1344" spans="1:9" x14ac:dyDescent="0.25">
      <c r="A1344" s="274">
        <v>4261</v>
      </c>
      <c r="B1344" s="274" t="s">
        <v>1524</v>
      </c>
      <c r="C1344" s="274" t="s">
        <v>687</v>
      </c>
      <c r="D1344" s="274" t="s">
        <v>9</v>
      </c>
      <c r="E1344" s="274" t="s">
        <v>10</v>
      </c>
      <c r="F1344" s="274">
        <v>128.62</v>
      </c>
      <c r="G1344" s="274">
        <f t="shared" si="18"/>
        <v>1414.8200000000002</v>
      </c>
      <c r="H1344" s="274">
        <v>11</v>
      </c>
      <c r="I1344" s="23"/>
    </row>
    <row r="1345" spans="1:9" x14ac:dyDescent="0.25">
      <c r="A1345" s="274">
        <v>4261</v>
      </c>
      <c r="B1345" s="274" t="s">
        <v>1514</v>
      </c>
      <c r="C1345" s="274" t="s">
        <v>621</v>
      </c>
      <c r="D1345" s="274" t="s">
        <v>9</v>
      </c>
      <c r="E1345" s="274" t="s">
        <v>10</v>
      </c>
      <c r="F1345" s="274">
        <v>494.4</v>
      </c>
      <c r="G1345" s="274">
        <f t="shared" si="18"/>
        <v>7416</v>
      </c>
      <c r="H1345" s="274">
        <v>15</v>
      </c>
      <c r="I1345" s="23"/>
    </row>
    <row r="1346" spans="1:9" x14ac:dyDescent="0.25">
      <c r="A1346" s="274">
        <v>4261</v>
      </c>
      <c r="B1346" s="274" t="s">
        <v>1520</v>
      </c>
      <c r="C1346" s="274" t="s">
        <v>1521</v>
      </c>
      <c r="D1346" s="274" t="s">
        <v>9</v>
      </c>
      <c r="E1346" s="274" t="s">
        <v>10</v>
      </c>
      <c r="F1346" s="274">
        <v>3000</v>
      </c>
      <c r="G1346" s="274">
        <f t="shared" si="18"/>
        <v>45000</v>
      </c>
      <c r="H1346" s="274">
        <v>15</v>
      </c>
      <c r="I1346" s="23"/>
    </row>
    <row r="1347" spans="1:9" x14ac:dyDescent="0.25">
      <c r="A1347" s="274">
        <v>4261</v>
      </c>
      <c r="B1347" s="274" t="s">
        <v>1492</v>
      </c>
      <c r="C1347" s="274" t="s">
        <v>638</v>
      </c>
      <c r="D1347" s="274" t="s">
        <v>9</v>
      </c>
      <c r="E1347" s="274" t="s">
        <v>10</v>
      </c>
      <c r="F1347" s="274">
        <v>6930</v>
      </c>
      <c r="G1347" s="274">
        <f t="shared" si="18"/>
        <v>27720</v>
      </c>
      <c r="H1347" s="274">
        <v>4</v>
      </c>
      <c r="I1347" s="23"/>
    </row>
    <row r="1348" spans="1:9" x14ac:dyDescent="0.25">
      <c r="A1348" s="274">
        <v>4261</v>
      </c>
      <c r="B1348" s="274" t="s">
        <v>1499</v>
      </c>
      <c r="C1348" s="274" t="s">
        <v>682</v>
      </c>
      <c r="D1348" s="274" t="s">
        <v>9</v>
      </c>
      <c r="E1348" s="274" t="s">
        <v>10</v>
      </c>
      <c r="F1348" s="274">
        <v>29.7</v>
      </c>
      <c r="G1348" s="274">
        <f t="shared" si="18"/>
        <v>3861</v>
      </c>
      <c r="H1348" s="274">
        <v>130</v>
      </c>
      <c r="I1348" s="23"/>
    </row>
    <row r="1349" spans="1:9" ht="27" x14ac:dyDescent="0.25">
      <c r="A1349" s="274">
        <v>4261</v>
      </c>
      <c r="B1349" s="274" t="s">
        <v>1508</v>
      </c>
      <c r="C1349" s="274" t="s">
        <v>635</v>
      </c>
      <c r="D1349" s="274" t="s">
        <v>9</v>
      </c>
      <c r="E1349" s="274" t="s">
        <v>10</v>
      </c>
      <c r="F1349" s="274">
        <v>9.9</v>
      </c>
      <c r="G1349" s="274">
        <f t="shared" si="18"/>
        <v>59400</v>
      </c>
      <c r="H1349" s="274">
        <v>6000</v>
      </c>
      <c r="I1349" s="23"/>
    </row>
    <row r="1350" spans="1:9" ht="40.5" x14ac:dyDescent="0.25">
      <c r="A1350" s="274">
        <v>4261</v>
      </c>
      <c r="B1350" s="274" t="s">
        <v>1502</v>
      </c>
      <c r="C1350" s="274" t="s">
        <v>817</v>
      </c>
      <c r="D1350" s="274" t="s">
        <v>9</v>
      </c>
      <c r="E1350" s="274" t="s">
        <v>10</v>
      </c>
      <c r="F1350" s="274">
        <v>118.8</v>
      </c>
      <c r="G1350" s="274">
        <f t="shared" si="18"/>
        <v>3564</v>
      </c>
      <c r="H1350" s="274">
        <v>30</v>
      </c>
      <c r="I1350" s="23"/>
    </row>
    <row r="1351" spans="1:9" x14ac:dyDescent="0.25">
      <c r="A1351" s="274">
        <v>4261</v>
      </c>
      <c r="B1351" s="274" t="s">
        <v>1515</v>
      </c>
      <c r="C1351" s="274" t="s">
        <v>659</v>
      </c>
      <c r="D1351" s="274" t="s">
        <v>9</v>
      </c>
      <c r="E1351" s="274" t="s">
        <v>589</v>
      </c>
      <c r="F1351" s="274">
        <v>582</v>
      </c>
      <c r="G1351" s="274">
        <f t="shared" si="18"/>
        <v>2287260</v>
      </c>
      <c r="H1351" s="274">
        <v>3930</v>
      </c>
      <c r="I1351" s="23"/>
    </row>
    <row r="1352" spans="1:9" ht="27" x14ac:dyDescent="0.25">
      <c r="A1352" s="274">
        <v>4261</v>
      </c>
      <c r="B1352" s="274" t="s">
        <v>1513</v>
      </c>
      <c r="C1352" s="274" t="s">
        <v>1442</v>
      </c>
      <c r="D1352" s="274" t="s">
        <v>9</v>
      </c>
      <c r="E1352" s="274" t="s">
        <v>10</v>
      </c>
      <c r="F1352" s="274">
        <v>2970</v>
      </c>
      <c r="G1352" s="274">
        <f t="shared" si="18"/>
        <v>14850</v>
      </c>
      <c r="H1352" s="274">
        <v>5</v>
      </c>
      <c r="I1352" s="23"/>
    </row>
    <row r="1353" spans="1:9" x14ac:dyDescent="0.25">
      <c r="A1353" s="274">
        <v>4261</v>
      </c>
      <c r="B1353" s="274" t="s">
        <v>1510</v>
      </c>
      <c r="C1353" s="274" t="s">
        <v>623</v>
      </c>
      <c r="D1353" s="274" t="s">
        <v>9</v>
      </c>
      <c r="E1353" s="274" t="s">
        <v>10</v>
      </c>
      <c r="F1353" s="274">
        <v>89.1</v>
      </c>
      <c r="G1353" s="274">
        <f t="shared" si="18"/>
        <v>17820</v>
      </c>
      <c r="H1353" s="274">
        <v>200</v>
      </c>
      <c r="I1353" s="23"/>
    </row>
    <row r="1354" spans="1:9" ht="40.5" x14ac:dyDescent="0.25">
      <c r="A1354" s="274">
        <v>4261</v>
      </c>
      <c r="B1354" s="274" t="s">
        <v>1526</v>
      </c>
      <c r="C1354" s="274" t="s">
        <v>1527</v>
      </c>
      <c r="D1354" s="274" t="s">
        <v>9</v>
      </c>
      <c r="E1354" s="274" t="s">
        <v>10</v>
      </c>
      <c r="F1354" s="274">
        <v>594</v>
      </c>
      <c r="G1354" s="274">
        <f t="shared" si="18"/>
        <v>11880</v>
      </c>
      <c r="H1354" s="274">
        <v>20</v>
      </c>
      <c r="I1354" s="23"/>
    </row>
    <row r="1355" spans="1:9" ht="27" x14ac:dyDescent="0.25">
      <c r="A1355" s="274">
        <v>4261</v>
      </c>
      <c r="B1355" s="274" t="s">
        <v>1509</v>
      </c>
      <c r="C1355" s="274" t="s">
        <v>597</v>
      </c>
      <c r="D1355" s="274" t="s">
        <v>9</v>
      </c>
      <c r="E1355" s="274" t="s">
        <v>10</v>
      </c>
      <c r="F1355" s="274">
        <v>88.8</v>
      </c>
      <c r="G1355" s="274">
        <f t="shared" si="18"/>
        <v>26640</v>
      </c>
      <c r="H1355" s="274">
        <v>300</v>
      </c>
      <c r="I1355" s="23"/>
    </row>
    <row r="1356" spans="1:9" ht="27" x14ac:dyDescent="0.25">
      <c r="A1356" s="274">
        <v>4261</v>
      </c>
      <c r="B1356" s="274" t="s">
        <v>1506</v>
      </c>
      <c r="C1356" s="274" t="s">
        <v>633</v>
      </c>
      <c r="D1356" s="274" t="s">
        <v>9</v>
      </c>
      <c r="E1356" s="274" t="s">
        <v>588</v>
      </c>
      <c r="F1356" s="274">
        <v>13.86</v>
      </c>
      <c r="G1356" s="274">
        <f t="shared" si="18"/>
        <v>1386</v>
      </c>
      <c r="H1356" s="274">
        <v>100</v>
      </c>
      <c r="I1356" s="23"/>
    </row>
    <row r="1357" spans="1:9" x14ac:dyDescent="0.25">
      <c r="A1357" s="274">
        <v>4261</v>
      </c>
      <c r="B1357" s="274" t="s">
        <v>1529</v>
      </c>
      <c r="C1357" s="274" t="s">
        <v>613</v>
      </c>
      <c r="D1357" s="274" t="s">
        <v>9</v>
      </c>
      <c r="E1357" s="274" t="s">
        <v>10</v>
      </c>
      <c r="F1357" s="274">
        <v>59.4</v>
      </c>
      <c r="G1357" s="274">
        <f t="shared" si="18"/>
        <v>2376</v>
      </c>
      <c r="H1357" s="274">
        <v>40</v>
      </c>
      <c r="I1357" s="23"/>
    </row>
    <row r="1358" spans="1:9" x14ac:dyDescent="0.25">
      <c r="A1358" s="274">
        <v>4261</v>
      </c>
      <c r="B1358" s="274" t="s">
        <v>1497</v>
      </c>
      <c r="C1358" s="274" t="s">
        <v>679</v>
      </c>
      <c r="D1358" s="274" t="s">
        <v>9</v>
      </c>
      <c r="E1358" s="274" t="s">
        <v>10</v>
      </c>
      <c r="F1358" s="274">
        <v>39.6</v>
      </c>
      <c r="G1358" s="274">
        <f t="shared" si="18"/>
        <v>15840</v>
      </c>
      <c r="H1358" s="274">
        <v>400</v>
      </c>
      <c r="I1358" s="23"/>
    </row>
    <row r="1359" spans="1:9" ht="40.5" x14ac:dyDescent="0.25">
      <c r="A1359" s="274">
        <v>4261</v>
      </c>
      <c r="B1359" s="274" t="s">
        <v>1501</v>
      </c>
      <c r="C1359" s="274" t="s">
        <v>815</v>
      </c>
      <c r="D1359" s="274" t="s">
        <v>9</v>
      </c>
      <c r="E1359" s="274" t="s">
        <v>10</v>
      </c>
      <c r="F1359" s="274">
        <v>693</v>
      </c>
      <c r="G1359" s="274">
        <f t="shared" si="18"/>
        <v>8316</v>
      </c>
      <c r="H1359" s="274">
        <v>12</v>
      </c>
      <c r="I1359" s="23"/>
    </row>
    <row r="1360" spans="1:9" x14ac:dyDescent="0.25">
      <c r="A1360" s="274">
        <v>4261</v>
      </c>
      <c r="B1360" s="274" t="s">
        <v>1500</v>
      </c>
      <c r="C1360" s="274" t="s">
        <v>684</v>
      </c>
      <c r="D1360" s="274" t="s">
        <v>9</v>
      </c>
      <c r="E1360" s="274" t="s">
        <v>10</v>
      </c>
      <c r="F1360" s="274">
        <v>59.4</v>
      </c>
      <c r="G1360" s="274">
        <f t="shared" si="18"/>
        <v>3564</v>
      </c>
      <c r="H1360" s="274">
        <v>60</v>
      </c>
      <c r="I1360" s="23"/>
    </row>
    <row r="1361" spans="1:9" x14ac:dyDescent="0.25">
      <c r="A1361" s="310">
        <v>4261</v>
      </c>
      <c r="B1361" s="310" t="s">
        <v>1511</v>
      </c>
      <c r="C1361" s="310" t="s">
        <v>611</v>
      </c>
      <c r="D1361" s="310" t="s">
        <v>9</v>
      </c>
      <c r="E1361" s="310" t="s">
        <v>10</v>
      </c>
      <c r="F1361" s="310">
        <v>375</v>
      </c>
      <c r="G1361" s="310">
        <f t="shared" si="18"/>
        <v>30000</v>
      </c>
      <c r="H1361" s="310">
        <v>80</v>
      </c>
      <c r="I1361" s="23"/>
    </row>
    <row r="1362" spans="1:9" x14ac:dyDescent="0.25">
      <c r="A1362" s="310">
        <v>4261</v>
      </c>
      <c r="B1362" s="310" t="s">
        <v>1512</v>
      </c>
      <c r="C1362" s="310" t="s">
        <v>607</v>
      </c>
      <c r="D1362" s="310" t="s">
        <v>9</v>
      </c>
      <c r="E1362" s="310" t="s">
        <v>10</v>
      </c>
      <c r="F1362" s="310">
        <v>1632</v>
      </c>
      <c r="G1362" s="310">
        <f t="shared" si="18"/>
        <v>8160</v>
      </c>
      <c r="H1362" s="310">
        <v>5</v>
      </c>
      <c r="I1362" s="23"/>
    </row>
    <row r="1363" spans="1:9" x14ac:dyDescent="0.25">
      <c r="A1363" s="310">
        <v>4269</v>
      </c>
      <c r="B1363" s="310" t="s">
        <v>1277</v>
      </c>
      <c r="C1363" s="310" t="s">
        <v>697</v>
      </c>
      <c r="D1363" s="310" t="s">
        <v>9</v>
      </c>
      <c r="E1363" s="310" t="s">
        <v>10</v>
      </c>
      <c r="F1363" s="310">
        <v>750</v>
      </c>
      <c r="G1363" s="310">
        <f>+F1363*H1363</f>
        <v>600000</v>
      </c>
      <c r="H1363" s="310">
        <v>800</v>
      </c>
      <c r="I1363" s="23"/>
    </row>
    <row r="1364" spans="1:9" x14ac:dyDescent="0.25">
      <c r="A1364" s="310">
        <v>4269</v>
      </c>
      <c r="B1364" s="310" t="s">
        <v>1278</v>
      </c>
      <c r="C1364" s="310" t="s">
        <v>700</v>
      </c>
      <c r="D1364" s="310" t="s">
        <v>9</v>
      </c>
      <c r="E1364" s="310" t="s">
        <v>10</v>
      </c>
      <c r="F1364" s="310">
        <v>19250</v>
      </c>
      <c r="G1364" s="310">
        <f>+F1364*H1364</f>
        <v>77000</v>
      </c>
      <c r="H1364" s="310">
        <v>4</v>
      </c>
      <c r="I1364" s="23"/>
    </row>
    <row r="1365" spans="1:9" x14ac:dyDescent="0.25">
      <c r="A1365" s="310">
        <v>4264</v>
      </c>
      <c r="B1365" s="310" t="s">
        <v>912</v>
      </c>
      <c r="C1365" s="310" t="s">
        <v>266</v>
      </c>
      <c r="D1365" s="310" t="s">
        <v>9</v>
      </c>
      <c r="E1365" s="310" t="s">
        <v>11</v>
      </c>
      <c r="F1365" s="310">
        <v>490</v>
      </c>
      <c r="G1365" s="310">
        <f>F1365*H1365</f>
        <v>8866550</v>
      </c>
      <c r="H1365" s="310">
        <v>18095</v>
      </c>
      <c r="I1365" s="23"/>
    </row>
    <row r="1366" spans="1:9" x14ac:dyDescent="0.25">
      <c r="A1366" s="310" t="s">
        <v>2264</v>
      </c>
      <c r="B1366" s="310" t="s">
        <v>2255</v>
      </c>
      <c r="C1366" s="310" t="s">
        <v>2162</v>
      </c>
      <c r="D1366" s="310" t="s">
        <v>9</v>
      </c>
      <c r="E1366" s="310" t="s">
        <v>11</v>
      </c>
      <c r="F1366" s="310">
        <v>180000</v>
      </c>
      <c r="G1366" s="310">
        <f>F1366*H1366</f>
        <v>1800000</v>
      </c>
      <c r="H1366" s="310">
        <v>10</v>
      </c>
      <c r="I1366" s="23"/>
    </row>
    <row r="1367" spans="1:9" x14ac:dyDescent="0.25">
      <c r="A1367" s="310" t="s">
        <v>2264</v>
      </c>
      <c r="B1367" s="310" t="s">
        <v>2256</v>
      </c>
      <c r="C1367" s="310" t="s">
        <v>2257</v>
      </c>
      <c r="D1367" s="310" t="s">
        <v>9</v>
      </c>
      <c r="E1367" s="310" t="s">
        <v>11</v>
      </c>
      <c r="F1367" s="310">
        <v>8000</v>
      </c>
      <c r="G1367" s="310">
        <f t="shared" ref="G1367:G1371" si="19">F1367*H1367</f>
        <v>80000</v>
      </c>
      <c r="H1367" s="310">
        <v>10</v>
      </c>
      <c r="I1367" s="23"/>
    </row>
    <row r="1368" spans="1:9" x14ac:dyDescent="0.25">
      <c r="A1368" s="310" t="s">
        <v>2264</v>
      </c>
      <c r="B1368" s="310" t="s">
        <v>2258</v>
      </c>
      <c r="C1368" s="310" t="s">
        <v>2259</v>
      </c>
      <c r="D1368" s="310" t="s">
        <v>9</v>
      </c>
      <c r="E1368" s="310" t="s">
        <v>11</v>
      </c>
      <c r="F1368" s="310">
        <v>55000</v>
      </c>
      <c r="G1368" s="310">
        <f t="shared" si="19"/>
        <v>165000</v>
      </c>
      <c r="H1368" s="310">
        <v>3</v>
      </c>
      <c r="I1368" s="23"/>
    </row>
    <row r="1369" spans="1:9" x14ac:dyDescent="0.25">
      <c r="A1369" s="310" t="s">
        <v>2264</v>
      </c>
      <c r="B1369" s="310" t="s">
        <v>2260</v>
      </c>
      <c r="C1369" s="310" t="s">
        <v>2261</v>
      </c>
      <c r="D1369" s="310" t="s">
        <v>9</v>
      </c>
      <c r="E1369" s="310" t="s">
        <v>11</v>
      </c>
      <c r="F1369" s="310">
        <v>8000</v>
      </c>
      <c r="G1369" s="310">
        <f t="shared" si="19"/>
        <v>800000</v>
      </c>
      <c r="H1369" s="310">
        <v>100</v>
      </c>
      <c r="I1369" s="23"/>
    </row>
    <row r="1370" spans="1:9" x14ac:dyDescent="0.25">
      <c r="A1370" s="310" t="s">
        <v>2264</v>
      </c>
      <c r="B1370" s="310" t="s">
        <v>2262</v>
      </c>
      <c r="C1370" s="310" t="s">
        <v>587</v>
      </c>
      <c r="D1370" s="310" t="s">
        <v>9</v>
      </c>
      <c r="E1370" s="310" t="s">
        <v>11</v>
      </c>
      <c r="F1370" s="310">
        <v>50</v>
      </c>
      <c r="G1370" s="310">
        <f t="shared" si="19"/>
        <v>150000</v>
      </c>
      <c r="H1370" s="310">
        <v>3000</v>
      </c>
      <c r="I1370" s="23"/>
    </row>
    <row r="1371" spans="1:9" ht="40.5" x14ac:dyDescent="0.25">
      <c r="A1371" s="310" t="s">
        <v>2264</v>
      </c>
      <c r="B1371" s="310" t="s">
        <v>2263</v>
      </c>
      <c r="C1371" s="310" t="s">
        <v>1157</v>
      </c>
      <c r="D1371" s="310" t="s">
        <v>13</v>
      </c>
      <c r="E1371" s="310" t="s">
        <v>14</v>
      </c>
      <c r="F1371" s="310">
        <v>40000</v>
      </c>
      <c r="G1371" s="310">
        <f t="shared" si="19"/>
        <v>40000</v>
      </c>
      <c r="H1371" s="310" t="s">
        <v>744</v>
      </c>
      <c r="I1371" s="23"/>
    </row>
    <row r="1372" spans="1:9" ht="15" customHeight="1" x14ac:dyDescent="0.25">
      <c r="A1372" s="470" t="s">
        <v>12</v>
      </c>
      <c r="B1372" s="471"/>
      <c r="C1372" s="471"/>
      <c r="D1372" s="471"/>
      <c r="E1372" s="471"/>
      <c r="F1372" s="471"/>
      <c r="G1372" s="471"/>
      <c r="H1372" s="472"/>
      <c r="I1372" s="23"/>
    </row>
    <row r="1373" spans="1:9" ht="15" customHeight="1" x14ac:dyDescent="0.25">
      <c r="A1373" s="48">
        <v>4231</v>
      </c>
      <c r="B1373" s="48" t="s">
        <v>3943</v>
      </c>
      <c r="C1373" s="48" t="s">
        <v>3944</v>
      </c>
      <c r="D1373" s="48" t="s">
        <v>9</v>
      </c>
      <c r="E1373" s="48" t="s">
        <v>14</v>
      </c>
      <c r="F1373" s="48">
        <v>220000</v>
      </c>
      <c r="G1373" s="48">
        <v>220000</v>
      </c>
      <c r="H1373" s="48">
        <v>1</v>
      </c>
      <c r="I1373" s="23"/>
    </row>
    <row r="1374" spans="1:9" ht="40.5" x14ac:dyDescent="0.25">
      <c r="A1374" s="48">
        <v>4241</v>
      </c>
      <c r="B1374" s="48" t="s">
        <v>3453</v>
      </c>
      <c r="C1374" s="48" t="s">
        <v>445</v>
      </c>
      <c r="D1374" s="48" t="s">
        <v>13</v>
      </c>
      <c r="E1374" s="48" t="s">
        <v>14</v>
      </c>
      <c r="F1374" s="48">
        <v>131000</v>
      </c>
      <c r="G1374" s="48">
        <v>131000</v>
      </c>
      <c r="H1374" s="48">
        <v>1</v>
      </c>
      <c r="I1374" s="23"/>
    </row>
    <row r="1375" spans="1:9" ht="27" x14ac:dyDescent="0.25">
      <c r="A1375" s="48">
        <v>4213</v>
      </c>
      <c r="B1375" s="48" t="s">
        <v>1531</v>
      </c>
      <c r="C1375" s="48" t="s">
        <v>562</v>
      </c>
      <c r="D1375" s="48" t="s">
        <v>427</v>
      </c>
      <c r="E1375" s="48" t="s">
        <v>14</v>
      </c>
      <c r="F1375" s="48">
        <v>4570000</v>
      </c>
      <c r="G1375" s="48">
        <v>4570000</v>
      </c>
      <c r="H1375" s="48">
        <v>1</v>
      </c>
      <c r="I1375" s="23"/>
    </row>
    <row r="1376" spans="1:9" ht="27" x14ac:dyDescent="0.25">
      <c r="A1376" s="48">
        <v>4232</v>
      </c>
      <c r="B1376" s="48" t="s">
        <v>1281</v>
      </c>
      <c r="C1376" s="48" t="s">
        <v>929</v>
      </c>
      <c r="D1376" s="48" t="s">
        <v>427</v>
      </c>
      <c r="E1376" s="48" t="s">
        <v>14</v>
      </c>
      <c r="F1376" s="48">
        <v>180000</v>
      </c>
      <c r="G1376" s="48">
        <v>180000</v>
      </c>
      <c r="H1376" s="48">
        <v>1</v>
      </c>
      <c r="I1376" s="23"/>
    </row>
    <row r="1377" spans="1:9" ht="27" x14ac:dyDescent="0.25">
      <c r="A1377" s="48">
        <v>4232</v>
      </c>
      <c r="B1377" s="48" t="s">
        <v>1282</v>
      </c>
      <c r="C1377" s="48" t="s">
        <v>929</v>
      </c>
      <c r="D1377" s="48" t="s">
        <v>427</v>
      </c>
      <c r="E1377" s="48" t="s">
        <v>14</v>
      </c>
      <c r="F1377" s="48">
        <v>504000</v>
      </c>
      <c r="G1377" s="48">
        <v>504000</v>
      </c>
      <c r="H1377" s="48">
        <v>1</v>
      </c>
      <c r="I1377" s="23"/>
    </row>
    <row r="1378" spans="1:9" ht="40.5" x14ac:dyDescent="0.25">
      <c r="A1378" s="48">
        <v>4252</v>
      </c>
      <c r="B1378" s="48" t="s">
        <v>1275</v>
      </c>
      <c r="C1378" s="48" t="s">
        <v>520</v>
      </c>
      <c r="D1378" s="48" t="s">
        <v>427</v>
      </c>
      <c r="E1378" s="48" t="s">
        <v>14</v>
      </c>
      <c r="F1378" s="48">
        <v>1000000</v>
      </c>
      <c r="G1378" s="48">
        <v>1000000</v>
      </c>
      <c r="H1378" s="48">
        <v>1</v>
      </c>
      <c r="I1378" s="23"/>
    </row>
    <row r="1379" spans="1:9" ht="40.5" x14ac:dyDescent="0.25">
      <c r="A1379" s="48">
        <v>4252</v>
      </c>
      <c r="B1379" s="48" t="s">
        <v>1276</v>
      </c>
      <c r="C1379" s="48" t="s">
        <v>568</v>
      </c>
      <c r="D1379" s="48" t="s">
        <v>427</v>
      </c>
      <c r="E1379" s="48" t="s">
        <v>14</v>
      </c>
      <c r="F1379" s="48">
        <v>1000000</v>
      </c>
      <c r="G1379" s="48">
        <v>1000000</v>
      </c>
      <c r="H1379" s="48">
        <v>1</v>
      </c>
      <c r="I1379" s="23"/>
    </row>
    <row r="1380" spans="1:9" ht="40.5" x14ac:dyDescent="0.25">
      <c r="A1380" s="48">
        <v>4252</v>
      </c>
      <c r="B1380" s="48" t="s">
        <v>1273</v>
      </c>
      <c r="C1380" s="48" t="s">
        <v>571</v>
      </c>
      <c r="D1380" s="48" t="s">
        <v>427</v>
      </c>
      <c r="E1380" s="48" t="s">
        <v>14</v>
      </c>
      <c r="F1380" s="48">
        <v>2100000</v>
      </c>
      <c r="G1380" s="48">
        <v>2100000</v>
      </c>
      <c r="H1380" s="48">
        <v>1</v>
      </c>
      <c r="I1380" s="23"/>
    </row>
    <row r="1381" spans="1:9" ht="40.5" x14ac:dyDescent="0.25">
      <c r="A1381" s="48">
        <v>4252</v>
      </c>
      <c r="B1381" s="48" t="s">
        <v>1274</v>
      </c>
      <c r="C1381" s="48" t="s">
        <v>576</v>
      </c>
      <c r="D1381" s="48" t="s">
        <v>427</v>
      </c>
      <c r="E1381" s="48" t="s">
        <v>14</v>
      </c>
      <c r="F1381" s="48">
        <v>500000</v>
      </c>
      <c r="G1381" s="48">
        <v>500000</v>
      </c>
      <c r="H1381" s="48">
        <v>1</v>
      </c>
      <c r="I1381" s="23"/>
    </row>
    <row r="1382" spans="1:9" ht="27" x14ac:dyDescent="0.25">
      <c r="A1382" s="48">
        <v>4234</v>
      </c>
      <c r="B1382" s="48" t="s">
        <v>1265</v>
      </c>
      <c r="C1382" s="48" t="s">
        <v>578</v>
      </c>
      <c r="D1382" s="48" t="s">
        <v>9</v>
      </c>
      <c r="E1382" s="48" t="s">
        <v>14</v>
      </c>
      <c r="F1382" s="48">
        <v>66000</v>
      </c>
      <c r="G1382" s="48">
        <v>66000</v>
      </c>
      <c r="H1382" s="48">
        <v>1</v>
      </c>
      <c r="I1382" s="23"/>
    </row>
    <row r="1383" spans="1:9" ht="27" x14ac:dyDescent="0.25">
      <c r="A1383" s="48">
        <v>4234</v>
      </c>
      <c r="B1383" s="48" t="s">
        <v>1266</v>
      </c>
      <c r="C1383" s="48" t="s">
        <v>578</v>
      </c>
      <c r="D1383" s="48" t="s">
        <v>9</v>
      </c>
      <c r="E1383" s="48" t="s">
        <v>14</v>
      </c>
      <c r="F1383" s="48">
        <v>52800</v>
      </c>
      <c r="G1383" s="48">
        <v>52800</v>
      </c>
      <c r="H1383" s="48">
        <v>1</v>
      </c>
      <c r="I1383" s="23"/>
    </row>
    <row r="1384" spans="1:9" ht="27" x14ac:dyDescent="0.25">
      <c r="A1384" s="48">
        <v>4234</v>
      </c>
      <c r="B1384" s="48" t="s">
        <v>1267</v>
      </c>
      <c r="C1384" s="48" t="s">
        <v>578</v>
      </c>
      <c r="D1384" s="48" t="s">
        <v>9</v>
      </c>
      <c r="E1384" s="48" t="s">
        <v>14</v>
      </c>
      <c r="F1384" s="48">
        <v>15960</v>
      </c>
      <c r="G1384" s="48">
        <v>15960</v>
      </c>
      <c r="H1384" s="48">
        <v>1</v>
      </c>
      <c r="I1384" s="23"/>
    </row>
    <row r="1385" spans="1:9" ht="27" x14ac:dyDescent="0.25">
      <c r="A1385" s="48">
        <v>4234</v>
      </c>
      <c r="B1385" s="48" t="s">
        <v>1268</v>
      </c>
      <c r="C1385" s="48" t="s">
        <v>578</v>
      </c>
      <c r="D1385" s="48" t="s">
        <v>9</v>
      </c>
      <c r="E1385" s="48" t="s">
        <v>14</v>
      </c>
      <c r="F1385" s="48">
        <v>44886</v>
      </c>
      <c r="G1385" s="48">
        <v>44886</v>
      </c>
      <c r="H1385" s="48">
        <v>1</v>
      </c>
      <c r="I1385" s="23"/>
    </row>
    <row r="1386" spans="1:9" ht="27" x14ac:dyDescent="0.25">
      <c r="A1386" s="48">
        <v>4234</v>
      </c>
      <c r="B1386" s="48" t="s">
        <v>1269</v>
      </c>
      <c r="C1386" s="48" t="s">
        <v>578</v>
      </c>
      <c r="D1386" s="48" t="s">
        <v>9</v>
      </c>
      <c r="E1386" s="48" t="s">
        <v>14</v>
      </c>
      <c r="F1386" s="48">
        <v>127200</v>
      </c>
      <c r="G1386" s="48">
        <v>127200</v>
      </c>
      <c r="H1386" s="48">
        <v>1</v>
      </c>
      <c r="I1386" s="23"/>
    </row>
    <row r="1387" spans="1:9" ht="27" x14ac:dyDescent="0.25">
      <c r="A1387" s="48">
        <v>4234</v>
      </c>
      <c r="B1387" s="48" t="s">
        <v>1270</v>
      </c>
      <c r="C1387" s="48" t="s">
        <v>578</v>
      </c>
      <c r="D1387" s="48" t="s">
        <v>9</v>
      </c>
      <c r="E1387" s="48" t="s">
        <v>14</v>
      </c>
      <c r="F1387" s="48">
        <v>151200</v>
      </c>
      <c r="G1387" s="48">
        <v>151200</v>
      </c>
      <c r="H1387" s="48">
        <v>1</v>
      </c>
      <c r="I1387" s="23"/>
    </row>
    <row r="1388" spans="1:9" ht="27" x14ac:dyDescent="0.25">
      <c r="A1388" s="48">
        <v>4234</v>
      </c>
      <c r="B1388" s="48" t="s">
        <v>1271</v>
      </c>
      <c r="C1388" s="48" t="s">
        <v>578</v>
      </c>
      <c r="D1388" s="48" t="s">
        <v>9</v>
      </c>
      <c r="E1388" s="48" t="s">
        <v>14</v>
      </c>
      <c r="F1388" s="48">
        <v>247200</v>
      </c>
      <c r="G1388" s="48">
        <v>247200</v>
      </c>
      <c r="H1388" s="48">
        <v>1</v>
      </c>
      <c r="I1388" s="23"/>
    </row>
    <row r="1389" spans="1:9" ht="27" x14ac:dyDescent="0.25">
      <c r="A1389" s="48">
        <v>4234</v>
      </c>
      <c r="B1389" s="48" t="s">
        <v>1272</v>
      </c>
      <c r="C1389" s="48" t="s">
        <v>578</v>
      </c>
      <c r="D1389" s="48" t="s">
        <v>9</v>
      </c>
      <c r="E1389" s="48" t="s">
        <v>14</v>
      </c>
      <c r="F1389" s="48">
        <v>103356</v>
      </c>
      <c r="G1389" s="48">
        <v>103356</v>
      </c>
      <c r="H1389" s="48">
        <v>1</v>
      </c>
      <c r="I1389" s="23"/>
    </row>
    <row r="1390" spans="1:9" ht="27" x14ac:dyDescent="0.25">
      <c r="A1390" s="48" t="s">
        <v>746</v>
      </c>
      <c r="B1390" s="48" t="s">
        <v>913</v>
      </c>
      <c r="C1390" s="48" t="s">
        <v>442</v>
      </c>
      <c r="D1390" s="48" t="s">
        <v>427</v>
      </c>
      <c r="E1390" s="48" t="s">
        <v>14</v>
      </c>
      <c r="F1390" s="48">
        <v>750000</v>
      </c>
      <c r="G1390" s="48">
        <v>750000</v>
      </c>
      <c r="H1390" s="48">
        <v>1</v>
      </c>
      <c r="I1390" s="23"/>
    </row>
    <row r="1391" spans="1:9" ht="27" x14ac:dyDescent="0.25">
      <c r="A1391" s="48" t="s">
        <v>746</v>
      </c>
      <c r="B1391" s="48" t="s">
        <v>914</v>
      </c>
      <c r="C1391" s="48" t="s">
        <v>442</v>
      </c>
      <c r="D1391" s="48" t="s">
        <v>427</v>
      </c>
      <c r="E1391" s="48" t="s">
        <v>14</v>
      </c>
      <c r="F1391" s="48">
        <v>1500000</v>
      </c>
      <c r="G1391" s="48">
        <v>1500000</v>
      </c>
      <c r="H1391" s="48">
        <v>1</v>
      </c>
      <c r="I1391" s="23"/>
    </row>
    <row r="1392" spans="1:9" ht="27" x14ac:dyDescent="0.25">
      <c r="A1392" s="48" t="s">
        <v>746</v>
      </c>
      <c r="B1392" s="48" t="s">
        <v>915</v>
      </c>
      <c r="C1392" s="48" t="s">
        <v>442</v>
      </c>
      <c r="D1392" s="48" t="s">
        <v>427</v>
      </c>
      <c r="E1392" s="48" t="s">
        <v>14</v>
      </c>
      <c r="F1392" s="48">
        <v>1650000</v>
      </c>
      <c r="G1392" s="48">
        <v>1650000</v>
      </c>
      <c r="H1392" s="48">
        <v>1</v>
      </c>
      <c r="I1392" s="23"/>
    </row>
    <row r="1393" spans="1:9" ht="40.5" x14ac:dyDescent="0.25">
      <c r="A1393" s="48" t="s">
        <v>746</v>
      </c>
      <c r="B1393" s="48" t="s">
        <v>916</v>
      </c>
      <c r="C1393" s="48" t="s">
        <v>520</v>
      </c>
      <c r="D1393" s="48" t="s">
        <v>427</v>
      </c>
      <c r="E1393" s="48" t="s">
        <v>14</v>
      </c>
      <c r="F1393" s="48">
        <v>0</v>
      </c>
      <c r="G1393" s="48">
        <v>0</v>
      </c>
      <c r="H1393" s="48">
        <v>1</v>
      </c>
      <c r="I1393" s="23"/>
    </row>
    <row r="1394" spans="1:9" ht="40.5" x14ac:dyDescent="0.25">
      <c r="A1394" s="48" t="s">
        <v>746</v>
      </c>
      <c r="B1394" s="48" t="s">
        <v>917</v>
      </c>
      <c r="C1394" s="48" t="s">
        <v>568</v>
      </c>
      <c r="D1394" s="48" t="s">
        <v>427</v>
      </c>
      <c r="E1394" s="48" t="s">
        <v>14</v>
      </c>
      <c r="F1394" s="48">
        <v>0</v>
      </c>
      <c r="G1394" s="48">
        <v>0</v>
      </c>
      <c r="H1394" s="48">
        <v>1</v>
      </c>
      <c r="I1394" s="23"/>
    </row>
    <row r="1395" spans="1:9" ht="40.5" x14ac:dyDescent="0.25">
      <c r="A1395" s="48" t="s">
        <v>746</v>
      </c>
      <c r="B1395" s="48" t="s">
        <v>918</v>
      </c>
      <c r="C1395" s="48" t="s">
        <v>919</v>
      </c>
      <c r="D1395" s="48" t="s">
        <v>427</v>
      </c>
      <c r="E1395" s="48" t="s">
        <v>14</v>
      </c>
      <c r="F1395" s="48">
        <v>0</v>
      </c>
      <c r="G1395" s="48">
        <v>0</v>
      </c>
      <c r="H1395" s="48">
        <v>1</v>
      </c>
      <c r="I1395" s="23"/>
    </row>
    <row r="1396" spans="1:9" ht="40.5" x14ac:dyDescent="0.25">
      <c r="A1396" s="48" t="s">
        <v>746</v>
      </c>
      <c r="B1396" s="48" t="s">
        <v>920</v>
      </c>
      <c r="C1396" s="48" t="s">
        <v>571</v>
      </c>
      <c r="D1396" s="48" t="s">
        <v>427</v>
      </c>
      <c r="E1396" s="48" t="s">
        <v>14</v>
      </c>
      <c r="F1396" s="48">
        <v>0</v>
      </c>
      <c r="G1396" s="48">
        <v>0</v>
      </c>
      <c r="H1396" s="48">
        <v>1</v>
      </c>
      <c r="I1396" s="23"/>
    </row>
    <row r="1397" spans="1:9" ht="27" x14ac:dyDescent="0.25">
      <c r="A1397" s="48" t="s">
        <v>747</v>
      </c>
      <c r="B1397" s="48" t="s">
        <v>921</v>
      </c>
      <c r="C1397" s="48" t="s">
        <v>922</v>
      </c>
      <c r="D1397" s="48" t="s">
        <v>427</v>
      </c>
      <c r="E1397" s="48" t="s">
        <v>14</v>
      </c>
      <c r="F1397" s="48">
        <v>700000</v>
      </c>
      <c r="G1397" s="48">
        <v>700000</v>
      </c>
      <c r="H1397" s="48">
        <v>1</v>
      </c>
      <c r="I1397" s="23"/>
    </row>
    <row r="1398" spans="1:9" ht="27" x14ac:dyDescent="0.25">
      <c r="A1398" s="48" t="s">
        <v>747</v>
      </c>
      <c r="B1398" s="48" t="s">
        <v>923</v>
      </c>
      <c r="C1398" s="48" t="s">
        <v>438</v>
      </c>
      <c r="D1398" s="48" t="s">
        <v>427</v>
      </c>
      <c r="E1398" s="48" t="s">
        <v>14</v>
      </c>
      <c r="F1398" s="48">
        <v>0</v>
      </c>
      <c r="G1398" s="48">
        <v>0</v>
      </c>
      <c r="H1398" s="48">
        <v>1</v>
      </c>
      <c r="I1398" s="23"/>
    </row>
    <row r="1399" spans="1:9" ht="27" x14ac:dyDescent="0.25">
      <c r="A1399" s="48" t="s">
        <v>747</v>
      </c>
      <c r="B1399" s="48" t="s">
        <v>924</v>
      </c>
      <c r="C1399" s="48" t="s">
        <v>737</v>
      </c>
      <c r="D1399" s="48" t="s">
        <v>427</v>
      </c>
      <c r="E1399" s="48" t="s">
        <v>14</v>
      </c>
      <c r="F1399" s="48">
        <v>594000</v>
      </c>
      <c r="G1399" s="48">
        <v>594000</v>
      </c>
      <c r="H1399" s="48">
        <v>1</v>
      </c>
      <c r="I1399" s="23"/>
    </row>
    <row r="1400" spans="1:9" ht="40.5" x14ac:dyDescent="0.25">
      <c r="A1400" s="48" t="s">
        <v>746</v>
      </c>
      <c r="B1400" s="48" t="s">
        <v>925</v>
      </c>
      <c r="C1400" s="48" t="s">
        <v>576</v>
      </c>
      <c r="D1400" s="48" t="s">
        <v>427</v>
      </c>
      <c r="E1400" s="48" t="s">
        <v>14</v>
      </c>
      <c r="F1400" s="48">
        <v>0</v>
      </c>
      <c r="G1400" s="48">
        <v>0</v>
      </c>
      <c r="H1400" s="48">
        <v>1</v>
      </c>
      <c r="I1400" s="23"/>
    </row>
    <row r="1401" spans="1:9" ht="27" x14ac:dyDescent="0.25">
      <c r="A1401" s="48" t="s">
        <v>748</v>
      </c>
      <c r="B1401" s="48" t="s">
        <v>926</v>
      </c>
      <c r="C1401" s="48" t="s">
        <v>556</v>
      </c>
      <c r="D1401" s="48" t="s">
        <v>13</v>
      </c>
      <c r="E1401" s="48" t="s">
        <v>14</v>
      </c>
      <c r="F1401" s="48">
        <v>3500000</v>
      </c>
      <c r="G1401" s="48">
        <v>3500000</v>
      </c>
      <c r="H1401" s="48">
        <v>1</v>
      </c>
      <c r="I1401" s="23"/>
    </row>
    <row r="1402" spans="1:9" ht="27" x14ac:dyDescent="0.25">
      <c r="A1402" s="48" t="s">
        <v>748</v>
      </c>
      <c r="B1402" s="48" t="s">
        <v>927</v>
      </c>
      <c r="C1402" s="48" t="s">
        <v>537</v>
      </c>
      <c r="D1402" s="48" t="s">
        <v>9</v>
      </c>
      <c r="E1402" s="48" t="s">
        <v>14</v>
      </c>
      <c r="F1402" s="48">
        <v>2280000</v>
      </c>
      <c r="G1402" s="48">
        <v>2280000</v>
      </c>
      <c r="H1402" s="48">
        <v>1</v>
      </c>
      <c r="I1402" s="23"/>
    </row>
    <row r="1403" spans="1:9" ht="27" x14ac:dyDescent="0.25">
      <c r="A1403" s="48" t="s">
        <v>934</v>
      </c>
      <c r="B1403" s="48" t="s">
        <v>928</v>
      </c>
      <c r="C1403" s="48" t="s">
        <v>929</v>
      </c>
      <c r="D1403" s="48" t="s">
        <v>9</v>
      </c>
      <c r="E1403" s="48" t="s">
        <v>14</v>
      </c>
      <c r="F1403" s="48">
        <v>0</v>
      </c>
      <c r="G1403" s="48">
        <v>0</v>
      </c>
      <c r="H1403" s="48">
        <v>1</v>
      </c>
      <c r="I1403" s="23"/>
    </row>
    <row r="1404" spans="1:9" ht="27" x14ac:dyDescent="0.25">
      <c r="A1404" s="48" t="s">
        <v>934</v>
      </c>
      <c r="B1404" s="48" t="s">
        <v>930</v>
      </c>
      <c r="C1404" s="48" t="s">
        <v>929</v>
      </c>
      <c r="D1404" s="48" t="s">
        <v>9</v>
      </c>
      <c r="E1404" s="48" t="s">
        <v>14</v>
      </c>
      <c r="F1404" s="48">
        <v>0</v>
      </c>
      <c r="G1404" s="48">
        <v>0</v>
      </c>
      <c r="H1404" s="48">
        <v>1</v>
      </c>
      <c r="I1404" s="23"/>
    </row>
    <row r="1405" spans="1:9" ht="40.5" x14ac:dyDescent="0.25">
      <c r="A1405" s="48" t="s">
        <v>748</v>
      </c>
      <c r="B1405" s="48" t="s">
        <v>931</v>
      </c>
      <c r="C1405" s="48" t="s">
        <v>449</v>
      </c>
      <c r="D1405" s="48" t="s">
        <v>9</v>
      </c>
      <c r="E1405" s="48" t="s">
        <v>14</v>
      </c>
      <c r="F1405" s="48">
        <v>205000</v>
      </c>
      <c r="G1405" s="48">
        <v>205000</v>
      </c>
      <c r="H1405" s="48">
        <v>1</v>
      </c>
      <c r="I1405" s="23"/>
    </row>
    <row r="1406" spans="1:9" ht="40.5" x14ac:dyDescent="0.25">
      <c r="A1406" s="48" t="s">
        <v>747</v>
      </c>
      <c r="B1406" s="48" t="s">
        <v>932</v>
      </c>
      <c r="C1406" s="48" t="s">
        <v>445</v>
      </c>
      <c r="D1406" s="48" t="s">
        <v>13</v>
      </c>
      <c r="E1406" s="48" t="s">
        <v>14</v>
      </c>
      <c r="F1406" s="48">
        <v>0</v>
      </c>
      <c r="G1406" s="48">
        <v>0</v>
      </c>
      <c r="H1406" s="48">
        <v>1</v>
      </c>
      <c r="I1406" s="23"/>
    </row>
    <row r="1407" spans="1:9" ht="27" x14ac:dyDescent="0.25">
      <c r="A1407" s="48" t="s">
        <v>506</v>
      </c>
      <c r="B1407" s="48" t="s">
        <v>933</v>
      </c>
      <c r="C1407" s="48" t="s">
        <v>562</v>
      </c>
      <c r="D1407" s="48" t="s">
        <v>427</v>
      </c>
      <c r="E1407" s="48" t="s">
        <v>14</v>
      </c>
      <c r="F1407" s="48">
        <v>156000</v>
      </c>
      <c r="G1407" s="48">
        <v>156000</v>
      </c>
      <c r="H1407" s="48">
        <v>1</v>
      </c>
      <c r="I1407" s="23"/>
    </row>
    <row r="1408" spans="1:9" x14ac:dyDescent="0.25">
      <c r="A1408" s="48"/>
      <c r="B1408" s="48"/>
      <c r="C1408" s="48"/>
      <c r="D1408" s="48"/>
      <c r="E1408" s="48"/>
      <c r="F1408" s="48"/>
      <c r="G1408" s="48"/>
      <c r="H1408" s="48"/>
      <c r="I1408" s="23"/>
    </row>
    <row r="1409" spans="1:9" x14ac:dyDescent="0.25">
      <c r="A1409" s="48"/>
      <c r="B1409" s="48"/>
      <c r="C1409" s="48"/>
      <c r="D1409" s="48"/>
      <c r="E1409" s="48"/>
      <c r="F1409" s="48"/>
      <c r="G1409" s="48"/>
      <c r="H1409" s="48"/>
      <c r="I1409" s="23"/>
    </row>
    <row r="1410" spans="1:9" ht="15" customHeight="1" x14ac:dyDescent="0.25">
      <c r="A1410" s="454" t="s">
        <v>55</v>
      </c>
      <c r="B1410" s="455"/>
      <c r="C1410" s="455"/>
      <c r="D1410" s="455"/>
      <c r="E1410" s="455"/>
      <c r="F1410" s="455"/>
      <c r="G1410" s="455"/>
      <c r="H1410" s="455"/>
      <c r="I1410" s="23"/>
    </row>
    <row r="1411" spans="1:9" ht="30" customHeight="1" x14ac:dyDescent="0.25">
      <c r="A1411" s="452" t="s">
        <v>12</v>
      </c>
      <c r="B1411" s="453"/>
      <c r="C1411" s="453"/>
      <c r="D1411" s="453"/>
      <c r="E1411" s="453"/>
      <c r="F1411" s="453"/>
      <c r="G1411" s="453"/>
      <c r="H1411" s="456"/>
      <c r="I1411" s="23"/>
    </row>
    <row r="1412" spans="1:9" ht="30" customHeight="1" x14ac:dyDescent="0.25">
      <c r="A1412" s="361">
        <v>5134</v>
      </c>
      <c r="B1412" s="361" t="s">
        <v>3195</v>
      </c>
      <c r="C1412" s="361" t="s">
        <v>17</v>
      </c>
      <c r="D1412" s="361" t="s">
        <v>15</v>
      </c>
      <c r="E1412" s="361" t="s">
        <v>14</v>
      </c>
      <c r="F1412" s="361">
        <v>125000</v>
      </c>
      <c r="G1412" s="361">
        <v>125000</v>
      </c>
      <c r="H1412" s="361">
        <v>1</v>
      </c>
      <c r="I1412" s="23"/>
    </row>
    <row r="1413" spans="1:9" ht="30" customHeight="1" x14ac:dyDescent="0.25">
      <c r="A1413" s="361">
        <v>5134</v>
      </c>
      <c r="B1413" s="361" t="s">
        <v>3196</v>
      </c>
      <c r="C1413" s="361" t="s">
        <v>17</v>
      </c>
      <c r="D1413" s="361" t="s">
        <v>15</v>
      </c>
      <c r="E1413" s="361" t="s">
        <v>14</v>
      </c>
      <c r="F1413" s="361">
        <v>150000</v>
      </c>
      <c r="G1413" s="361">
        <v>150000</v>
      </c>
      <c r="H1413" s="361">
        <v>1</v>
      </c>
      <c r="I1413" s="23"/>
    </row>
    <row r="1414" spans="1:9" ht="30" customHeight="1" x14ac:dyDescent="0.25">
      <c r="A1414" s="361">
        <v>5134</v>
      </c>
      <c r="B1414" s="361" t="s">
        <v>3197</v>
      </c>
      <c r="C1414" s="361" t="s">
        <v>17</v>
      </c>
      <c r="D1414" s="361" t="s">
        <v>15</v>
      </c>
      <c r="E1414" s="361" t="s">
        <v>14</v>
      </c>
      <c r="F1414" s="361">
        <v>80000</v>
      </c>
      <c r="G1414" s="361">
        <v>80000</v>
      </c>
      <c r="H1414" s="361">
        <v>1</v>
      </c>
      <c r="I1414" s="23"/>
    </row>
    <row r="1415" spans="1:9" ht="30" customHeight="1" x14ac:dyDescent="0.25">
      <c r="A1415" s="361">
        <v>5134</v>
      </c>
      <c r="B1415" s="361" t="s">
        <v>3198</v>
      </c>
      <c r="C1415" s="361" t="s">
        <v>17</v>
      </c>
      <c r="D1415" s="361" t="s">
        <v>15</v>
      </c>
      <c r="E1415" s="361" t="s">
        <v>14</v>
      </c>
      <c r="F1415" s="361">
        <v>160000</v>
      </c>
      <c r="G1415" s="361">
        <v>160000</v>
      </c>
      <c r="H1415" s="361">
        <v>1</v>
      </c>
      <c r="I1415" s="23"/>
    </row>
    <row r="1416" spans="1:9" ht="30" customHeight="1" x14ac:dyDescent="0.25">
      <c r="A1416" s="361">
        <v>5134</v>
      </c>
      <c r="B1416" s="361" t="s">
        <v>3199</v>
      </c>
      <c r="C1416" s="361" t="s">
        <v>17</v>
      </c>
      <c r="D1416" s="361" t="s">
        <v>15</v>
      </c>
      <c r="E1416" s="361" t="s">
        <v>14</v>
      </c>
      <c r="F1416" s="361">
        <v>75000</v>
      </c>
      <c r="G1416" s="361">
        <v>75000</v>
      </c>
      <c r="H1416" s="361">
        <v>1</v>
      </c>
      <c r="I1416" s="23"/>
    </row>
    <row r="1417" spans="1:9" ht="30" customHeight="1" x14ac:dyDescent="0.25">
      <c r="A1417" s="361">
        <v>5134</v>
      </c>
      <c r="B1417" s="361" t="s">
        <v>3200</v>
      </c>
      <c r="C1417" s="361" t="s">
        <v>17</v>
      </c>
      <c r="D1417" s="361" t="s">
        <v>15</v>
      </c>
      <c r="E1417" s="361" t="s">
        <v>14</v>
      </c>
      <c r="F1417" s="361">
        <v>40000</v>
      </c>
      <c r="G1417" s="361">
        <v>40000</v>
      </c>
      <c r="H1417" s="361">
        <v>1</v>
      </c>
      <c r="I1417" s="23"/>
    </row>
    <row r="1418" spans="1:9" ht="27" x14ac:dyDescent="0.25">
      <c r="A1418" s="361">
        <v>5134</v>
      </c>
      <c r="B1418" s="361" t="s">
        <v>3201</v>
      </c>
      <c r="C1418" s="361" t="s">
        <v>17</v>
      </c>
      <c r="D1418" s="361" t="s">
        <v>15</v>
      </c>
      <c r="E1418" s="361" t="s">
        <v>14</v>
      </c>
      <c r="F1418" s="361">
        <v>95000</v>
      </c>
      <c r="G1418" s="361">
        <v>95000</v>
      </c>
      <c r="H1418" s="361">
        <v>1</v>
      </c>
      <c r="I1418" s="23"/>
    </row>
    <row r="1419" spans="1:9" ht="27" x14ac:dyDescent="0.25">
      <c r="A1419" s="361">
        <v>5134</v>
      </c>
      <c r="B1419" s="361" t="s">
        <v>2669</v>
      </c>
      <c r="C1419" s="361" t="s">
        <v>17</v>
      </c>
      <c r="D1419" s="361" t="s">
        <v>15</v>
      </c>
      <c r="E1419" s="361" t="s">
        <v>14</v>
      </c>
      <c r="F1419" s="361">
        <v>270000</v>
      </c>
      <c r="G1419" s="361">
        <v>270000</v>
      </c>
      <c r="H1419" s="361">
        <v>1</v>
      </c>
      <c r="I1419" s="23"/>
    </row>
    <row r="1420" spans="1:9" ht="27" x14ac:dyDescent="0.25">
      <c r="A1420" s="361">
        <v>5134</v>
      </c>
      <c r="B1420" s="361" t="s">
        <v>2670</v>
      </c>
      <c r="C1420" s="361" t="s">
        <v>17</v>
      </c>
      <c r="D1420" s="361" t="s">
        <v>15</v>
      </c>
      <c r="E1420" s="361" t="s">
        <v>14</v>
      </c>
      <c r="F1420" s="361">
        <v>720000</v>
      </c>
      <c r="G1420" s="361">
        <v>720000</v>
      </c>
      <c r="H1420" s="361">
        <v>1</v>
      </c>
      <c r="I1420" s="23"/>
    </row>
    <row r="1421" spans="1:9" ht="27" x14ac:dyDescent="0.25">
      <c r="A1421" s="361">
        <v>5134</v>
      </c>
      <c r="B1421" s="361" t="s">
        <v>2671</v>
      </c>
      <c r="C1421" s="361" t="s">
        <v>17</v>
      </c>
      <c r="D1421" s="361" t="s">
        <v>15</v>
      </c>
      <c r="E1421" s="361" t="s">
        <v>14</v>
      </c>
      <c r="F1421" s="361">
        <v>650000</v>
      </c>
      <c r="G1421" s="361">
        <v>650000</v>
      </c>
      <c r="H1421" s="361">
        <v>1</v>
      </c>
      <c r="I1421" s="23"/>
    </row>
    <row r="1422" spans="1:9" ht="27" x14ac:dyDescent="0.25">
      <c r="A1422" s="361">
        <v>5134</v>
      </c>
      <c r="B1422" s="361" t="s">
        <v>2672</v>
      </c>
      <c r="C1422" s="361" t="s">
        <v>17</v>
      </c>
      <c r="D1422" s="361" t="s">
        <v>15</v>
      </c>
      <c r="E1422" s="361" t="s">
        <v>14</v>
      </c>
      <c r="F1422" s="361">
        <v>460000</v>
      </c>
      <c r="G1422" s="361">
        <v>460000</v>
      </c>
      <c r="H1422" s="361">
        <v>1</v>
      </c>
      <c r="I1422" s="23"/>
    </row>
    <row r="1423" spans="1:9" ht="27" x14ac:dyDescent="0.25">
      <c r="A1423" s="361">
        <v>5134</v>
      </c>
      <c r="B1423" s="361" t="s">
        <v>2673</v>
      </c>
      <c r="C1423" s="361" t="s">
        <v>17</v>
      </c>
      <c r="D1423" s="361" t="s">
        <v>15</v>
      </c>
      <c r="E1423" s="361" t="s">
        <v>14</v>
      </c>
      <c r="F1423" s="361">
        <v>460000</v>
      </c>
      <c r="G1423" s="361">
        <v>460000</v>
      </c>
      <c r="H1423" s="361">
        <v>1</v>
      </c>
      <c r="I1423" s="23"/>
    </row>
    <row r="1424" spans="1:9" ht="27" x14ac:dyDescent="0.25">
      <c r="A1424" s="338">
        <v>5134</v>
      </c>
      <c r="B1424" s="338" t="s">
        <v>2667</v>
      </c>
      <c r="C1424" s="338" t="s">
        <v>438</v>
      </c>
      <c r="D1424" s="338" t="s">
        <v>427</v>
      </c>
      <c r="E1424" s="338" t="s">
        <v>14</v>
      </c>
      <c r="F1424" s="338">
        <v>800000</v>
      </c>
      <c r="G1424" s="338">
        <v>800000</v>
      </c>
      <c r="H1424" s="338">
        <v>1</v>
      </c>
      <c r="I1424" s="23"/>
    </row>
    <row r="1425" spans="1:9" x14ac:dyDescent="0.25">
      <c r="A1425" s="450" t="s">
        <v>3110</v>
      </c>
      <c r="B1425" s="451"/>
      <c r="C1425" s="451"/>
      <c r="D1425" s="451"/>
      <c r="E1425" s="451"/>
      <c r="F1425" s="451"/>
      <c r="G1425" s="451"/>
      <c r="H1425" s="451"/>
      <c r="I1425" s="23"/>
    </row>
    <row r="1426" spans="1:9" x14ac:dyDescent="0.25">
      <c r="A1426" s="452" t="s">
        <v>16</v>
      </c>
      <c r="B1426" s="453"/>
      <c r="C1426" s="453"/>
      <c r="D1426" s="453"/>
      <c r="E1426" s="453"/>
      <c r="F1426" s="453"/>
      <c r="G1426" s="453"/>
      <c r="H1426" s="453"/>
      <c r="I1426" s="23"/>
    </row>
    <row r="1427" spans="1:9" x14ac:dyDescent="0.25">
      <c r="A1427" s="358">
        <v>5113</v>
      </c>
      <c r="B1427" s="358" t="s">
        <v>3111</v>
      </c>
      <c r="C1427" s="358" t="s">
        <v>3112</v>
      </c>
      <c r="D1427" s="358" t="s">
        <v>427</v>
      </c>
      <c r="E1427" s="358" t="s">
        <v>14</v>
      </c>
      <c r="F1427" s="358">
        <v>17705100</v>
      </c>
      <c r="G1427" s="358">
        <v>17705100</v>
      </c>
      <c r="H1427" s="358">
        <v>1</v>
      </c>
      <c r="I1427" s="23"/>
    </row>
    <row r="1428" spans="1:9" x14ac:dyDescent="0.25">
      <c r="A1428" s="486" t="s">
        <v>12</v>
      </c>
      <c r="B1428" s="487"/>
      <c r="C1428" s="487"/>
      <c r="D1428" s="487"/>
      <c r="E1428" s="487"/>
      <c r="F1428" s="487"/>
      <c r="G1428" s="487"/>
      <c r="H1428" s="488"/>
      <c r="I1428" s="23"/>
    </row>
    <row r="1429" spans="1:9" x14ac:dyDescent="0.25">
      <c r="A1429" s="389">
        <v>5113</v>
      </c>
      <c r="B1429" s="389" t="s">
        <v>3793</v>
      </c>
      <c r="C1429" s="389" t="s">
        <v>3112</v>
      </c>
      <c r="D1429" s="389" t="s">
        <v>427</v>
      </c>
      <c r="E1429" s="389" t="s">
        <v>14</v>
      </c>
      <c r="F1429" s="389">
        <v>0</v>
      </c>
      <c r="G1429" s="389">
        <v>0</v>
      </c>
      <c r="H1429" s="389">
        <v>1</v>
      </c>
      <c r="I1429" s="23"/>
    </row>
    <row r="1430" spans="1:9" ht="27" x14ac:dyDescent="0.25">
      <c r="A1430" s="389">
        <v>5113</v>
      </c>
      <c r="B1430" s="389" t="s">
        <v>3794</v>
      </c>
      <c r="C1430" s="389" t="s">
        <v>500</v>
      </c>
      <c r="D1430" s="389" t="s">
        <v>1258</v>
      </c>
      <c r="E1430" s="389" t="s">
        <v>14</v>
      </c>
      <c r="F1430" s="389">
        <v>251664</v>
      </c>
      <c r="G1430" s="389">
        <v>251664</v>
      </c>
      <c r="H1430" s="389">
        <v>1</v>
      </c>
      <c r="I1430" s="23"/>
    </row>
    <row r="1431" spans="1:9" ht="27" x14ac:dyDescent="0.25">
      <c r="A1431" s="389">
        <v>5113</v>
      </c>
      <c r="B1431" s="389" t="s">
        <v>3795</v>
      </c>
      <c r="C1431" s="389" t="s">
        <v>1139</v>
      </c>
      <c r="D1431" s="389" t="s">
        <v>13</v>
      </c>
      <c r="E1431" s="389" t="s">
        <v>14</v>
      </c>
      <c r="F1431" s="389">
        <v>75504</v>
      </c>
      <c r="G1431" s="389">
        <v>75504</v>
      </c>
      <c r="H1431" s="389">
        <v>1</v>
      </c>
      <c r="I1431" s="23"/>
    </row>
    <row r="1432" spans="1:9" ht="27" x14ac:dyDescent="0.25">
      <c r="A1432" s="389">
        <v>5113</v>
      </c>
      <c r="B1432" s="389" t="s">
        <v>3113</v>
      </c>
      <c r="C1432" s="389" t="s">
        <v>500</v>
      </c>
      <c r="D1432" s="389" t="s">
        <v>1258</v>
      </c>
      <c r="E1432" s="389" t="s">
        <v>14</v>
      </c>
      <c r="F1432" s="389">
        <v>346668</v>
      </c>
      <c r="G1432" s="389">
        <v>346668</v>
      </c>
      <c r="H1432" s="389">
        <v>1</v>
      </c>
      <c r="I1432" s="23"/>
    </row>
    <row r="1433" spans="1:9" ht="27" x14ac:dyDescent="0.25">
      <c r="A1433" s="358">
        <v>5113</v>
      </c>
      <c r="B1433" s="389" t="s">
        <v>3114</v>
      </c>
      <c r="C1433" s="389" t="s">
        <v>1139</v>
      </c>
      <c r="D1433" s="389" t="s">
        <v>13</v>
      </c>
      <c r="E1433" s="389" t="s">
        <v>14</v>
      </c>
      <c r="F1433" s="389">
        <v>104016</v>
      </c>
      <c r="G1433" s="389">
        <v>104016</v>
      </c>
      <c r="H1433" s="389">
        <v>1</v>
      </c>
      <c r="I1433" s="23"/>
    </row>
    <row r="1434" spans="1:9" x14ac:dyDescent="0.25">
      <c r="A1434" s="450" t="s">
        <v>225</v>
      </c>
      <c r="B1434" s="451"/>
      <c r="C1434" s="451"/>
      <c r="D1434" s="451"/>
      <c r="E1434" s="451"/>
      <c r="F1434" s="451"/>
      <c r="G1434" s="451"/>
      <c r="H1434" s="451"/>
      <c r="I1434" s="23"/>
    </row>
    <row r="1435" spans="1:9" x14ac:dyDescent="0.25">
      <c r="A1435" s="452" t="s">
        <v>16</v>
      </c>
      <c r="B1435" s="453"/>
      <c r="C1435" s="453"/>
      <c r="D1435" s="453"/>
      <c r="E1435" s="453"/>
      <c r="F1435" s="453"/>
      <c r="G1435" s="453"/>
      <c r="H1435" s="453"/>
      <c r="I1435" s="23"/>
    </row>
    <row r="1436" spans="1:9" ht="27" x14ac:dyDescent="0.25">
      <c r="A1436" s="12">
        <v>4251</v>
      </c>
      <c r="B1436" s="12" t="s">
        <v>2272</v>
      </c>
      <c r="C1436" s="12" t="s">
        <v>510</v>
      </c>
      <c r="D1436" s="48" t="s">
        <v>427</v>
      </c>
      <c r="E1436" s="48" t="s">
        <v>14</v>
      </c>
      <c r="F1436" s="12">
        <v>25499472</v>
      </c>
      <c r="G1436" s="12">
        <v>25499472</v>
      </c>
      <c r="H1436" s="12">
        <v>1</v>
      </c>
      <c r="I1436" s="23"/>
    </row>
    <row r="1437" spans="1:9" x14ac:dyDescent="0.25">
      <c r="A1437" s="486" t="s">
        <v>12</v>
      </c>
      <c r="B1437" s="487"/>
      <c r="C1437" s="487"/>
      <c r="D1437" s="487"/>
      <c r="E1437" s="487"/>
      <c r="F1437" s="487"/>
      <c r="G1437" s="487"/>
      <c r="H1437" s="488"/>
      <c r="I1437" s="23"/>
    </row>
    <row r="1438" spans="1:9" ht="27" x14ac:dyDescent="0.25">
      <c r="A1438" s="119">
        <v>4251</v>
      </c>
      <c r="B1438" s="119" t="s">
        <v>2273</v>
      </c>
      <c r="C1438" s="119" t="s">
        <v>500</v>
      </c>
      <c r="D1438" s="119" t="s">
        <v>1258</v>
      </c>
      <c r="E1438" s="48" t="s">
        <v>14</v>
      </c>
      <c r="F1438" s="119">
        <v>500528</v>
      </c>
      <c r="G1438" s="119">
        <v>500528</v>
      </c>
      <c r="H1438" s="119">
        <v>1</v>
      </c>
      <c r="I1438" s="23"/>
    </row>
    <row r="1439" spans="1:9" x14ac:dyDescent="0.25">
      <c r="A1439" s="450" t="s">
        <v>78</v>
      </c>
      <c r="B1439" s="451"/>
      <c r="C1439" s="451"/>
      <c r="D1439" s="451"/>
      <c r="E1439" s="451"/>
      <c r="F1439" s="451"/>
      <c r="G1439" s="451"/>
      <c r="H1439" s="451"/>
      <c r="I1439" s="23"/>
    </row>
    <row r="1440" spans="1:9" x14ac:dyDescent="0.25">
      <c r="A1440" s="452" t="s">
        <v>12</v>
      </c>
      <c r="B1440" s="453"/>
      <c r="C1440" s="453"/>
      <c r="D1440" s="453"/>
      <c r="E1440" s="453"/>
      <c r="F1440" s="453"/>
      <c r="G1440" s="453"/>
      <c r="H1440" s="453"/>
      <c r="I1440" s="23"/>
    </row>
    <row r="1441" spans="1:9" ht="27" x14ac:dyDescent="0.25">
      <c r="A1441" s="389">
        <v>4241</v>
      </c>
      <c r="B1441" s="389" t="s">
        <v>3796</v>
      </c>
      <c r="C1441" s="389" t="s">
        <v>438</v>
      </c>
      <c r="D1441" s="389" t="s">
        <v>427</v>
      </c>
      <c r="E1441" s="389" t="s">
        <v>14</v>
      </c>
      <c r="F1441" s="389">
        <v>48000</v>
      </c>
      <c r="G1441" s="389">
        <v>48000</v>
      </c>
      <c r="H1441" s="389">
        <v>1</v>
      </c>
      <c r="I1441" s="23"/>
    </row>
    <row r="1442" spans="1:9" ht="27" x14ac:dyDescent="0.25">
      <c r="A1442" s="389">
        <v>4241</v>
      </c>
      <c r="B1442" s="389" t="s">
        <v>3792</v>
      </c>
      <c r="C1442" s="389" t="s">
        <v>438</v>
      </c>
      <c r="D1442" s="389" t="s">
        <v>427</v>
      </c>
      <c r="E1442" s="389" t="s">
        <v>14</v>
      </c>
      <c r="F1442" s="389">
        <v>320000</v>
      </c>
      <c r="G1442" s="389">
        <v>320000</v>
      </c>
      <c r="H1442" s="389">
        <v>1</v>
      </c>
      <c r="I1442" s="23"/>
    </row>
    <row r="1443" spans="1:9" ht="27" x14ac:dyDescent="0.25">
      <c r="A1443" s="389">
        <v>4241</v>
      </c>
      <c r="B1443" s="389" t="s">
        <v>911</v>
      </c>
      <c r="C1443" s="389" t="s">
        <v>438</v>
      </c>
      <c r="D1443" s="389" t="s">
        <v>427</v>
      </c>
      <c r="E1443" s="389" t="s">
        <v>14</v>
      </c>
      <c r="F1443" s="389">
        <v>0</v>
      </c>
      <c r="G1443" s="389">
        <v>0</v>
      </c>
      <c r="H1443" s="389">
        <v>1</v>
      </c>
      <c r="I1443" s="23"/>
    </row>
    <row r="1444" spans="1:9" ht="27" x14ac:dyDescent="0.25">
      <c r="A1444" s="389">
        <v>5129</v>
      </c>
      <c r="B1444" s="389" t="s">
        <v>1079</v>
      </c>
      <c r="C1444" s="389" t="s">
        <v>491</v>
      </c>
      <c r="D1444" s="389" t="s">
        <v>427</v>
      </c>
      <c r="E1444" s="389" t="s">
        <v>14</v>
      </c>
      <c r="F1444" s="389">
        <v>1980000</v>
      </c>
      <c r="G1444" s="389">
        <v>1980000</v>
      </c>
      <c r="H1444" s="389">
        <v>1</v>
      </c>
      <c r="I1444" s="23"/>
    </row>
    <row r="1445" spans="1:9" ht="15" customHeight="1" x14ac:dyDescent="0.25">
      <c r="A1445" s="463" t="s">
        <v>205</v>
      </c>
      <c r="B1445" s="464"/>
      <c r="C1445" s="464"/>
      <c r="D1445" s="464"/>
      <c r="E1445" s="464"/>
      <c r="F1445" s="464"/>
      <c r="G1445" s="464"/>
      <c r="H1445" s="464"/>
      <c r="I1445" s="23"/>
    </row>
    <row r="1446" spans="1:9" ht="15" customHeight="1" x14ac:dyDescent="0.25">
      <c r="A1446" s="452" t="s">
        <v>8</v>
      </c>
      <c r="B1446" s="453"/>
      <c r="C1446" s="453"/>
      <c r="D1446" s="453"/>
      <c r="E1446" s="453"/>
      <c r="F1446" s="453"/>
      <c r="G1446" s="453"/>
      <c r="H1446" s="453"/>
      <c r="I1446" s="23"/>
    </row>
    <row r="1447" spans="1:9" x14ac:dyDescent="0.25">
      <c r="A1447" s="4"/>
      <c r="B1447" s="4"/>
      <c r="C1447" s="4"/>
      <c r="D1447" s="4"/>
      <c r="E1447" s="4"/>
      <c r="F1447" s="4"/>
      <c r="G1447" s="4"/>
      <c r="H1447" s="4"/>
      <c r="I1447" s="23"/>
    </row>
    <row r="1448" spans="1:9" x14ac:dyDescent="0.25">
      <c r="A1448" s="450" t="s">
        <v>79</v>
      </c>
      <c r="B1448" s="451"/>
      <c r="C1448" s="451"/>
      <c r="D1448" s="451"/>
      <c r="E1448" s="451"/>
      <c r="F1448" s="451"/>
      <c r="G1448" s="451"/>
      <c r="H1448" s="555"/>
      <c r="I1448" s="23"/>
    </row>
    <row r="1449" spans="1:9" x14ac:dyDescent="0.25">
      <c r="A1449" s="452" t="s">
        <v>16</v>
      </c>
      <c r="B1449" s="453"/>
      <c r="C1449" s="453"/>
      <c r="D1449" s="453"/>
      <c r="E1449" s="453"/>
      <c r="F1449" s="453"/>
      <c r="G1449" s="453"/>
      <c r="H1449" s="456"/>
      <c r="I1449" s="23"/>
    </row>
    <row r="1450" spans="1:9" ht="27" x14ac:dyDescent="0.25">
      <c r="A1450" s="12">
        <v>4861</v>
      </c>
      <c r="B1450" s="12" t="s">
        <v>909</v>
      </c>
      <c r="C1450" s="12" t="s">
        <v>20</v>
      </c>
      <c r="D1450" s="12" t="s">
        <v>427</v>
      </c>
      <c r="E1450" s="12" t="s">
        <v>14</v>
      </c>
      <c r="F1450" s="12">
        <v>34300000</v>
      </c>
      <c r="G1450" s="12">
        <v>34300000</v>
      </c>
      <c r="H1450" s="12">
        <v>1</v>
      </c>
    </row>
    <row r="1451" spans="1:9" x14ac:dyDescent="0.25">
      <c r="A1451" s="452" t="s">
        <v>12</v>
      </c>
      <c r="B1451" s="453"/>
      <c r="C1451" s="453"/>
      <c r="D1451" s="453"/>
      <c r="E1451" s="453"/>
      <c r="F1451" s="453"/>
      <c r="G1451" s="453"/>
      <c r="H1451" s="453"/>
    </row>
    <row r="1452" spans="1:9" ht="27" x14ac:dyDescent="0.25">
      <c r="A1452" s="224">
        <v>4861</v>
      </c>
      <c r="B1452" s="224" t="s">
        <v>1279</v>
      </c>
      <c r="C1452" s="270" t="s">
        <v>500</v>
      </c>
      <c r="D1452" s="270" t="s">
        <v>15</v>
      </c>
      <c r="E1452" s="270" t="s">
        <v>14</v>
      </c>
      <c r="F1452" s="270">
        <v>55000</v>
      </c>
      <c r="G1452" s="270">
        <v>55000</v>
      </c>
      <c r="H1452" s="12">
        <v>1</v>
      </c>
    </row>
    <row r="1453" spans="1:9" ht="40.5" x14ac:dyDescent="0.25">
      <c r="A1453" s="224">
        <v>4861</v>
      </c>
      <c r="B1453" s="224" t="s">
        <v>910</v>
      </c>
      <c r="C1453" s="224" t="s">
        <v>541</v>
      </c>
      <c r="D1453" s="270" t="s">
        <v>427</v>
      </c>
      <c r="E1453" s="270" t="s">
        <v>14</v>
      </c>
      <c r="F1453" s="270">
        <v>12000000</v>
      </c>
      <c r="G1453" s="270">
        <v>12000000</v>
      </c>
      <c r="H1453" s="12">
        <v>1</v>
      </c>
    </row>
    <row r="1454" spans="1:9" x14ac:dyDescent="0.25">
      <c r="A1454" s="463" t="s">
        <v>325</v>
      </c>
      <c r="B1454" s="464"/>
      <c r="C1454" s="464"/>
      <c r="D1454" s="464"/>
      <c r="E1454" s="464"/>
      <c r="F1454" s="464"/>
      <c r="G1454" s="464"/>
      <c r="H1454" s="464"/>
      <c r="I1454" s="23"/>
    </row>
    <row r="1455" spans="1:9" ht="15" customHeight="1" x14ac:dyDescent="0.25">
      <c r="A1455" s="470" t="s">
        <v>16</v>
      </c>
      <c r="B1455" s="471"/>
      <c r="C1455" s="471"/>
      <c r="D1455" s="471"/>
      <c r="E1455" s="471"/>
      <c r="F1455" s="471"/>
      <c r="G1455" s="471"/>
      <c r="H1455" s="472"/>
      <c r="I1455" s="23"/>
    </row>
    <row r="1456" spans="1:9" ht="27" x14ac:dyDescent="0.25">
      <c r="A1456" s="158">
        <v>4251</v>
      </c>
      <c r="B1456" s="424" t="s">
        <v>4298</v>
      </c>
      <c r="C1456" s="424" t="s">
        <v>4299</v>
      </c>
      <c r="D1456" s="424" t="s">
        <v>427</v>
      </c>
      <c r="E1456" s="424" t="s">
        <v>14</v>
      </c>
      <c r="F1456" s="424">
        <v>12173953</v>
      </c>
      <c r="G1456" s="424">
        <v>12173953</v>
      </c>
      <c r="H1456" s="424">
        <v>1</v>
      </c>
      <c r="I1456" s="23"/>
    </row>
    <row r="1457" spans="1:9" ht="15" customHeight="1" x14ac:dyDescent="0.25">
      <c r="A1457" s="470" t="s">
        <v>12</v>
      </c>
      <c r="B1457" s="471"/>
      <c r="C1457" s="471"/>
      <c r="D1457" s="471"/>
      <c r="E1457" s="471"/>
      <c r="F1457" s="471"/>
      <c r="G1457" s="471"/>
      <c r="H1457" s="472"/>
      <c r="I1457" s="23"/>
    </row>
    <row r="1458" spans="1:9" ht="27" x14ac:dyDescent="0.25">
      <c r="A1458" s="425">
        <v>4251</v>
      </c>
      <c r="B1458" s="439" t="s">
        <v>4493</v>
      </c>
      <c r="C1458" s="439" t="s">
        <v>500</v>
      </c>
      <c r="D1458" s="439" t="s">
        <v>1258</v>
      </c>
      <c r="E1458" s="439" t="s">
        <v>14</v>
      </c>
      <c r="F1458" s="439">
        <v>243479</v>
      </c>
      <c r="G1458" s="439">
        <v>243479</v>
      </c>
      <c r="H1458" s="439">
        <v>1</v>
      </c>
      <c r="I1458" s="23"/>
    </row>
    <row r="1459" spans="1:9" x14ac:dyDescent="0.25">
      <c r="A1459" s="463" t="s">
        <v>136</v>
      </c>
      <c r="B1459" s="464"/>
      <c r="C1459" s="464"/>
      <c r="D1459" s="464"/>
      <c r="E1459" s="464"/>
      <c r="F1459" s="464"/>
      <c r="G1459" s="464"/>
      <c r="H1459" s="464"/>
      <c r="I1459" s="23"/>
    </row>
    <row r="1460" spans="1:9" x14ac:dyDescent="0.25">
      <c r="A1460" s="452" t="s">
        <v>12</v>
      </c>
      <c r="B1460" s="453"/>
      <c r="C1460" s="453"/>
      <c r="D1460" s="453"/>
      <c r="E1460" s="453"/>
      <c r="F1460" s="453"/>
      <c r="G1460" s="453"/>
      <c r="H1460" s="453"/>
      <c r="I1460" s="23"/>
    </row>
    <row r="1461" spans="1:9" x14ac:dyDescent="0.25">
      <c r="A1461" s="4"/>
      <c r="B1461" s="4"/>
      <c r="C1461" s="4"/>
      <c r="D1461" s="12"/>
      <c r="E1461" s="13"/>
      <c r="F1461" s="13"/>
      <c r="G1461" s="13"/>
      <c r="H1461" s="21"/>
      <c r="I1461" s="23"/>
    </row>
    <row r="1462" spans="1:9" x14ac:dyDescent="0.25">
      <c r="A1462" s="463" t="s">
        <v>157</v>
      </c>
      <c r="B1462" s="464"/>
      <c r="C1462" s="464"/>
      <c r="D1462" s="464"/>
      <c r="E1462" s="464"/>
      <c r="F1462" s="464"/>
      <c r="G1462" s="464"/>
      <c r="H1462" s="464"/>
      <c r="I1462" s="23"/>
    </row>
    <row r="1463" spans="1:9" x14ac:dyDescent="0.25">
      <c r="A1463" s="452" t="s">
        <v>12</v>
      </c>
      <c r="B1463" s="453"/>
      <c r="C1463" s="453"/>
      <c r="D1463" s="453"/>
      <c r="E1463" s="453"/>
      <c r="F1463" s="453"/>
      <c r="G1463" s="453"/>
      <c r="H1463" s="453"/>
      <c r="I1463" s="23"/>
    </row>
    <row r="1464" spans="1:9" x14ac:dyDescent="0.25">
      <c r="A1464" s="151"/>
      <c r="B1464" s="151"/>
      <c r="C1464" s="151"/>
      <c r="D1464" s="151"/>
      <c r="E1464" s="151"/>
      <c r="F1464" s="151"/>
      <c r="G1464" s="151"/>
      <c r="H1464" s="151"/>
      <c r="I1464" s="23"/>
    </row>
    <row r="1465" spans="1:9" x14ac:dyDescent="0.25">
      <c r="A1465" s="463" t="s">
        <v>209</v>
      </c>
      <c r="B1465" s="464"/>
      <c r="C1465" s="464"/>
      <c r="D1465" s="464"/>
      <c r="E1465" s="464"/>
      <c r="F1465" s="464"/>
      <c r="G1465" s="464"/>
      <c r="H1465" s="464"/>
      <c r="I1465" s="23"/>
    </row>
    <row r="1466" spans="1:9" x14ac:dyDescent="0.25">
      <c r="A1466" s="452" t="s">
        <v>12</v>
      </c>
      <c r="B1466" s="453"/>
      <c r="C1466" s="453"/>
      <c r="D1466" s="453"/>
      <c r="E1466" s="453"/>
      <c r="F1466" s="453"/>
      <c r="G1466" s="453"/>
      <c r="H1466" s="453"/>
      <c r="I1466" s="23"/>
    </row>
    <row r="1467" spans="1:9" ht="27" x14ac:dyDescent="0.25">
      <c r="A1467" s="367">
        <v>5113</v>
      </c>
      <c r="B1467" s="367" t="s">
        <v>3260</v>
      </c>
      <c r="C1467" s="367" t="s">
        <v>500</v>
      </c>
      <c r="D1467" s="367" t="s">
        <v>15</v>
      </c>
      <c r="E1467" s="367" t="s">
        <v>14</v>
      </c>
      <c r="F1467" s="367">
        <v>250332</v>
      </c>
      <c r="G1467" s="367">
        <v>250332</v>
      </c>
      <c r="H1467" s="367">
        <v>1</v>
      </c>
      <c r="I1467" s="23"/>
    </row>
    <row r="1468" spans="1:9" ht="27" x14ac:dyDescent="0.25">
      <c r="A1468" s="367">
        <v>5113</v>
      </c>
      <c r="B1468" s="367" t="s">
        <v>3261</v>
      </c>
      <c r="C1468" s="367" t="s">
        <v>500</v>
      </c>
      <c r="D1468" s="367" t="s">
        <v>15</v>
      </c>
      <c r="E1468" s="367" t="s">
        <v>14</v>
      </c>
      <c r="F1468" s="367">
        <v>585804</v>
      </c>
      <c r="G1468" s="367">
        <v>585804</v>
      </c>
      <c r="H1468" s="367">
        <v>1</v>
      </c>
      <c r="I1468" s="23"/>
    </row>
    <row r="1469" spans="1:9" ht="27" x14ac:dyDescent="0.25">
      <c r="A1469" s="367">
        <v>5113</v>
      </c>
      <c r="B1469" s="367" t="s">
        <v>3262</v>
      </c>
      <c r="C1469" s="367" t="s">
        <v>1139</v>
      </c>
      <c r="D1469" s="367" t="s">
        <v>13</v>
      </c>
      <c r="E1469" s="367" t="s">
        <v>14</v>
      </c>
      <c r="F1469" s="367">
        <v>75096</v>
      </c>
      <c r="G1469" s="367">
        <v>75096</v>
      </c>
      <c r="H1469" s="367">
        <v>1</v>
      </c>
      <c r="I1469" s="23"/>
    </row>
    <row r="1470" spans="1:9" ht="27" x14ac:dyDescent="0.25">
      <c r="A1470" s="367">
        <v>5113</v>
      </c>
      <c r="B1470" s="367" t="s">
        <v>3263</v>
      </c>
      <c r="C1470" s="367" t="s">
        <v>1139</v>
      </c>
      <c r="D1470" s="367" t="s">
        <v>13</v>
      </c>
      <c r="E1470" s="367" t="s">
        <v>14</v>
      </c>
      <c r="F1470" s="367">
        <v>175740</v>
      </c>
      <c r="G1470" s="367">
        <v>175740</v>
      </c>
      <c r="H1470" s="367">
        <v>1</v>
      </c>
      <c r="I1470" s="23"/>
    </row>
    <row r="1471" spans="1:9" ht="27" x14ac:dyDescent="0.25">
      <c r="A1471" s="361">
        <v>5113</v>
      </c>
      <c r="B1471" s="367" t="s">
        <v>3186</v>
      </c>
      <c r="C1471" s="367" t="s">
        <v>1139</v>
      </c>
      <c r="D1471" s="367" t="s">
        <v>13</v>
      </c>
      <c r="E1471" s="367" t="s">
        <v>14</v>
      </c>
      <c r="F1471" s="367">
        <v>128388</v>
      </c>
      <c r="G1471" s="367">
        <v>128388</v>
      </c>
      <c r="H1471" s="367">
        <v>1</v>
      </c>
      <c r="I1471" s="23"/>
    </row>
    <row r="1472" spans="1:9" ht="27" x14ac:dyDescent="0.25">
      <c r="A1472" s="367">
        <v>5113</v>
      </c>
      <c r="B1472" s="367" t="s">
        <v>3187</v>
      </c>
      <c r="C1472" s="367" t="s">
        <v>1139</v>
      </c>
      <c r="D1472" s="367" t="s">
        <v>13</v>
      </c>
      <c r="E1472" s="367" t="s">
        <v>14</v>
      </c>
      <c r="F1472" s="367">
        <v>201300</v>
      </c>
      <c r="G1472" s="367">
        <v>201300</v>
      </c>
      <c r="H1472" s="367">
        <v>1</v>
      </c>
      <c r="I1472" s="23"/>
    </row>
    <row r="1473" spans="1:9" ht="27" x14ac:dyDescent="0.25">
      <c r="A1473" s="361">
        <v>5113</v>
      </c>
      <c r="B1473" s="361" t="s">
        <v>3188</v>
      </c>
      <c r="C1473" s="361" t="s">
        <v>1139</v>
      </c>
      <c r="D1473" s="361" t="s">
        <v>13</v>
      </c>
      <c r="E1473" s="361" t="s">
        <v>14</v>
      </c>
      <c r="F1473" s="361">
        <v>249180</v>
      </c>
      <c r="G1473" s="361">
        <v>249180</v>
      </c>
      <c r="H1473" s="361">
        <v>1</v>
      </c>
      <c r="I1473" s="23"/>
    </row>
    <row r="1474" spans="1:9" ht="27" x14ac:dyDescent="0.25">
      <c r="A1474" s="361">
        <v>5113</v>
      </c>
      <c r="B1474" s="361" t="s">
        <v>3189</v>
      </c>
      <c r="C1474" s="361" t="s">
        <v>1139</v>
      </c>
      <c r="D1474" s="361" t="s">
        <v>13</v>
      </c>
      <c r="E1474" s="361" t="s">
        <v>14</v>
      </c>
      <c r="F1474" s="361">
        <v>344496</v>
      </c>
      <c r="G1474" s="361">
        <v>344496</v>
      </c>
      <c r="H1474" s="361">
        <v>1</v>
      </c>
      <c r="I1474" s="23"/>
    </row>
    <row r="1475" spans="1:9" ht="27" x14ac:dyDescent="0.25">
      <c r="A1475" s="361">
        <v>5113</v>
      </c>
      <c r="B1475" s="361" t="s">
        <v>3190</v>
      </c>
      <c r="C1475" s="361" t="s">
        <v>1139</v>
      </c>
      <c r="D1475" s="361" t="s">
        <v>13</v>
      </c>
      <c r="E1475" s="361" t="s">
        <v>14</v>
      </c>
      <c r="F1475" s="361">
        <v>163132</v>
      </c>
      <c r="G1475" s="361">
        <v>163132</v>
      </c>
      <c r="H1475" s="361">
        <v>1</v>
      </c>
      <c r="I1475" s="23"/>
    </row>
    <row r="1476" spans="1:9" ht="27" x14ac:dyDescent="0.25">
      <c r="A1476" s="361">
        <v>5113</v>
      </c>
      <c r="B1476" s="361" t="s">
        <v>3191</v>
      </c>
      <c r="C1476" s="361" t="s">
        <v>1139</v>
      </c>
      <c r="D1476" s="361" t="s">
        <v>13</v>
      </c>
      <c r="E1476" s="361" t="s">
        <v>14</v>
      </c>
      <c r="F1476" s="361">
        <v>637824</v>
      </c>
      <c r="G1476" s="361">
        <v>637824</v>
      </c>
      <c r="H1476" s="361">
        <v>1</v>
      </c>
      <c r="I1476" s="23"/>
    </row>
    <row r="1477" spans="1:9" ht="27" x14ac:dyDescent="0.25">
      <c r="A1477" s="361">
        <v>5113</v>
      </c>
      <c r="B1477" s="361" t="s">
        <v>3192</v>
      </c>
      <c r="C1477" s="361" t="s">
        <v>1139</v>
      </c>
      <c r="D1477" s="361" t="s">
        <v>13</v>
      </c>
      <c r="E1477" s="361" t="s">
        <v>14</v>
      </c>
      <c r="F1477" s="361">
        <v>839100</v>
      </c>
      <c r="G1477" s="361">
        <v>839100</v>
      </c>
      <c r="H1477" s="361">
        <v>1</v>
      </c>
      <c r="I1477" s="23"/>
    </row>
    <row r="1478" spans="1:9" ht="27" x14ac:dyDescent="0.25">
      <c r="A1478" s="361">
        <v>5113</v>
      </c>
      <c r="B1478" s="361" t="s">
        <v>3179</v>
      </c>
      <c r="C1478" s="361" t="s">
        <v>500</v>
      </c>
      <c r="D1478" s="361" t="s">
        <v>15</v>
      </c>
      <c r="E1478" s="361" t="s">
        <v>14</v>
      </c>
      <c r="F1478" s="361">
        <v>427968</v>
      </c>
      <c r="G1478" s="361">
        <v>427968</v>
      </c>
      <c r="H1478" s="361">
        <v>1</v>
      </c>
      <c r="I1478" s="23"/>
    </row>
    <row r="1479" spans="1:9" ht="27" x14ac:dyDescent="0.25">
      <c r="A1479" s="361">
        <v>5113</v>
      </c>
      <c r="B1479" s="361" t="s">
        <v>3180</v>
      </c>
      <c r="C1479" s="361" t="s">
        <v>500</v>
      </c>
      <c r="D1479" s="361" t="s">
        <v>15</v>
      </c>
      <c r="E1479" s="361" t="s">
        <v>14</v>
      </c>
      <c r="F1479" s="361">
        <v>671016</v>
      </c>
      <c r="G1479" s="361">
        <v>671016</v>
      </c>
      <c r="H1479" s="361">
        <v>1</v>
      </c>
      <c r="I1479" s="23"/>
    </row>
    <row r="1480" spans="1:9" ht="27" x14ac:dyDescent="0.25">
      <c r="A1480" s="361">
        <v>5113</v>
      </c>
      <c r="B1480" s="361" t="s">
        <v>3181</v>
      </c>
      <c r="C1480" s="361" t="s">
        <v>500</v>
      </c>
      <c r="D1480" s="361" t="s">
        <v>15</v>
      </c>
      <c r="E1480" s="361" t="s">
        <v>14</v>
      </c>
      <c r="F1480" s="361">
        <v>830580</v>
      </c>
      <c r="G1480" s="361">
        <v>830580</v>
      </c>
      <c r="H1480" s="361">
        <v>1</v>
      </c>
      <c r="I1480" s="23"/>
    </row>
    <row r="1481" spans="1:9" ht="27" x14ac:dyDescent="0.25">
      <c r="A1481" s="361">
        <v>5113</v>
      </c>
      <c r="B1481" s="361" t="s">
        <v>3182</v>
      </c>
      <c r="C1481" s="361" t="s">
        <v>500</v>
      </c>
      <c r="D1481" s="361" t="s">
        <v>15</v>
      </c>
      <c r="E1481" s="361" t="s">
        <v>14</v>
      </c>
      <c r="F1481" s="361">
        <v>1148328</v>
      </c>
      <c r="G1481" s="361">
        <v>1148328</v>
      </c>
      <c r="H1481" s="361">
        <v>1</v>
      </c>
      <c r="I1481" s="23"/>
    </row>
    <row r="1482" spans="1:9" ht="27" x14ac:dyDescent="0.25">
      <c r="A1482" s="361">
        <v>5113</v>
      </c>
      <c r="B1482" s="361" t="s">
        <v>3183</v>
      </c>
      <c r="C1482" s="361" t="s">
        <v>500</v>
      </c>
      <c r="D1482" s="361" t="s">
        <v>15</v>
      </c>
      <c r="E1482" s="361" t="s">
        <v>14</v>
      </c>
      <c r="F1482" s="361">
        <v>540456</v>
      </c>
      <c r="G1482" s="361">
        <v>540456</v>
      </c>
      <c r="H1482" s="361">
        <v>1</v>
      </c>
      <c r="I1482" s="23"/>
    </row>
    <row r="1483" spans="1:9" ht="27" x14ac:dyDescent="0.25">
      <c r="A1483" s="361">
        <v>5113</v>
      </c>
      <c r="B1483" s="361" t="s">
        <v>3184</v>
      </c>
      <c r="C1483" s="361" t="s">
        <v>500</v>
      </c>
      <c r="D1483" s="361" t="s">
        <v>15</v>
      </c>
      <c r="E1483" s="361" t="s">
        <v>14</v>
      </c>
      <c r="F1483" s="361">
        <v>1913484</v>
      </c>
      <c r="G1483" s="361">
        <v>1913484</v>
      </c>
      <c r="H1483" s="361">
        <v>1</v>
      </c>
      <c r="I1483" s="23"/>
    </row>
    <row r="1484" spans="1:9" ht="27" x14ac:dyDescent="0.25">
      <c r="A1484" s="361">
        <v>5113</v>
      </c>
      <c r="B1484" s="361" t="s">
        <v>3185</v>
      </c>
      <c r="C1484" s="361" t="s">
        <v>500</v>
      </c>
      <c r="D1484" s="361" t="s">
        <v>15</v>
      </c>
      <c r="E1484" s="361" t="s">
        <v>14</v>
      </c>
      <c r="F1484" s="361">
        <v>2097756</v>
      </c>
      <c r="G1484" s="361">
        <v>2097756</v>
      </c>
      <c r="H1484" s="361">
        <v>1</v>
      </c>
      <c r="I1484" s="23"/>
    </row>
    <row r="1485" spans="1:9" ht="27" x14ac:dyDescent="0.25">
      <c r="A1485" s="361">
        <v>4251</v>
      </c>
      <c r="B1485" s="361" t="s">
        <v>1280</v>
      </c>
      <c r="C1485" s="361" t="s">
        <v>500</v>
      </c>
      <c r="D1485" s="361" t="s">
        <v>15</v>
      </c>
      <c r="E1485" s="361" t="s">
        <v>14</v>
      </c>
      <c r="F1485" s="361">
        <v>50000</v>
      </c>
      <c r="G1485" s="361">
        <v>50000</v>
      </c>
      <c r="H1485" s="361">
        <v>1</v>
      </c>
      <c r="I1485" s="23"/>
    </row>
    <row r="1486" spans="1:9" x14ac:dyDescent="0.25">
      <c r="A1486" s="452" t="s">
        <v>16</v>
      </c>
      <c r="B1486" s="453"/>
      <c r="C1486" s="453"/>
      <c r="D1486" s="453"/>
      <c r="E1486" s="453"/>
      <c r="F1486" s="453"/>
      <c r="G1486" s="453"/>
      <c r="H1486" s="453"/>
      <c r="I1486" s="23"/>
    </row>
    <row r="1487" spans="1:9" ht="27" x14ac:dyDescent="0.25">
      <c r="A1487" s="12">
        <v>5113</v>
      </c>
      <c r="B1487" s="12" t="s">
        <v>3968</v>
      </c>
      <c r="C1487" s="12" t="s">
        <v>1020</v>
      </c>
      <c r="D1487" s="12" t="s">
        <v>15</v>
      </c>
      <c r="E1487" s="12" t="s">
        <v>14</v>
      </c>
      <c r="F1487" s="12">
        <v>12784890</v>
      </c>
      <c r="G1487" s="12">
        <v>12784890</v>
      </c>
      <c r="H1487" s="12">
        <v>1</v>
      </c>
      <c r="I1487" s="23"/>
    </row>
    <row r="1488" spans="1:9" ht="27" x14ac:dyDescent="0.25">
      <c r="A1488" s="12">
        <v>51132</v>
      </c>
      <c r="B1488" s="12" t="s">
        <v>3969</v>
      </c>
      <c r="C1488" s="12" t="s">
        <v>1020</v>
      </c>
      <c r="D1488" s="12" t="s">
        <v>15</v>
      </c>
      <c r="E1488" s="12" t="s">
        <v>14</v>
      </c>
      <c r="F1488" s="12">
        <v>29918120</v>
      </c>
      <c r="G1488" s="12">
        <v>29918120</v>
      </c>
      <c r="H1488" s="12">
        <v>1</v>
      </c>
      <c r="I1488" s="23"/>
    </row>
    <row r="1489" spans="1:9" ht="27" x14ac:dyDescent="0.25">
      <c r="A1489" s="12">
        <v>4251</v>
      </c>
      <c r="B1489" s="12" t="s">
        <v>3172</v>
      </c>
      <c r="C1489" s="12" t="s">
        <v>1020</v>
      </c>
      <c r="D1489" s="12" t="s">
        <v>15</v>
      </c>
      <c r="E1489" s="12" t="s">
        <v>14</v>
      </c>
      <c r="F1489" s="12">
        <v>25423640</v>
      </c>
      <c r="G1489" s="12">
        <v>25423640</v>
      </c>
      <c r="H1489" s="12">
        <v>1</v>
      </c>
      <c r="I1489" s="23"/>
    </row>
    <row r="1490" spans="1:9" ht="27" x14ac:dyDescent="0.25">
      <c r="A1490" s="12">
        <v>4251</v>
      </c>
      <c r="B1490" s="12" t="s">
        <v>3173</v>
      </c>
      <c r="C1490" s="12" t="s">
        <v>1020</v>
      </c>
      <c r="D1490" s="12" t="s">
        <v>15</v>
      </c>
      <c r="E1490" s="12" t="s">
        <v>14</v>
      </c>
      <c r="F1490" s="12">
        <v>35069770</v>
      </c>
      <c r="G1490" s="12">
        <v>35069770</v>
      </c>
      <c r="H1490" s="12">
        <v>1</v>
      </c>
      <c r="I1490" s="23"/>
    </row>
    <row r="1491" spans="1:9" ht="27" x14ac:dyDescent="0.25">
      <c r="A1491" s="12">
        <v>4251</v>
      </c>
      <c r="B1491" s="12" t="s">
        <v>3174</v>
      </c>
      <c r="C1491" s="12" t="s">
        <v>1020</v>
      </c>
      <c r="D1491" s="12" t="s">
        <v>15</v>
      </c>
      <c r="E1491" s="12" t="s">
        <v>14</v>
      </c>
      <c r="F1491" s="12">
        <v>43786410</v>
      </c>
      <c r="G1491" s="12">
        <v>43786410</v>
      </c>
      <c r="H1491" s="12">
        <v>1</v>
      </c>
      <c r="I1491" s="23"/>
    </row>
    <row r="1492" spans="1:9" ht="27" x14ac:dyDescent="0.25">
      <c r="A1492" s="12">
        <v>4251</v>
      </c>
      <c r="B1492" s="12" t="s">
        <v>3175</v>
      </c>
      <c r="C1492" s="12" t="s">
        <v>1020</v>
      </c>
      <c r="D1492" s="12" t="s">
        <v>15</v>
      </c>
      <c r="E1492" s="12" t="s">
        <v>14</v>
      </c>
      <c r="F1492" s="12">
        <v>67433440</v>
      </c>
      <c r="G1492" s="12">
        <v>67433440</v>
      </c>
      <c r="H1492" s="12">
        <v>1</v>
      </c>
      <c r="I1492" s="23"/>
    </row>
    <row r="1493" spans="1:9" ht="27" x14ac:dyDescent="0.25">
      <c r="A1493" s="12">
        <v>4251</v>
      </c>
      <c r="B1493" s="12" t="s">
        <v>3176</v>
      </c>
      <c r="C1493" s="12" t="s">
        <v>1020</v>
      </c>
      <c r="D1493" s="12" t="s">
        <v>15</v>
      </c>
      <c r="E1493" s="12" t="s">
        <v>14</v>
      </c>
      <c r="F1493" s="12">
        <v>27565380</v>
      </c>
      <c r="G1493" s="12">
        <v>27565380</v>
      </c>
      <c r="H1493" s="12">
        <v>1</v>
      </c>
      <c r="I1493" s="23"/>
    </row>
    <row r="1494" spans="1:9" ht="27" x14ac:dyDescent="0.25">
      <c r="A1494" s="12">
        <v>4251</v>
      </c>
      <c r="B1494" s="12" t="s">
        <v>3177</v>
      </c>
      <c r="C1494" s="12" t="s">
        <v>1020</v>
      </c>
      <c r="D1494" s="12" t="s">
        <v>15</v>
      </c>
      <c r="E1494" s="12" t="s">
        <v>14</v>
      </c>
      <c r="F1494" s="12">
        <v>108041630</v>
      </c>
      <c r="G1494" s="12">
        <v>108041630</v>
      </c>
      <c r="H1494" s="12">
        <v>1</v>
      </c>
      <c r="I1494" s="23"/>
    </row>
    <row r="1495" spans="1:9" ht="27" x14ac:dyDescent="0.25">
      <c r="A1495" s="12">
        <v>4251</v>
      </c>
      <c r="B1495" s="12" t="s">
        <v>3178</v>
      </c>
      <c r="C1495" s="12" t="s">
        <v>1020</v>
      </c>
      <c r="D1495" s="12" t="s">
        <v>15</v>
      </c>
      <c r="E1495" s="12" t="s">
        <v>14</v>
      </c>
      <c r="F1495" s="12">
        <v>140063410</v>
      </c>
      <c r="G1495" s="12">
        <v>140063410</v>
      </c>
      <c r="H1495" s="12">
        <v>1</v>
      </c>
      <c r="I1495" s="23"/>
    </row>
    <row r="1496" spans="1:9" ht="40.5" x14ac:dyDescent="0.25">
      <c r="A1496" s="12">
        <v>4251</v>
      </c>
      <c r="B1496" s="12" t="s">
        <v>1078</v>
      </c>
      <c r="C1496" s="12" t="s">
        <v>468</v>
      </c>
      <c r="D1496" s="12" t="s">
        <v>427</v>
      </c>
      <c r="E1496" s="12" t="s">
        <v>14</v>
      </c>
      <c r="F1496" s="12">
        <v>9251520</v>
      </c>
      <c r="G1496" s="12">
        <v>9251520</v>
      </c>
      <c r="H1496" s="12">
        <v>1</v>
      </c>
      <c r="I1496" s="23"/>
    </row>
    <row r="1497" spans="1:9" x14ac:dyDescent="0.25">
      <c r="A1497" s="452" t="s">
        <v>8</v>
      </c>
      <c r="B1497" s="453"/>
      <c r="C1497" s="453"/>
      <c r="D1497" s="453"/>
      <c r="E1497" s="453"/>
      <c r="F1497" s="453"/>
      <c r="G1497" s="453"/>
      <c r="H1497" s="456"/>
      <c r="I1497" s="23"/>
    </row>
    <row r="1498" spans="1:9" ht="27" x14ac:dyDescent="0.25">
      <c r="A1498" s="12">
        <v>5129</v>
      </c>
      <c r="B1498" s="12" t="s">
        <v>2587</v>
      </c>
      <c r="C1498" s="12" t="s">
        <v>2592</v>
      </c>
      <c r="D1498" s="12" t="s">
        <v>427</v>
      </c>
      <c r="E1498" s="12" t="s">
        <v>10</v>
      </c>
      <c r="F1498" s="12">
        <v>1790000</v>
      </c>
      <c r="G1498" s="12">
        <f>+H1498*F1498</f>
        <v>3580000</v>
      </c>
      <c r="H1498" s="12">
        <v>2</v>
      </c>
      <c r="I1498" s="23"/>
    </row>
    <row r="1499" spans="1:9" ht="27" x14ac:dyDescent="0.25">
      <c r="A1499" s="12">
        <v>5129</v>
      </c>
      <c r="B1499" s="12" t="s">
        <v>2588</v>
      </c>
      <c r="C1499" s="12" t="s">
        <v>2592</v>
      </c>
      <c r="D1499" s="12" t="s">
        <v>427</v>
      </c>
      <c r="E1499" s="12" t="s">
        <v>10</v>
      </c>
      <c r="F1499" s="12">
        <v>1790000</v>
      </c>
      <c r="G1499" s="12">
        <f t="shared" ref="G1499:G1503" si="20">+H1499*F1499</f>
        <v>3580000</v>
      </c>
      <c r="H1499" s="12">
        <v>2</v>
      </c>
      <c r="I1499" s="23"/>
    </row>
    <row r="1500" spans="1:9" ht="40.5" x14ac:dyDescent="0.25">
      <c r="A1500" s="12">
        <v>5129</v>
      </c>
      <c r="B1500" s="12" t="s">
        <v>2589</v>
      </c>
      <c r="C1500" s="12" t="s">
        <v>1634</v>
      </c>
      <c r="D1500" s="12" t="s">
        <v>427</v>
      </c>
      <c r="E1500" s="12" t="s">
        <v>10</v>
      </c>
      <c r="F1500" s="12">
        <v>279000</v>
      </c>
      <c r="G1500" s="12">
        <f t="shared" si="20"/>
        <v>1116000</v>
      </c>
      <c r="H1500" s="12">
        <v>4</v>
      </c>
      <c r="I1500" s="23"/>
    </row>
    <row r="1501" spans="1:9" ht="40.5" x14ac:dyDescent="0.25">
      <c r="A1501" s="12">
        <v>5129</v>
      </c>
      <c r="B1501" s="12" t="s">
        <v>2590</v>
      </c>
      <c r="C1501" s="12" t="s">
        <v>1634</v>
      </c>
      <c r="D1501" s="12" t="s">
        <v>427</v>
      </c>
      <c r="E1501" s="12" t="s">
        <v>10</v>
      </c>
      <c r="F1501" s="12">
        <v>419000</v>
      </c>
      <c r="G1501" s="12">
        <f t="shared" si="20"/>
        <v>1676000</v>
      </c>
      <c r="H1501" s="12">
        <v>4</v>
      </c>
      <c r="I1501" s="23"/>
    </row>
    <row r="1502" spans="1:9" ht="40.5" x14ac:dyDescent="0.25">
      <c r="A1502" s="12">
        <v>5129</v>
      </c>
      <c r="B1502" s="12" t="s">
        <v>2591</v>
      </c>
      <c r="C1502" s="12" t="s">
        <v>1635</v>
      </c>
      <c r="D1502" s="12" t="s">
        <v>427</v>
      </c>
      <c r="E1502" s="12" t="s">
        <v>10</v>
      </c>
      <c r="F1502" s="12">
        <v>682666</v>
      </c>
      <c r="G1502" s="12">
        <f t="shared" si="20"/>
        <v>2047998</v>
      </c>
      <c r="H1502" s="12">
        <v>3</v>
      </c>
      <c r="I1502" s="23"/>
    </row>
    <row r="1503" spans="1:9" x14ac:dyDescent="0.25">
      <c r="A1503" s="12">
        <v>5129</v>
      </c>
      <c r="B1503" s="12" t="s">
        <v>2593</v>
      </c>
      <c r="C1503" s="12" t="s">
        <v>1631</v>
      </c>
      <c r="D1503" s="12" t="s">
        <v>9</v>
      </c>
      <c r="E1503" s="12" t="s">
        <v>10</v>
      </c>
      <c r="F1503" s="12">
        <v>50000</v>
      </c>
      <c r="G1503" s="12">
        <f t="shared" si="20"/>
        <v>5000000</v>
      </c>
      <c r="H1503" s="12">
        <v>100</v>
      </c>
      <c r="I1503" s="23"/>
    </row>
    <row r="1504" spans="1:9" x14ac:dyDescent="0.25">
      <c r="A1504" s="463" t="s">
        <v>183</v>
      </c>
      <c r="B1504" s="464"/>
      <c r="C1504" s="464"/>
      <c r="D1504" s="464"/>
      <c r="E1504" s="464"/>
      <c r="F1504" s="464"/>
      <c r="G1504" s="464"/>
      <c r="H1504" s="464"/>
      <c r="I1504" s="23"/>
    </row>
    <row r="1505" spans="1:9" x14ac:dyDescent="0.25">
      <c r="A1505" s="452" t="s">
        <v>8</v>
      </c>
      <c r="B1505" s="453"/>
      <c r="C1505" s="453"/>
      <c r="D1505" s="453"/>
      <c r="E1505" s="453"/>
      <c r="F1505" s="453"/>
      <c r="G1505" s="453"/>
      <c r="H1505" s="453"/>
      <c r="I1505" s="23"/>
    </row>
    <row r="1506" spans="1:9" ht="27" x14ac:dyDescent="0.25">
      <c r="A1506" s="365">
        <v>5113</v>
      </c>
      <c r="B1506" s="365" t="s">
        <v>3224</v>
      </c>
      <c r="C1506" s="365" t="s">
        <v>514</v>
      </c>
      <c r="D1506" s="365" t="s">
        <v>427</v>
      </c>
      <c r="E1506" s="365" t="s">
        <v>14</v>
      </c>
      <c r="F1506" s="365">
        <v>21825970</v>
      </c>
      <c r="G1506" s="365">
        <v>21825970</v>
      </c>
      <c r="H1506" s="365">
        <v>1</v>
      </c>
      <c r="I1506" s="23"/>
    </row>
    <row r="1507" spans="1:9" ht="27" x14ac:dyDescent="0.25">
      <c r="A1507" s="365">
        <v>5113</v>
      </c>
      <c r="B1507" s="365" t="s">
        <v>3225</v>
      </c>
      <c r="C1507" s="365" t="s">
        <v>514</v>
      </c>
      <c r="D1507" s="365" t="s">
        <v>427</v>
      </c>
      <c r="E1507" s="365" t="s">
        <v>14</v>
      </c>
      <c r="F1507" s="365">
        <v>44148430</v>
      </c>
      <c r="G1507" s="365">
        <v>44148430</v>
      </c>
      <c r="H1507" s="365">
        <v>1</v>
      </c>
      <c r="I1507" s="23"/>
    </row>
    <row r="1508" spans="1:9" x14ac:dyDescent="0.25">
      <c r="A1508" s="365">
        <v>4269</v>
      </c>
      <c r="B1508" s="365" t="s">
        <v>2594</v>
      </c>
      <c r="C1508" s="365" t="s">
        <v>1873</v>
      </c>
      <c r="D1508" s="365" t="s">
        <v>9</v>
      </c>
      <c r="E1508" s="365" t="s">
        <v>10</v>
      </c>
      <c r="F1508" s="365">
        <v>2500</v>
      </c>
      <c r="G1508" s="365">
        <f>+F1508*H1508</f>
        <v>500000</v>
      </c>
      <c r="H1508" s="365">
        <v>200</v>
      </c>
      <c r="I1508" s="23"/>
    </row>
    <row r="1509" spans="1:9" x14ac:dyDescent="0.25">
      <c r="A1509" s="365">
        <v>4269</v>
      </c>
      <c r="B1509" s="365" t="s">
        <v>2595</v>
      </c>
      <c r="C1509" s="365" t="s">
        <v>1618</v>
      </c>
      <c r="D1509" s="365" t="s">
        <v>9</v>
      </c>
      <c r="E1509" s="365" t="s">
        <v>10</v>
      </c>
      <c r="F1509" s="365">
        <v>3030.3</v>
      </c>
      <c r="G1509" s="365">
        <f>+F1509*H1509</f>
        <v>9999990</v>
      </c>
      <c r="H1509" s="365">
        <v>3300</v>
      </c>
      <c r="I1509" s="23"/>
    </row>
    <row r="1510" spans="1:9" x14ac:dyDescent="0.25">
      <c r="A1510" s="452" t="s">
        <v>29</v>
      </c>
      <c r="B1510" s="453"/>
      <c r="C1510" s="453"/>
      <c r="D1510" s="453"/>
      <c r="E1510" s="453"/>
      <c r="F1510" s="453"/>
      <c r="G1510" s="453"/>
      <c r="H1510" s="456"/>
      <c r="I1510" s="23"/>
    </row>
    <row r="1511" spans="1:9" ht="27" x14ac:dyDescent="0.25">
      <c r="A1511" s="12">
        <v>5113</v>
      </c>
      <c r="B1511" s="12" t="s">
        <v>3220</v>
      </c>
      <c r="C1511" s="12" t="s">
        <v>500</v>
      </c>
      <c r="D1511" s="12" t="s">
        <v>1258</v>
      </c>
      <c r="E1511" s="12" t="s">
        <v>14</v>
      </c>
      <c r="F1511" s="12">
        <v>435876</v>
      </c>
      <c r="G1511" s="12">
        <v>435876</v>
      </c>
      <c r="H1511" s="12">
        <v>1</v>
      </c>
      <c r="I1511" s="23"/>
    </row>
    <row r="1512" spans="1:9" ht="27" x14ac:dyDescent="0.25">
      <c r="A1512" s="12">
        <v>5113</v>
      </c>
      <c r="B1512" s="12" t="s">
        <v>3221</v>
      </c>
      <c r="C1512" s="12" t="s">
        <v>500</v>
      </c>
      <c r="D1512" s="12" t="s">
        <v>1258</v>
      </c>
      <c r="E1512" s="12" t="s">
        <v>14</v>
      </c>
      <c r="F1512" s="12">
        <v>881664</v>
      </c>
      <c r="G1512" s="12">
        <v>881664</v>
      </c>
      <c r="H1512" s="12">
        <v>1</v>
      </c>
      <c r="I1512" s="23"/>
    </row>
    <row r="1513" spans="1:9" ht="27" x14ac:dyDescent="0.25">
      <c r="A1513" s="12">
        <v>5113</v>
      </c>
      <c r="B1513" s="12" t="s">
        <v>3222</v>
      </c>
      <c r="C1513" s="12" t="s">
        <v>1139</v>
      </c>
      <c r="D1513" s="12" t="s">
        <v>13</v>
      </c>
      <c r="E1513" s="12" t="s">
        <v>14</v>
      </c>
      <c r="F1513" s="12">
        <v>130764</v>
      </c>
      <c r="G1513" s="12">
        <v>130764</v>
      </c>
      <c r="H1513" s="12">
        <v>1</v>
      </c>
      <c r="I1513" s="23"/>
    </row>
    <row r="1514" spans="1:9" ht="27" x14ac:dyDescent="0.25">
      <c r="A1514" s="12">
        <v>5113</v>
      </c>
      <c r="B1514" s="12" t="s">
        <v>3223</v>
      </c>
      <c r="C1514" s="12" t="s">
        <v>1139</v>
      </c>
      <c r="D1514" s="12" t="s">
        <v>13</v>
      </c>
      <c r="E1514" s="12" t="s">
        <v>14</v>
      </c>
      <c r="F1514" s="12">
        <v>264504</v>
      </c>
      <c r="G1514" s="12">
        <v>264504</v>
      </c>
      <c r="H1514" s="12">
        <v>1</v>
      </c>
      <c r="I1514" s="23"/>
    </row>
    <row r="1515" spans="1:9" x14ac:dyDescent="0.25">
      <c r="A1515" s="12"/>
      <c r="B1515" s="12"/>
      <c r="C1515" s="12"/>
      <c r="D1515" s="12"/>
      <c r="E1515" s="12"/>
      <c r="F1515" s="12"/>
      <c r="G1515" s="12"/>
      <c r="H1515" s="12"/>
      <c r="I1515" s="23"/>
    </row>
    <row r="1516" spans="1:9" ht="19.5" customHeight="1" x14ac:dyDescent="0.25">
      <c r="A1516" s="336"/>
      <c r="B1516" s="336"/>
      <c r="C1516" s="336"/>
      <c r="D1516" s="336"/>
      <c r="E1516" s="336"/>
      <c r="F1516" s="336"/>
      <c r="G1516" s="336"/>
      <c r="H1516" s="336"/>
      <c r="I1516" s="23"/>
    </row>
    <row r="1517" spans="1:9" x14ac:dyDescent="0.25">
      <c r="A1517" s="4"/>
      <c r="B1517" s="4"/>
      <c r="C1517" s="4"/>
      <c r="D1517" s="4"/>
      <c r="E1517" s="4"/>
      <c r="F1517" s="4"/>
      <c r="G1517" s="4"/>
      <c r="H1517" s="4"/>
      <c r="I1517" s="23"/>
    </row>
    <row r="1518" spans="1:9" x14ac:dyDescent="0.25">
      <c r="A1518" s="463" t="s">
        <v>137</v>
      </c>
      <c r="B1518" s="464"/>
      <c r="C1518" s="464"/>
      <c r="D1518" s="464"/>
      <c r="E1518" s="464"/>
      <c r="F1518" s="464"/>
      <c r="G1518" s="464"/>
      <c r="H1518" s="464"/>
      <c r="I1518" s="23"/>
    </row>
    <row r="1519" spans="1:9" x14ac:dyDescent="0.25">
      <c r="A1519" s="452" t="s">
        <v>29</v>
      </c>
      <c r="B1519" s="453"/>
      <c r="C1519" s="453"/>
      <c r="D1519" s="453"/>
      <c r="E1519" s="453"/>
      <c r="F1519" s="453"/>
      <c r="G1519" s="453"/>
      <c r="H1519" s="456"/>
      <c r="I1519" s="23"/>
    </row>
    <row r="1520" spans="1:9" ht="40.5" x14ac:dyDescent="0.25">
      <c r="A1520" s="213">
        <v>4239</v>
      </c>
      <c r="B1520" s="270" t="s">
        <v>1061</v>
      </c>
      <c r="C1520" s="270" t="s">
        <v>480</v>
      </c>
      <c r="D1520" s="270" t="s">
        <v>288</v>
      </c>
      <c r="E1520" s="270" t="s">
        <v>14</v>
      </c>
      <c r="F1520" s="270">
        <v>1150000</v>
      </c>
      <c r="G1520" s="270">
        <v>1150000</v>
      </c>
      <c r="H1520" s="270">
        <v>1</v>
      </c>
      <c r="I1520" s="23"/>
    </row>
    <row r="1521" spans="1:9" ht="40.5" x14ac:dyDescent="0.25">
      <c r="A1521" s="270">
        <v>4239</v>
      </c>
      <c r="B1521" s="270" t="s">
        <v>1057</v>
      </c>
      <c r="C1521" s="270" t="s">
        <v>480</v>
      </c>
      <c r="D1521" s="270" t="s">
        <v>288</v>
      </c>
      <c r="E1521" s="270" t="s">
        <v>14</v>
      </c>
      <c r="F1521" s="270">
        <v>1491888</v>
      </c>
      <c r="G1521" s="270">
        <v>1491888</v>
      </c>
      <c r="H1521" s="270">
        <v>1</v>
      </c>
      <c r="I1521" s="23"/>
    </row>
    <row r="1522" spans="1:9" ht="40.5" x14ac:dyDescent="0.25">
      <c r="A1522" s="270">
        <v>4239</v>
      </c>
      <c r="B1522" s="270" t="s">
        <v>1058</v>
      </c>
      <c r="C1522" s="270" t="s">
        <v>480</v>
      </c>
      <c r="D1522" s="270" t="s">
        <v>288</v>
      </c>
      <c r="E1522" s="270" t="s">
        <v>14</v>
      </c>
      <c r="F1522" s="270">
        <v>248888</v>
      </c>
      <c r="G1522" s="270">
        <v>248888</v>
      </c>
      <c r="H1522" s="270">
        <v>1</v>
      </c>
      <c r="I1522" s="23"/>
    </row>
    <row r="1523" spans="1:9" ht="40.5" x14ac:dyDescent="0.25">
      <c r="A1523" s="270">
        <v>4239</v>
      </c>
      <c r="B1523" s="270" t="s">
        <v>1056</v>
      </c>
      <c r="C1523" s="270" t="s">
        <v>480</v>
      </c>
      <c r="D1523" s="270" t="s">
        <v>288</v>
      </c>
      <c r="E1523" s="270" t="s">
        <v>14</v>
      </c>
      <c r="F1523" s="270">
        <v>282111</v>
      </c>
      <c r="G1523" s="270">
        <v>282111</v>
      </c>
      <c r="H1523" s="270">
        <v>1</v>
      </c>
      <c r="I1523" s="23"/>
    </row>
    <row r="1524" spans="1:9" ht="40.5" x14ac:dyDescent="0.25">
      <c r="A1524" s="270">
        <v>4239</v>
      </c>
      <c r="B1524" s="270" t="s">
        <v>1055</v>
      </c>
      <c r="C1524" s="270" t="s">
        <v>480</v>
      </c>
      <c r="D1524" s="270" t="s">
        <v>288</v>
      </c>
      <c r="E1524" s="270" t="s">
        <v>14</v>
      </c>
      <c r="F1524" s="270">
        <v>178888</v>
      </c>
      <c r="G1524" s="270">
        <v>178888</v>
      </c>
      <c r="H1524" s="270">
        <v>1</v>
      </c>
      <c r="I1524" s="23"/>
    </row>
    <row r="1525" spans="1:9" ht="40.5" x14ac:dyDescent="0.25">
      <c r="A1525" s="270">
        <v>4239</v>
      </c>
      <c r="B1525" s="270" t="s">
        <v>1059</v>
      </c>
      <c r="C1525" s="270" t="s">
        <v>480</v>
      </c>
      <c r="D1525" s="270" t="s">
        <v>288</v>
      </c>
      <c r="E1525" s="270" t="s">
        <v>14</v>
      </c>
      <c r="F1525" s="270">
        <v>418231</v>
      </c>
      <c r="G1525" s="270">
        <v>418231</v>
      </c>
      <c r="H1525" s="270">
        <v>1</v>
      </c>
      <c r="I1525" s="23"/>
    </row>
    <row r="1526" spans="1:9" ht="40.5" x14ac:dyDescent="0.25">
      <c r="A1526" s="270">
        <v>4239</v>
      </c>
      <c r="B1526" s="270" t="s">
        <v>1060</v>
      </c>
      <c r="C1526" s="270" t="s">
        <v>480</v>
      </c>
      <c r="D1526" s="270" t="s">
        <v>288</v>
      </c>
      <c r="E1526" s="270" t="s">
        <v>14</v>
      </c>
      <c r="F1526" s="270">
        <v>130221</v>
      </c>
      <c r="G1526" s="270">
        <v>130221</v>
      </c>
      <c r="H1526" s="270">
        <v>1</v>
      </c>
      <c r="I1526" s="23"/>
    </row>
    <row r="1527" spans="1:9" x14ac:dyDescent="0.25">
      <c r="A1527" s="210"/>
      <c r="B1527" s="211"/>
      <c r="C1527" s="211"/>
      <c r="D1527" s="211"/>
      <c r="E1527" s="211"/>
      <c r="F1527" s="211"/>
      <c r="G1527" s="211"/>
      <c r="H1527" s="212"/>
      <c r="I1527" s="23"/>
    </row>
    <row r="1528" spans="1:9" x14ac:dyDescent="0.25">
      <c r="A1528" s="4"/>
      <c r="B1528" s="4"/>
      <c r="C1528" s="4"/>
      <c r="D1528" s="4"/>
      <c r="E1528" s="4"/>
      <c r="F1528" s="4"/>
      <c r="G1528" s="4"/>
      <c r="H1528" s="4"/>
      <c r="I1528" s="23"/>
    </row>
    <row r="1529" spans="1:9" ht="15.75" customHeight="1" x14ac:dyDescent="0.25">
      <c r="A1529" s="461" t="s">
        <v>908</v>
      </c>
      <c r="B1529" s="462"/>
      <c r="C1529" s="462"/>
      <c r="D1529" s="462"/>
      <c r="E1529" s="462"/>
      <c r="F1529" s="462"/>
      <c r="G1529" s="462"/>
      <c r="H1529" s="462"/>
      <c r="I1529" s="23"/>
    </row>
    <row r="1530" spans="1:9" x14ac:dyDescent="0.25">
      <c r="A1530" s="452" t="s">
        <v>12</v>
      </c>
      <c r="B1530" s="453"/>
      <c r="C1530" s="453"/>
      <c r="D1530" s="453"/>
      <c r="E1530" s="453"/>
      <c r="F1530" s="453"/>
      <c r="G1530" s="453"/>
      <c r="H1530" s="453"/>
      <c r="I1530" s="23"/>
    </row>
    <row r="1531" spans="1:9" ht="27" x14ac:dyDescent="0.25">
      <c r="A1531" s="4">
        <v>4213</v>
      </c>
      <c r="B1531" s="4" t="s">
        <v>906</v>
      </c>
      <c r="C1531" s="4" t="s">
        <v>907</v>
      </c>
      <c r="D1531" s="4" t="s">
        <v>427</v>
      </c>
      <c r="E1531" s="4" t="s">
        <v>14</v>
      </c>
      <c r="F1531" s="4">
        <v>1779000</v>
      </c>
      <c r="G1531" s="4">
        <v>1779000</v>
      </c>
      <c r="H1531" s="4">
        <v>1</v>
      </c>
      <c r="I1531" s="23"/>
    </row>
    <row r="1532" spans="1:9" x14ac:dyDescent="0.25">
      <c r="A1532" s="463" t="s">
        <v>126</v>
      </c>
      <c r="B1532" s="464"/>
      <c r="C1532" s="464"/>
      <c r="D1532" s="464"/>
      <c r="E1532" s="464"/>
      <c r="F1532" s="464"/>
      <c r="G1532" s="464"/>
      <c r="H1532" s="464"/>
      <c r="I1532" s="23"/>
    </row>
    <row r="1533" spans="1:9" x14ac:dyDescent="0.25">
      <c r="A1533" s="452" t="s">
        <v>8</v>
      </c>
      <c r="B1533" s="453"/>
      <c r="C1533" s="453"/>
      <c r="D1533" s="453"/>
      <c r="E1533" s="453"/>
      <c r="F1533" s="453"/>
      <c r="G1533" s="453"/>
      <c r="H1533" s="453"/>
      <c r="I1533" s="23"/>
    </row>
    <row r="1534" spans="1:9" x14ac:dyDescent="0.25">
      <c r="A1534" s="178"/>
      <c r="B1534" s="178"/>
      <c r="C1534" s="178"/>
      <c r="D1534" s="178"/>
      <c r="E1534" s="178"/>
      <c r="F1534" s="178"/>
      <c r="G1534" s="178"/>
      <c r="H1534" s="178"/>
      <c r="I1534" s="23"/>
    </row>
    <row r="1535" spans="1:9" x14ac:dyDescent="0.25">
      <c r="A1535" s="452" t="s">
        <v>12</v>
      </c>
      <c r="B1535" s="453"/>
      <c r="C1535" s="453"/>
      <c r="D1535" s="453"/>
      <c r="E1535" s="453"/>
      <c r="F1535" s="453"/>
      <c r="G1535" s="453"/>
      <c r="H1535" s="453"/>
      <c r="I1535" s="23"/>
    </row>
    <row r="1536" spans="1:9" ht="40.5" x14ac:dyDescent="0.25">
      <c r="A1536" s="397">
        <v>4239</v>
      </c>
      <c r="B1536" s="397" t="s">
        <v>3942</v>
      </c>
      <c r="C1536" s="397" t="s">
        <v>543</v>
      </c>
      <c r="D1536" s="397" t="s">
        <v>9</v>
      </c>
      <c r="E1536" s="397" t="s">
        <v>14</v>
      </c>
      <c r="F1536" s="397">
        <v>1000000</v>
      </c>
      <c r="G1536" s="397">
        <v>1000000</v>
      </c>
      <c r="H1536" s="397">
        <v>1</v>
      </c>
      <c r="I1536" s="23"/>
    </row>
    <row r="1537" spans="1:9" ht="40.5" x14ac:dyDescent="0.25">
      <c r="A1537" s="213">
        <v>4239</v>
      </c>
      <c r="B1537" s="397" t="s">
        <v>1049</v>
      </c>
      <c r="C1537" s="397" t="s">
        <v>543</v>
      </c>
      <c r="D1537" s="397" t="s">
        <v>9</v>
      </c>
      <c r="E1537" s="397" t="s">
        <v>14</v>
      </c>
      <c r="F1537" s="397">
        <v>1498888</v>
      </c>
      <c r="G1537" s="397">
        <v>1498888</v>
      </c>
      <c r="H1537" s="397">
        <v>1</v>
      </c>
      <c r="I1537" s="23"/>
    </row>
    <row r="1538" spans="1:9" ht="40.5" x14ac:dyDescent="0.25">
      <c r="A1538" s="270">
        <v>4239</v>
      </c>
      <c r="B1538" s="270" t="s">
        <v>1046</v>
      </c>
      <c r="C1538" s="270" t="s">
        <v>543</v>
      </c>
      <c r="D1538" s="270" t="s">
        <v>9</v>
      </c>
      <c r="E1538" s="270" t="s">
        <v>14</v>
      </c>
      <c r="F1538" s="270">
        <v>1998888</v>
      </c>
      <c r="G1538" s="270">
        <v>1998888</v>
      </c>
      <c r="H1538" s="270">
        <v>1</v>
      </c>
      <c r="I1538" s="23"/>
    </row>
    <row r="1539" spans="1:9" ht="40.5" x14ac:dyDescent="0.25">
      <c r="A1539" s="270">
        <v>4239</v>
      </c>
      <c r="B1539" s="270" t="s">
        <v>1050</v>
      </c>
      <c r="C1539" s="270" t="s">
        <v>543</v>
      </c>
      <c r="D1539" s="270" t="s">
        <v>9</v>
      </c>
      <c r="E1539" s="270" t="s">
        <v>14</v>
      </c>
      <c r="F1539" s="270">
        <v>1150000</v>
      </c>
      <c r="G1539" s="270">
        <v>1150000</v>
      </c>
      <c r="H1539" s="270">
        <v>1</v>
      </c>
      <c r="I1539" s="23"/>
    </row>
    <row r="1540" spans="1:9" ht="40.5" x14ac:dyDescent="0.25">
      <c r="A1540" s="270">
        <v>4239</v>
      </c>
      <c r="B1540" s="270" t="s">
        <v>1053</v>
      </c>
      <c r="C1540" s="270" t="s">
        <v>543</v>
      </c>
      <c r="D1540" s="270" t="s">
        <v>9</v>
      </c>
      <c r="E1540" s="270" t="s">
        <v>14</v>
      </c>
      <c r="F1540" s="270">
        <v>998888</v>
      </c>
      <c r="G1540" s="270">
        <v>998888</v>
      </c>
      <c r="H1540" s="270">
        <v>1</v>
      </c>
      <c r="I1540" s="23"/>
    </row>
    <row r="1541" spans="1:9" ht="40.5" x14ac:dyDescent="0.25">
      <c r="A1541" s="270">
        <v>4239</v>
      </c>
      <c r="B1541" s="270" t="s">
        <v>1044</v>
      </c>
      <c r="C1541" s="270" t="s">
        <v>543</v>
      </c>
      <c r="D1541" s="270" t="s">
        <v>9</v>
      </c>
      <c r="E1541" s="270" t="s">
        <v>14</v>
      </c>
      <c r="F1541" s="270">
        <v>1698888</v>
      </c>
      <c r="G1541" s="270">
        <v>1698888</v>
      </c>
      <c r="H1541" s="270">
        <v>1</v>
      </c>
      <c r="I1541" s="23"/>
    </row>
    <row r="1542" spans="1:9" ht="40.5" x14ac:dyDescent="0.25">
      <c r="A1542" s="270">
        <v>4239</v>
      </c>
      <c r="B1542" s="270" t="s">
        <v>1048</v>
      </c>
      <c r="C1542" s="270" t="s">
        <v>543</v>
      </c>
      <c r="D1542" s="270" t="s">
        <v>9</v>
      </c>
      <c r="E1542" s="270" t="s">
        <v>14</v>
      </c>
      <c r="F1542" s="270">
        <v>1998888</v>
      </c>
      <c r="G1542" s="270">
        <v>1998888</v>
      </c>
      <c r="H1542" s="270">
        <v>1</v>
      </c>
      <c r="I1542" s="23"/>
    </row>
    <row r="1543" spans="1:9" ht="40.5" x14ac:dyDescent="0.25">
      <c r="A1543" s="270">
        <v>4239</v>
      </c>
      <c r="B1543" s="270" t="s">
        <v>1047</v>
      </c>
      <c r="C1543" s="270" t="s">
        <v>543</v>
      </c>
      <c r="D1543" s="270" t="s">
        <v>9</v>
      </c>
      <c r="E1543" s="270" t="s">
        <v>14</v>
      </c>
      <c r="F1543" s="270">
        <v>298888</v>
      </c>
      <c r="G1543" s="270">
        <v>298888</v>
      </c>
      <c r="H1543" s="270">
        <v>1</v>
      </c>
      <c r="I1543" s="23"/>
    </row>
    <row r="1544" spans="1:9" ht="40.5" x14ac:dyDescent="0.25">
      <c r="A1544" s="270">
        <v>4239</v>
      </c>
      <c r="B1544" s="270" t="s">
        <v>1054</v>
      </c>
      <c r="C1544" s="270" t="s">
        <v>543</v>
      </c>
      <c r="D1544" s="270" t="s">
        <v>9</v>
      </c>
      <c r="E1544" s="270" t="s">
        <v>14</v>
      </c>
      <c r="F1544" s="270">
        <v>998888</v>
      </c>
      <c r="G1544" s="270">
        <v>998888</v>
      </c>
      <c r="H1544" s="270">
        <v>1</v>
      </c>
      <c r="I1544" s="23"/>
    </row>
    <row r="1545" spans="1:9" ht="40.5" x14ac:dyDescent="0.25">
      <c r="A1545" s="270">
        <v>4239</v>
      </c>
      <c r="B1545" s="270" t="s">
        <v>1045</v>
      </c>
      <c r="C1545" s="270" t="s">
        <v>543</v>
      </c>
      <c r="D1545" s="270" t="s">
        <v>9</v>
      </c>
      <c r="E1545" s="270" t="s">
        <v>14</v>
      </c>
      <c r="F1545" s="270">
        <v>498888</v>
      </c>
      <c r="G1545" s="270">
        <v>498888</v>
      </c>
      <c r="H1545" s="270">
        <v>1</v>
      </c>
      <c r="I1545" s="23"/>
    </row>
    <row r="1546" spans="1:9" ht="40.5" x14ac:dyDescent="0.25">
      <c r="A1546" s="270">
        <v>4239</v>
      </c>
      <c r="B1546" s="270" t="s">
        <v>1051</v>
      </c>
      <c r="C1546" s="270" t="s">
        <v>543</v>
      </c>
      <c r="D1546" s="270" t="s">
        <v>9</v>
      </c>
      <c r="E1546" s="270" t="s">
        <v>14</v>
      </c>
      <c r="F1546" s="270">
        <v>198888</v>
      </c>
      <c r="G1546" s="270">
        <v>198888</v>
      </c>
      <c r="H1546" s="270">
        <v>1</v>
      </c>
      <c r="I1546" s="23"/>
    </row>
    <row r="1547" spans="1:9" ht="40.5" x14ac:dyDescent="0.25">
      <c r="A1547" s="270">
        <v>4239</v>
      </c>
      <c r="B1547" s="270" t="s">
        <v>1052</v>
      </c>
      <c r="C1547" s="270" t="s">
        <v>543</v>
      </c>
      <c r="D1547" s="270" t="s">
        <v>9</v>
      </c>
      <c r="E1547" s="270" t="s">
        <v>14</v>
      </c>
      <c r="F1547" s="270">
        <v>1498888</v>
      </c>
      <c r="G1547" s="270">
        <v>1498888</v>
      </c>
      <c r="H1547" s="270">
        <v>1</v>
      </c>
      <c r="I1547" s="23"/>
    </row>
    <row r="1548" spans="1:9" x14ac:dyDescent="0.25">
      <c r="A1548" s="213"/>
      <c r="B1548" s="213"/>
      <c r="C1548" s="213"/>
      <c r="D1548" s="213"/>
      <c r="E1548" s="213"/>
      <c r="F1548" s="213"/>
      <c r="G1548" s="213"/>
      <c r="H1548" s="213"/>
      <c r="I1548" s="23"/>
    </row>
    <row r="1549" spans="1:9" x14ac:dyDescent="0.25">
      <c r="A1549" s="213"/>
      <c r="B1549" s="213"/>
      <c r="C1549" s="213"/>
      <c r="D1549" s="213"/>
      <c r="E1549" s="213"/>
      <c r="F1549" s="213"/>
      <c r="G1549" s="213"/>
      <c r="H1549" s="213"/>
      <c r="I1549" s="23"/>
    </row>
    <row r="1550" spans="1:9" x14ac:dyDescent="0.25">
      <c r="A1550" s="213"/>
      <c r="B1550" s="213"/>
      <c r="C1550" s="213"/>
      <c r="D1550" s="213"/>
      <c r="E1550" s="213"/>
      <c r="F1550" s="213"/>
      <c r="G1550" s="213"/>
      <c r="H1550" s="213"/>
      <c r="I1550" s="23"/>
    </row>
    <row r="1551" spans="1:9" x14ac:dyDescent="0.25">
      <c r="A1551" s="213"/>
      <c r="B1551" s="213"/>
      <c r="C1551" s="213"/>
      <c r="D1551" s="213"/>
      <c r="E1551" s="213"/>
      <c r="F1551" s="213"/>
      <c r="G1551" s="213"/>
      <c r="H1551" s="213"/>
      <c r="I1551" s="23"/>
    </row>
    <row r="1552" spans="1:9" x14ac:dyDescent="0.25">
      <c r="A1552" s="213"/>
      <c r="B1552" s="213"/>
      <c r="C1552" s="213"/>
      <c r="D1552" s="213"/>
      <c r="E1552" s="213"/>
      <c r="F1552" s="213"/>
      <c r="G1552" s="213"/>
      <c r="H1552" s="213"/>
      <c r="I1552" s="23"/>
    </row>
    <row r="1553" spans="1:24" s="31" customFormat="1" x14ac:dyDescent="0.25">
      <c r="A1553" s="463" t="s">
        <v>127</v>
      </c>
      <c r="B1553" s="464"/>
      <c r="C1553" s="464"/>
      <c r="D1553" s="464"/>
      <c r="E1553" s="464"/>
      <c r="F1553" s="464"/>
      <c r="G1553" s="464"/>
      <c r="H1553" s="464"/>
      <c r="I1553" s="30"/>
      <c r="P1553" s="32"/>
      <c r="Q1553" s="32"/>
      <c r="R1553" s="32"/>
      <c r="S1553" s="32"/>
      <c r="T1553" s="32"/>
      <c r="U1553" s="32"/>
      <c r="V1553" s="32"/>
      <c r="W1553" s="32"/>
      <c r="X1553" s="32"/>
    </row>
    <row r="1554" spans="1:24" s="31" customFormat="1" x14ac:dyDescent="0.25">
      <c r="A1554" s="452" t="s">
        <v>12</v>
      </c>
      <c r="B1554" s="453"/>
      <c r="C1554" s="453"/>
      <c r="D1554" s="453"/>
      <c r="E1554" s="453"/>
      <c r="F1554" s="453"/>
      <c r="G1554" s="453"/>
      <c r="H1554" s="453"/>
      <c r="I1554" s="30"/>
      <c r="P1554" s="32"/>
      <c r="Q1554" s="32"/>
      <c r="R1554" s="32"/>
      <c r="S1554" s="32"/>
      <c r="T1554" s="32"/>
      <c r="U1554" s="32"/>
      <c r="V1554" s="32"/>
      <c r="W1554" s="32"/>
      <c r="X1554" s="32"/>
    </row>
    <row r="1555" spans="1:24" s="31" customFormat="1" ht="27" x14ac:dyDescent="0.25">
      <c r="A1555" s="361">
        <v>4239</v>
      </c>
      <c r="B1555" s="361" t="s">
        <v>3125</v>
      </c>
      <c r="C1555" s="361" t="s">
        <v>903</v>
      </c>
      <c r="D1555" s="361" t="s">
        <v>288</v>
      </c>
      <c r="E1555" s="361" t="s">
        <v>14</v>
      </c>
      <c r="F1555" s="361">
        <v>215000</v>
      </c>
      <c r="G1555" s="361">
        <v>215000</v>
      </c>
      <c r="H1555" s="361">
        <v>1</v>
      </c>
      <c r="I1555" s="30"/>
      <c r="P1555" s="32"/>
      <c r="Q1555" s="32"/>
      <c r="R1555" s="32"/>
      <c r="S1555" s="32"/>
      <c r="T1555" s="32"/>
      <c r="U1555" s="32"/>
      <c r="V1555" s="32"/>
      <c r="W1555" s="32"/>
      <c r="X1555" s="32"/>
    </row>
    <row r="1556" spans="1:24" s="31" customFormat="1" ht="27" x14ac:dyDescent="0.25">
      <c r="A1556" s="361">
        <v>4239</v>
      </c>
      <c r="B1556" s="361" t="s">
        <v>3126</v>
      </c>
      <c r="C1556" s="361" t="s">
        <v>903</v>
      </c>
      <c r="D1556" s="361" t="s">
        <v>288</v>
      </c>
      <c r="E1556" s="361" t="s">
        <v>14</v>
      </c>
      <c r="F1556" s="361">
        <v>225000</v>
      </c>
      <c r="G1556" s="361">
        <v>225000</v>
      </c>
      <c r="H1556" s="361">
        <v>1</v>
      </c>
      <c r="I1556" s="30"/>
      <c r="P1556" s="32"/>
      <c r="Q1556" s="32"/>
      <c r="R1556" s="32"/>
      <c r="S1556" s="32"/>
      <c r="T1556" s="32"/>
      <c r="U1556" s="32"/>
      <c r="V1556" s="32"/>
      <c r="W1556" s="32"/>
      <c r="X1556" s="32"/>
    </row>
    <row r="1557" spans="1:24" s="31" customFormat="1" ht="27" x14ac:dyDescent="0.25">
      <c r="A1557" s="361">
        <v>4239</v>
      </c>
      <c r="B1557" s="361" t="s">
        <v>3127</v>
      </c>
      <c r="C1557" s="361" t="s">
        <v>903</v>
      </c>
      <c r="D1557" s="361" t="s">
        <v>288</v>
      </c>
      <c r="E1557" s="361" t="s">
        <v>14</v>
      </c>
      <c r="F1557" s="361">
        <v>280000</v>
      </c>
      <c r="G1557" s="361">
        <v>280000</v>
      </c>
      <c r="H1557" s="361">
        <v>1</v>
      </c>
      <c r="I1557" s="30"/>
      <c r="P1557" s="32"/>
      <c r="Q1557" s="32"/>
      <c r="R1557" s="32"/>
      <c r="S1557" s="32"/>
      <c r="T1557" s="32"/>
      <c r="U1557" s="32"/>
      <c r="V1557" s="32"/>
      <c r="W1557" s="32"/>
      <c r="X1557" s="32"/>
    </row>
    <row r="1558" spans="1:24" s="31" customFormat="1" ht="27" x14ac:dyDescent="0.25">
      <c r="A1558" s="361">
        <v>4239</v>
      </c>
      <c r="B1558" s="361" t="s">
        <v>3128</v>
      </c>
      <c r="C1558" s="361" t="s">
        <v>903</v>
      </c>
      <c r="D1558" s="361" t="s">
        <v>288</v>
      </c>
      <c r="E1558" s="361" t="s">
        <v>14</v>
      </c>
      <c r="F1558" s="361">
        <v>340000</v>
      </c>
      <c r="G1558" s="361">
        <v>340000</v>
      </c>
      <c r="H1558" s="361">
        <v>1</v>
      </c>
      <c r="I1558" s="30"/>
      <c r="P1558" s="32"/>
      <c r="Q1558" s="32"/>
      <c r="R1558" s="32"/>
      <c r="S1558" s="32"/>
      <c r="T1558" s="32"/>
      <c r="U1558" s="32"/>
      <c r="V1558" s="32"/>
      <c r="W1558" s="32"/>
      <c r="X1558" s="32"/>
    </row>
    <row r="1559" spans="1:24" s="31" customFormat="1" ht="27" x14ac:dyDescent="0.25">
      <c r="A1559" s="361">
        <v>4239</v>
      </c>
      <c r="B1559" s="361" t="s">
        <v>3129</v>
      </c>
      <c r="C1559" s="361" t="s">
        <v>903</v>
      </c>
      <c r="D1559" s="361" t="s">
        <v>288</v>
      </c>
      <c r="E1559" s="361" t="s">
        <v>14</v>
      </c>
      <c r="F1559" s="361">
        <v>250000</v>
      </c>
      <c r="G1559" s="361">
        <v>250000</v>
      </c>
      <c r="H1559" s="361">
        <v>1</v>
      </c>
      <c r="I1559" s="30"/>
      <c r="P1559" s="32"/>
      <c r="Q1559" s="32"/>
      <c r="R1559" s="32"/>
      <c r="S1559" s="32"/>
      <c r="T1559" s="32"/>
      <c r="U1559" s="32"/>
      <c r="V1559" s="32"/>
      <c r="W1559" s="32"/>
      <c r="X1559" s="32"/>
    </row>
    <row r="1560" spans="1:24" s="31" customFormat="1" ht="27" x14ac:dyDescent="0.25">
      <c r="A1560" s="361">
        <v>4239</v>
      </c>
      <c r="B1560" s="361" t="s">
        <v>3130</v>
      </c>
      <c r="C1560" s="361" t="s">
        <v>903</v>
      </c>
      <c r="D1560" s="361" t="s">
        <v>288</v>
      </c>
      <c r="E1560" s="361" t="s">
        <v>14</v>
      </c>
      <c r="F1560" s="361">
        <v>360000</v>
      </c>
      <c r="G1560" s="361">
        <v>360000</v>
      </c>
      <c r="H1560" s="361">
        <v>1</v>
      </c>
      <c r="I1560" s="30"/>
      <c r="P1560" s="32"/>
      <c r="Q1560" s="32"/>
      <c r="R1560" s="32"/>
      <c r="S1560" s="32"/>
      <c r="T1560" s="32"/>
      <c r="U1560" s="32"/>
      <c r="V1560" s="32"/>
      <c r="W1560" s="32"/>
      <c r="X1560" s="32"/>
    </row>
    <row r="1561" spans="1:24" s="31" customFormat="1" ht="27" x14ac:dyDescent="0.25">
      <c r="A1561" s="361">
        <v>4239</v>
      </c>
      <c r="B1561" s="361" t="s">
        <v>3131</v>
      </c>
      <c r="C1561" s="361" t="s">
        <v>903</v>
      </c>
      <c r="D1561" s="361" t="s">
        <v>288</v>
      </c>
      <c r="E1561" s="361" t="s">
        <v>14</v>
      </c>
      <c r="F1561" s="361">
        <v>330000</v>
      </c>
      <c r="G1561" s="361">
        <v>330000</v>
      </c>
      <c r="H1561" s="361">
        <v>1</v>
      </c>
      <c r="I1561" s="30"/>
      <c r="P1561" s="32"/>
      <c r="Q1561" s="32"/>
      <c r="R1561" s="32"/>
      <c r="S1561" s="32"/>
      <c r="T1561" s="32"/>
      <c r="U1561" s="32"/>
      <c r="V1561" s="32"/>
      <c r="W1561" s="32"/>
      <c r="X1561" s="32"/>
    </row>
    <row r="1562" spans="1:24" x14ac:dyDescent="0.25">
      <c r="A1562" s="12"/>
      <c r="B1562" s="12"/>
      <c r="C1562" s="12"/>
      <c r="D1562" s="12"/>
      <c r="E1562" s="12"/>
      <c r="F1562" s="12"/>
      <c r="G1562" s="12"/>
      <c r="H1562" s="12"/>
      <c r="I1562" s="23"/>
    </row>
    <row r="1563" spans="1:24" x14ac:dyDescent="0.25">
      <c r="A1563" s="452" t="s">
        <v>16</v>
      </c>
      <c r="B1563" s="453"/>
      <c r="C1563" s="453"/>
      <c r="D1563" s="453"/>
      <c r="E1563" s="453"/>
      <c r="F1563" s="453"/>
      <c r="G1563" s="453"/>
      <c r="H1563" s="453"/>
      <c r="I1563" s="23"/>
    </row>
    <row r="1564" spans="1:24" ht="27" x14ac:dyDescent="0.25">
      <c r="A1564" s="12">
        <v>4251</v>
      </c>
      <c r="B1564" s="12" t="s">
        <v>3975</v>
      </c>
      <c r="C1564" s="12" t="s">
        <v>20</v>
      </c>
      <c r="D1564" s="12" t="s">
        <v>427</v>
      </c>
      <c r="E1564" s="12" t="s">
        <v>14</v>
      </c>
      <c r="F1564" s="12">
        <v>2178469.2000000002</v>
      </c>
      <c r="G1564" s="12">
        <v>2178469.2000000002</v>
      </c>
      <c r="H1564" s="12">
        <v>1</v>
      </c>
      <c r="I1564" s="23"/>
    </row>
    <row r="1565" spans="1:24" ht="15" customHeight="1" x14ac:dyDescent="0.25">
      <c r="A1565" s="450" t="s">
        <v>128</v>
      </c>
      <c r="B1565" s="451"/>
      <c r="C1565" s="451"/>
      <c r="D1565" s="451"/>
      <c r="E1565" s="451"/>
      <c r="F1565" s="451"/>
      <c r="G1565" s="451"/>
      <c r="H1565" s="451"/>
      <c r="I1565" s="23"/>
    </row>
    <row r="1566" spans="1:24" ht="15" customHeight="1" x14ac:dyDescent="0.25">
      <c r="A1566" s="452" t="s">
        <v>12</v>
      </c>
      <c r="B1566" s="453"/>
      <c r="C1566" s="453"/>
      <c r="D1566" s="453"/>
      <c r="E1566" s="453"/>
      <c r="F1566" s="453"/>
      <c r="G1566" s="453"/>
      <c r="H1566" s="453"/>
      <c r="I1566" s="23"/>
    </row>
    <row r="1567" spans="1:24" x14ac:dyDescent="0.25">
      <c r="A1567" s="12">
        <v>4239</v>
      </c>
      <c r="B1567" s="12" t="s">
        <v>904</v>
      </c>
      <c r="C1567" s="12" t="s">
        <v>32</v>
      </c>
      <c r="D1567" s="12" t="s">
        <v>13</v>
      </c>
      <c r="E1567" s="12" t="s">
        <v>14</v>
      </c>
      <c r="F1567" s="12">
        <v>910000</v>
      </c>
      <c r="G1567" s="12">
        <v>910000</v>
      </c>
      <c r="H1567" s="12">
        <v>1</v>
      </c>
      <c r="I1567" s="23"/>
    </row>
    <row r="1568" spans="1:24" x14ac:dyDescent="0.25">
      <c r="A1568" s="463" t="s">
        <v>111</v>
      </c>
      <c r="B1568" s="464"/>
      <c r="C1568" s="464"/>
      <c r="D1568" s="464"/>
      <c r="E1568" s="464"/>
      <c r="F1568" s="464"/>
      <c r="G1568" s="464"/>
      <c r="H1568" s="464"/>
      <c r="I1568" s="23"/>
    </row>
    <row r="1569" spans="1:9" x14ac:dyDescent="0.25">
      <c r="A1569" s="452" t="s">
        <v>16</v>
      </c>
      <c r="B1569" s="453"/>
      <c r="C1569" s="453"/>
      <c r="D1569" s="453"/>
      <c r="E1569" s="453"/>
      <c r="F1569" s="453"/>
      <c r="G1569" s="453"/>
      <c r="H1569" s="453"/>
      <c r="I1569" s="23"/>
    </row>
    <row r="1570" spans="1:9" x14ac:dyDescent="0.25">
      <c r="A1570" s="12"/>
      <c r="B1570" s="12"/>
      <c r="C1570" s="12"/>
      <c r="D1570" s="12"/>
      <c r="E1570" s="12"/>
      <c r="F1570" s="12"/>
      <c r="G1570" s="12"/>
      <c r="H1570" s="12"/>
      <c r="I1570" s="23"/>
    </row>
    <row r="1571" spans="1:9" x14ac:dyDescent="0.25">
      <c r="A1571" s="452" t="s">
        <v>12</v>
      </c>
      <c r="B1571" s="453"/>
      <c r="C1571" s="453"/>
      <c r="D1571" s="453"/>
      <c r="E1571" s="453"/>
      <c r="F1571" s="453"/>
      <c r="G1571" s="453"/>
      <c r="H1571" s="456"/>
    </row>
    <row r="1572" spans="1:9" x14ac:dyDescent="0.25">
      <c r="A1572" s="120"/>
      <c r="B1572" s="120"/>
      <c r="C1572" s="120"/>
      <c r="D1572" s="120"/>
      <c r="E1572" s="120"/>
      <c r="F1572" s="120"/>
      <c r="G1572" s="120"/>
      <c r="H1572" s="12"/>
    </row>
    <row r="1573" spans="1:9" x14ac:dyDescent="0.25">
      <c r="A1573" s="463" t="s">
        <v>1372</v>
      </c>
      <c r="B1573" s="464"/>
      <c r="C1573" s="464"/>
      <c r="D1573" s="464"/>
      <c r="E1573" s="464"/>
      <c r="F1573" s="464"/>
      <c r="G1573" s="464"/>
      <c r="H1573" s="464"/>
    </row>
    <row r="1574" spans="1:9" x14ac:dyDescent="0.25">
      <c r="A1574" s="452" t="s">
        <v>8</v>
      </c>
      <c r="B1574" s="453"/>
      <c r="C1574" s="453"/>
      <c r="D1574" s="453"/>
      <c r="E1574" s="453"/>
      <c r="F1574" s="453"/>
      <c r="G1574" s="453"/>
      <c r="H1574" s="453"/>
    </row>
    <row r="1575" spans="1:9" x14ac:dyDescent="0.25">
      <c r="A1575" s="12">
        <v>4261</v>
      </c>
      <c r="B1575" s="12" t="s">
        <v>1373</v>
      </c>
      <c r="C1575" s="12" t="s">
        <v>1374</v>
      </c>
      <c r="D1575" s="12" t="s">
        <v>9</v>
      </c>
      <c r="E1575" s="12" t="s">
        <v>10</v>
      </c>
      <c r="F1575" s="12">
        <v>11160</v>
      </c>
      <c r="G1575" s="12">
        <f>+F1575*H1575</f>
        <v>1116000</v>
      </c>
      <c r="H1575" s="12">
        <v>100</v>
      </c>
    </row>
    <row r="1576" spans="1:9" ht="27" x14ac:dyDescent="0.25">
      <c r="A1576" s="12">
        <v>4261</v>
      </c>
      <c r="B1576" s="12" t="s">
        <v>1375</v>
      </c>
      <c r="C1576" s="12" t="s">
        <v>1376</v>
      </c>
      <c r="D1576" s="12" t="s">
        <v>9</v>
      </c>
      <c r="E1576" s="12" t="s">
        <v>10</v>
      </c>
      <c r="F1576" s="12">
        <v>132</v>
      </c>
      <c r="G1576" s="12">
        <f t="shared" ref="G1576:G1577" si="21">+F1576*H1576</f>
        <v>66000</v>
      </c>
      <c r="H1576" s="12">
        <v>500</v>
      </c>
    </row>
    <row r="1577" spans="1:9" ht="27" x14ac:dyDescent="0.25">
      <c r="A1577" s="12">
        <v>4261</v>
      </c>
      <c r="B1577" s="12" t="s">
        <v>1377</v>
      </c>
      <c r="C1577" s="12" t="s">
        <v>1376</v>
      </c>
      <c r="D1577" s="12" t="s">
        <v>9</v>
      </c>
      <c r="E1577" s="12" t="s">
        <v>10</v>
      </c>
      <c r="F1577" s="12">
        <v>92.5</v>
      </c>
      <c r="G1577" s="12">
        <f t="shared" si="21"/>
        <v>111000</v>
      </c>
      <c r="H1577" s="12">
        <v>1200</v>
      </c>
    </row>
    <row r="1578" spans="1:9" x14ac:dyDescent="0.25">
      <c r="A1578" s="12">
        <v>4261</v>
      </c>
      <c r="B1578" s="12" t="s">
        <v>3118</v>
      </c>
      <c r="C1578" s="12" t="s">
        <v>3119</v>
      </c>
      <c r="D1578" s="12" t="s">
        <v>9</v>
      </c>
      <c r="E1578" s="12" t="s">
        <v>10</v>
      </c>
      <c r="F1578" s="12">
        <v>15600</v>
      </c>
      <c r="G1578" s="12">
        <f>+F1578*H1578</f>
        <v>265200</v>
      </c>
      <c r="H1578" s="12">
        <v>17</v>
      </c>
    </row>
    <row r="1579" spans="1:9" x14ac:dyDescent="0.25">
      <c r="A1579" s="12">
        <v>4261</v>
      </c>
      <c r="B1579" s="12" t="s">
        <v>3120</v>
      </c>
      <c r="C1579" s="12" t="s">
        <v>3119</v>
      </c>
      <c r="D1579" s="12" t="s">
        <v>9</v>
      </c>
      <c r="E1579" s="12" t="s">
        <v>10</v>
      </c>
      <c r="F1579" s="12">
        <v>11700</v>
      </c>
      <c r="G1579" s="12">
        <f t="shared" ref="G1579:G1582" si="22">+F1579*H1579</f>
        <v>327600</v>
      </c>
      <c r="H1579" s="12">
        <v>28</v>
      </c>
    </row>
    <row r="1580" spans="1:9" x14ac:dyDescent="0.25">
      <c r="A1580" s="12">
        <v>4261</v>
      </c>
      <c r="B1580" s="12" t="s">
        <v>3121</v>
      </c>
      <c r="C1580" s="12" t="s">
        <v>3119</v>
      </c>
      <c r="D1580" s="12" t="s">
        <v>9</v>
      </c>
      <c r="E1580" s="12" t="s">
        <v>10</v>
      </c>
      <c r="F1580" s="12">
        <v>12700</v>
      </c>
      <c r="G1580" s="12">
        <f t="shared" si="22"/>
        <v>190500</v>
      </c>
      <c r="H1580" s="12">
        <v>15</v>
      </c>
    </row>
    <row r="1581" spans="1:9" x14ac:dyDescent="0.25">
      <c r="A1581" s="12">
        <v>4261</v>
      </c>
      <c r="B1581" s="12" t="s">
        <v>3122</v>
      </c>
      <c r="C1581" s="12" t="s">
        <v>3119</v>
      </c>
      <c r="D1581" s="12" t="s">
        <v>9</v>
      </c>
      <c r="E1581" s="12" t="s">
        <v>10</v>
      </c>
      <c r="F1581" s="12">
        <v>12689</v>
      </c>
      <c r="G1581" s="12">
        <f t="shared" si="22"/>
        <v>444115</v>
      </c>
      <c r="H1581" s="12">
        <v>35</v>
      </c>
    </row>
    <row r="1582" spans="1:9" x14ac:dyDescent="0.25">
      <c r="A1582" s="12">
        <v>4261</v>
      </c>
      <c r="B1582" s="12" t="s">
        <v>3123</v>
      </c>
      <c r="C1582" s="12" t="s">
        <v>3119</v>
      </c>
      <c r="D1582" s="12" t="s">
        <v>9</v>
      </c>
      <c r="E1582" s="12" t="s">
        <v>10</v>
      </c>
      <c r="F1582" s="12">
        <v>15500</v>
      </c>
      <c r="G1582" s="12">
        <f t="shared" si="22"/>
        <v>1472500</v>
      </c>
      <c r="H1582" s="12">
        <v>95</v>
      </c>
    </row>
    <row r="1583" spans="1:9" x14ac:dyDescent="0.25">
      <c r="A1583" s="452" t="s">
        <v>12</v>
      </c>
      <c r="B1583" s="453"/>
      <c r="C1583" s="453"/>
      <c r="D1583" s="453"/>
      <c r="E1583" s="453"/>
      <c r="F1583" s="453"/>
      <c r="G1583" s="453"/>
      <c r="H1583" s="453"/>
    </row>
    <row r="1584" spans="1:9" ht="27" x14ac:dyDescent="0.25">
      <c r="A1584" s="12">
        <v>4239</v>
      </c>
      <c r="B1584" s="12" t="s">
        <v>3124</v>
      </c>
      <c r="C1584" s="12" t="s">
        <v>903</v>
      </c>
      <c r="D1584" s="12" t="s">
        <v>9</v>
      </c>
      <c r="E1584" s="12" t="s">
        <v>14</v>
      </c>
      <c r="F1584" s="12">
        <v>600000</v>
      </c>
      <c r="G1584" s="12">
        <v>600000</v>
      </c>
      <c r="H1584" s="12">
        <v>1</v>
      </c>
    </row>
    <row r="1585" spans="1:9" x14ac:dyDescent="0.25">
      <c r="A1585" s="12"/>
      <c r="B1585" s="12"/>
      <c r="C1585" s="12"/>
      <c r="D1585" s="12"/>
      <c r="E1585" s="12"/>
      <c r="F1585" s="12"/>
      <c r="G1585" s="12"/>
      <c r="H1585" s="12"/>
    </row>
    <row r="1586" spans="1:9" x14ac:dyDescent="0.25">
      <c r="A1586" s="12"/>
      <c r="B1586" s="12"/>
      <c r="C1586" s="12"/>
      <c r="D1586" s="12"/>
      <c r="E1586" s="12"/>
      <c r="F1586" s="12"/>
      <c r="G1586" s="12"/>
      <c r="H1586" s="12"/>
    </row>
    <row r="1587" spans="1:9" x14ac:dyDescent="0.25">
      <c r="A1587" s="12"/>
      <c r="B1587" s="12"/>
      <c r="C1587" s="12"/>
      <c r="D1587" s="12"/>
      <c r="E1587" s="12"/>
      <c r="F1587" s="12"/>
      <c r="G1587" s="12"/>
      <c r="H1587" s="12"/>
    </row>
    <row r="1588" spans="1:9" x14ac:dyDescent="0.25">
      <c r="A1588" s="463" t="s">
        <v>208</v>
      </c>
      <c r="B1588" s="464"/>
      <c r="C1588" s="464"/>
      <c r="D1588" s="464"/>
      <c r="E1588" s="464"/>
      <c r="F1588" s="464"/>
      <c r="G1588" s="464"/>
      <c r="H1588" s="464"/>
      <c r="I1588" s="23"/>
    </row>
    <row r="1589" spans="1:9" x14ac:dyDescent="0.25">
      <c r="A1589" s="452" t="s">
        <v>16</v>
      </c>
      <c r="B1589" s="453"/>
      <c r="C1589" s="453"/>
      <c r="D1589" s="453"/>
      <c r="E1589" s="453"/>
      <c r="F1589" s="453"/>
      <c r="G1589" s="453"/>
      <c r="H1589" s="453"/>
      <c r="I1589" s="23"/>
    </row>
    <row r="1590" spans="1:9" ht="40.5" x14ac:dyDescent="0.25">
      <c r="A1590" s="13">
        <v>4251</v>
      </c>
      <c r="B1590" s="13" t="s">
        <v>2269</v>
      </c>
      <c r="C1590" s="13" t="s">
        <v>25</v>
      </c>
      <c r="D1590" s="13" t="s">
        <v>2270</v>
      </c>
      <c r="E1590" s="280" t="s">
        <v>14</v>
      </c>
      <c r="F1590" s="13">
        <v>123969980</v>
      </c>
      <c r="G1590" s="13">
        <v>123969980</v>
      </c>
      <c r="H1590" s="13">
        <v>1</v>
      </c>
      <c r="I1590" s="23"/>
    </row>
    <row r="1591" spans="1:9" x14ac:dyDescent="0.25">
      <c r="A1591" s="452" t="s">
        <v>12</v>
      </c>
      <c r="B1591" s="453"/>
      <c r="C1591" s="453"/>
      <c r="D1591" s="453"/>
      <c r="E1591" s="453"/>
      <c r="F1591" s="453"/>
      <c r="G1591" s="453"/>
      <c r="H1591" s="453"/>
      <c r="I1591" s="23"/>
    </row>
    <row r="1592" spans="1:9" ht="27" x14ac:dyDescent="0.25">
      <c r="A1592" s="13">
        <v>4251</v>
      </c>
      <c r="B1592" s="13" t="s">
        <v>2271</v>
      </c>
      <c r="C1592" s="13" t="s">
        <v>500</v>
      </c>
      <c r="D1592" s="13" t="s">
        <v>2270</v>
      </c>
      <c r="E1592" s="13" t="s">
        <v>14</v>
      </c>
      <c r="F1592" s="79">
        <v>2530000</v>
      </c>
      <c r="G1592" s="79">
        <v>2530000</v>
      </c>
      <c r="H1592" s="79">
        <v>1</v>
      </c>
      <c r="I1592" s="23"/>
    </row>
    <row r="1593" spans="1:9" x14ac:dyDescent="0.25">
      <c r="A1593" s="463" t="s">
        <v>184</v>
      </c>
      <c r="B1593" s="464"/>
      <c r="C1593" s="464"/>
      <c r="D1593" s="464"/>
      <c r="E1593" s="464"/>
      <c r="F1593" s="464"/>
      <c r="G1593" s="464"/>
      <c r="H1593" s="464"/>
      <c r="I1593" s="23"/>
    </row>
    <row r="1594" spans="1:9" x14ac:dyDescent="0.25">
      <c r="A1594" s="452" t="s">
        <v>12</v>
      </c>
      <c r="B1594" s="453"/>
      <c r="C1594" s="453"/>
      <c r="D1594" s="453"/>
      <c r="E1594" s="453"/>
      <c r="F1594" s="453"/>
      <c r="G1594" s="453"/>
      <c r="H1594" s="453"/>
      <c r="I1594" s="23"/>
    </row>
    <row r="1595" spans="1:9" x14ac:dyDescent="0.25">
      <c r="A1595" s="12"/>
      <c r="B1595" s="12"/>
      <c r="C1595" s="12"/>
      <c r="D1595" s="12"/>
      <c r="E1595" s="12"/>
      <c r="F1595" s="12"/>
      <c r="G1595" s="12"/>
      <c r="H1595" s="12"/>
      <c r="I1595" s="23"/>
    </row>
    <row r="1596" spans="1:9" x14ac:dyDescent="0.25">
      <c r="A1596" s="463" t="s">
        <v>216</v>
      </c>
      <c r="B1596" s="464"/>
      <c r="C1596" s="464"/>
      <c r="D1596" s="464"/>
      <c r="E1596" s="464"/>
      <c r="F1596" s="464"/>
      <c r="G1596" s="464"/>
      <c r="H1596" s="464"/>
      <c r="I1596" s="23"/>
    </row>
    <row r="1597" spans="1:9" x14ac:dyDescent="0.25">
      <c r="A1597" s="4"/>
      <c r="B1597" s="452" t="s">
        <v>12</v>
      </c>
      <c r="C1597" s="453"/>
      <c r="D1597" s="453"/>
      <c r="E1597" s="453"/>
      <c r="F1597" s="453"/>
      <c r="G1597" s="456"/>
      <c r="H1597" s="21"/>
      <c r="I1597" s="23"/>
    </row>
    <row r="1598" spans="1:9" ht="54" x14ac:dyDescent="0.25">
      <c r="A1598" s="398">
        <v>4239</v>
      </c>
      <c r="B1598" s="398" t="s">
        <v>3940</v>
      </c>
      <c r="C1598" s="398" t="s">
        <v>1359</v>
      </c>
      <c r="D1598" s="398" t="s">
        <v>9</v>
      </c>
      <c r="E1598" s="398" t="s">
        <v>14</v>
      </c>
      <c r="F1598" s="398">
        <v>450000</v>
      </c>
      <c r="G1598" s="398">
        <v>450000</v>
      </c>
      <c r="H1598" s="398">
        <v>1</v>
      </c>
      <c r="I1598" s="23"/>
    </row>
    <row r="1599" spans="1:9" ht="54" x14ac:dyDescent="0.25">
      <c r="A1599" s="398">
        <v>4239</v>
      </c>
      <c r="B1599" s="398" t="s">
        <v>3941</v>
      </c>
      <c r="C1599" s="398" t="s">
        <v>1359</v>
      </c>
      <c r="D1599" s="398" t="s">
        <v>9</v>
      </c>
      <c r="E1599" s="398" t="s">
        <v>14</v>
      </c>
      <c r="F1599" s="398">
        <v>1050000</v>
      </c>
      <c r="G1599" s="398">
        <v>1050000</v>
      </c>
      <c r="H1599" s="398">
        <v>1</v>
      </c>
      <c r="I1599" s="23"/>
    </row>
    <row r="1600" spans="1:9" x14ac:dyDescent="0.25">
      <c r="A1600" s="463" t="s">
        <v>308</v>
      </c>
      <c r="B1600" s="464"/>
      <c r="C1600" s="464"/>
      <c r="D1600" s="464"/>
      <c r="E1600" s="464"/>
      <c r="F1600" s="464"/>
      <c r="G1600" s="464"/>
      <c r="H1600" s="464"/>
      <c r="I1600" s="23"/>
    </row>
    <row r="1601" spans="1:9" ht="15" customHeight="1" x14ac:dyDescent="0.25">
      <c r="A1601" s="470" t="s">
        <v>16</v>
      </c>
      <c r="B1601" s="471"/>
      <c r="C1601" s="471"/>
      <c r="D1601" s="471"/>
      <c r="E1601" s="471"/>
      <c r="F1601" s="471"/>
      <c r="G1601" s="471"/>
      <c r="H1601" s="472"/>
      <c r="I1601" s="23"/>
    </row>
    <row r="1602" spans="1:9" x14ac:dyDescent="0.25">
      <c r="A1602" s="60"/>
      <c r="B1602" s="60"/>
      <c r="C1602" s="60"/>
      <c r="D1602" s="60"/>
      <c r="E1602" s="60"/>
      <c r="F1602" s="60"/>
      <c r="G1602" s="60"/>
      <c r="H1602" s="60"/>
      <c r="I1602" s="23"/>
    </row>
    <row r="1603" spans="1:9" x14ac:dyDescent="0.25">
      <c r="A1603" s="463" t="s">
        <v>783</v>
      </c>
      <c r="B1603" s="464"/>
      <c r="C1603" s="464"/>
      <c r="D1603" s="464"/>
      <c r="E1603" s="464"/>
      <c r="F1603" s="464"/>
      <c r="G1603" s="464"/>
      <c r="H1603" s="464"/>
      <c r="I1603" s="23"/>
    </row>
    <row r="1604" spans="1:9" x14ac:dyDescent="0.25">
      <c r="A1604" s="452" t="s">
        <v>16</v>
      </c>
      <c r="B1604" s="453"/>
      <c r="C1604" s="453"/>
      <c r="D1604" s="453"/>
      <c r="E1604" s="453"/>
      <c r="F1604" s="453"/>
      <c r="G1604" s="453"/>
      <c r="H1604" s="456"/>
      <c r="I1604" s="23"/>
    </row>
    <row r="1605" spans="1:9" ht="27" x14ac:dyDescent="0.25">
      <c r="A1605" s="338">
        <v>4861</v>
      </c>
      <c r="B1605" s="338" t="s">
        <v>2668</v>
      </c>
      <c r="C1605" s="338" t="s">
        <v>513</v>
      </c>
      <c r="D1605" s="338" t="s">
        <v>427</v>
      </c>
      <c r="E1605" s="338" t="s">
        <v>14</v>
      </c>
      <c r="F1605" s="338">
        <v>10000000</v>
      </c>
      <c r="G1605" s="338">
        <v>10000000</v>
      </c>
      <c r="H1605" s="338">
        <v>1</v>
      </c>
      <c r="I1605" s="23"/>
    </row>
    <row r="1606" spans="1:9" ht="27" x14ac:dyDescent="0.25">
      <c r="A1606" s="338">
        <v>4239</v>
      </c>
      <c r="B1606" s="338" t="s">
        <v>1062</v>
      </c>
      <c r="C1606" s="338" t="s">
        <v>513</v>
      </c>
      <c r="D1606" s="338" t="s">
        <v>427</v>
      </c>
      <c r="E1606" s="338" t="s">
        <v>14</v>
      </c>
      <c r="F1606" s="338">
        <v>0</v>
      </c>
      <c r="G1606" s="338">
        <v>0</v>
      </c>
      <c r="H1606" s="338">
        <v>1</v>
      </c>
      <c r="I1606" s="23"/>
    </row>
    <row r="1607" spans="1:9" ht="27" x14ac:dyDescent="0.25">
      <c r="A1607" s="338">
        <v>4239</v>
      </c>
      <c r="B1607" s="338" t="s">
        <v>1284</v>
      </c>
      <c r="C1607" s="338" t="s">
        <v>1285</v>
      </c>
      <c r="D1607" s="338" t="s">
        <v>427</v>
      </c>
      <c r="E1607" s="338" t="s">
        <v>14</v>
      </c>
      <c r="F1607" s="338">
        <v>0</v>
      </c>
      <c r="G1607" s="338">
        <v>0</v>
      </c>
      <c r="H1607" s="338">
        <v>1</v>
      </c>
      <c r="I1607" s="23"/>
    </row>
    <row r="1608" spans="1:9" x14ac:dyDescent="0.25">
      <c r="A1608" s="463" t="s">
        <v>233</v>
      </c>
      <c r="B1608" s="464"/>
      <c r="C1608" s="464"/>
      <c r="D1608" s="464"/>
      <c r="E1608" s="464"/>
      <c r="F1608" s="464"/>
      <c r="G1608" s="464"/>
      <c r="H1608" s="464"/>
      <c r="I1608" s="23"/>
    </row>
    <row r="1609" spans="1:9" x14ac:dyDescent="0.25">
      <c r="A1609" s="4"/>
      <c r="B1609" s="452" t="s">
        <v>12</v>
      </c>
      <c r="C1609" s="453"/>
      <c r="D1609" s="453"/>
      <c r="E1609" s="453"/>
      <c r="F1609" s="453"/>
      <c r="G1609" s="456"/>
      <c r="H1609" s="47"/>
      <c r="I1609" s="23"/>
    </row>
    <row r="1610" spans="1:9" x14ac:dyDescent="0.25">
      <c r="A1610" s="36"/>
      <c r="B1610" s="36"/>
      <c r="C1610" s="36"/>
      <c r="D1610" s="36"/>
      <c r="E1610" s="36"/>
      <c r="F1610" s="36"/>
      <c r="G1610" s="161"/>
      <c r="H1610" s="36"/>
      <c r="I1610" s="23"/>
    </row>
    <row r="1611" spans="1:9" x14ac:dyDescent="0.25">
      <c r="A1611" s="463" t="s">
        <v>267</v>
      </c>
      <c r="B1611" s="464"/>
      <c r="C1611" s="464"/>
      <c r="D1611" s="464"/>
      <c r="E1611" s="464"/>
      <c r="F1611" s="464"/>
      <c r="G1611" s="464"/>
      <c r="H1611" s="464"/>
      <c r="I1611" s="23"/>
    </row>
    <row r="1612" spans="1:9" x14ac:dyDescent="0.25">
      <c r="A1612" s="452" t="s">
        <v>16</v>
      </c>
      <c r="B1612" s="453"/>
      <c r="C1612" s="453"/>
      <c r="D1612" s="453"/>
      <c r="E1612" s="453"/>
      <c r="F1612" s="453"/>
      <c r="G1612" s="453"/>
      <c r="H1612" s="456"/>
      <c r="I1612" s="23"/>
    </row>
    <row r="1613" spans="1:9" ht="27" x14ac:dyDescent="0.25">
      <c r="A1613" s="91">
        <v>5112</v>
      </c>
      <c r="B1613" s="91" t="s">
        <v>2731</v>
      </c>
      <c r="C1613" s="91" t="s">
        <v>774</v>
      </c>
      <c r="D1613" s="91" t="s">
        <v>427</v>
      </c>
      <c r="E1613" s="91" t="s">
        <v>14</v>
      </c>
      <c r="F1613" s="91">
        <v>42464590</v>
      </c>
      <c r="G1613" s="91">
        <v>42464590</v>
      </c>
      <c r="H1613" s="91"/>
      <c r="I1613" s="23"/>
    </row>
    <row r="1614" spans="1:9" x14ac:dyDescent="0.25">
      <c r="A1614" s="4"/>
      <c r="B1614" s="470" t="s">
        <v>12</v>
      </c>
      <c r="C1614" s="471"/>
      <c r="D1614" s="471"/>
      <c r="E1614" s="471"/>
      <c r="F1614" s="471"/>
      <c r="G1614" s="472"/>
      <c r="H1614" s="77"/>
      <c r="I1614" s="23"/>
    </row>
    <row r="1615" spans="1:9" ht="27" x14ac:dyDescent="0.25">
      <c r="A1615" s="341">
        <v>5112</v>
      </c>
      <c r="B1615" s="341" t="s">
        <v>2729</v>
      </c>
      <c r="C1615" s="341" t="s">
        <v>500</v>
      </c>
      <c r="D1615" s="341" t="s">
        <v>1258</v>
      </c>
      <c r="E1615" s="341" t="s">
        <v>14</v>
      </c>
      <c r="F1615" s="341">
        <v>835332</v>
      </c>
      <c r="G1615" s="341">
        <v>835332</v>
      </c>
      <c r="H1615" s="341">
        <v>1</v>
      </c>
      <c r="I1615" s="23"/>
    </row>
    <row r="1616" spans="1:9" ht="27" x14ac:dyDescent="0.25">
      <c r="A1616" s="341">
        <v>5112</v>
      </c>
      <c r="B1616" s="341" t="s">
        <v>2730</v>
      </c>
      <c r="C1616" s="341" t="s">
        <v>1139</v>
      </c>
      <c r="D1616" s="341" t="s">
        <v>13</v>
      </c>
      <c r="E1616" s="341" t="s">
        <v>14</v>
      </c>
      <c r="F1616" s="341">
        <v>250596</v>
      </c>
      <c r="G1616" s="341">
        <v>250596</v>
      </c>
      <c r="H1616" s="341">
        <v>1</v>
      </c>
      <c r="I1616" s="23"/>
    </row>
    <row r="1617" spans="1:9" x14ac:dyDescent="0.25">
      <c r="A1617" s="463" t="s">
        <v>258</v>
      </c>
      <c r="B1617" s="464"/>
      <c r="C1617" s="464"/>
      <c r="D1617" s="464"/>
      <c r="E1617" s="464"/>
      <c r="F1617" s="464"/>
      <c r="G1617" s="464"/>
      <c r="H1617" s="464"/>
      <c r="I1617" s="23"/>
    </row>
    <row r="1618" spans="1:9" x14ac:dyDescent="0.25">
      <c r="A1618" s="4"/>
      <c r="B1618" s="452" t="s">
        <v>12</v>
      </c>
      <c r="C1618" s="453"/>
      <c r="D1618" s="453"/>
      <c r="E1618" s="453"/>
      <c r="F1618" s="453"/>
      <c r="G1618" s="456"/>
      <c r="H1618" s="67"/>
      <c r="I1618" s="23"/>
    </row>
    <row r="1619" spans="1:9" x14ac:dyDescent="0.25">
      <c r="A1619" s="78"/>
      <c r="B1619" s="78"/>
      <c r="C1619" s="78"/>
      <c r="D1619" s="78"/>
      <c r="E1619" s="122"/>
      <c r="F1619" s="122"/>
      <c r="G1619" s="122"/>
      <c r="H1619" s="122"/>
      <c r="I1619" s="23"/>
    </row>
    <row r="1620" spans="1:9" x14ac:dyDescent="0.25">
      <c r="A1620" s="463" t="s">
        <v>276</v>
      </c>
      <c r="B1620" s="464"/>
      <c r="C1620" s="464"/>
      <c r="D1620" s="464"/>
      <c r="E1620" s="464"/>
      <c r="F1620" s="464"/>
      <c r="G1620" s="464"/>
      <c r="H1620" s="464"/>
      <c r="I1620" s="23"/>
    </row>
    <row r="1621" spans="1:9" x14ac:dyDescent="0.25">
      <c r="A1621" s="4"/>
      <c r="B1621" s="452" t="s">
        <v>8</v>
      </c>
      <c r="C1621" s="453"/>
      <c r="D1621" s="453"/>
      <c r="E1621" s="453"/>
      <c r="F1621" s="453"/>
      <c r="G1621" s="456"/>
      <c r="H1621" s="85"/>
      <c r="I1621" s="23"/>
    </row>
    <row r="1622" spans="1:9" x14ac:dyDescent="0.25">
      <c r="A1622" s="235" t="s">
        <v>1328</v>
      </c>
      <c r="B1622" s="235" t="s">
        <v>1386</v>
      </c>
      <c r="C1622" s="235" t="s">
        <v>1003</v>
      </c>
      <c r="D1622" s="235" t="s">
        <v>9</v>
      </c>
      <c r="E1622" s="235" t="s">
        <v>10</v>
      </c>
      <c r="F1622" s="272">
        <v>9650</v>
      </c>
      <c r="G1622" s="272">
        <f>+F1622*H1622</f>
        <v>1930000</v>
      </c>
      <c r="H1622" s="272">
        <v>200</v>
      </c>
      <c r="I1622" s="23"/>
    </row>
    <row r="1623" spans="1:9" ht="27" x14ac:dyDescent="0.25">
      <c r="A1623" s="235" t="s">
        <v>1326</v>
      </c>
      <c r="B1623" s="235" t="s">
        <v>1387</v>
      </c>
      <c r="C1623" s="235" t="s">
        <v>1376</v>
      </c>
      <c r="D1623" s="235" t="s">
        <v>9</v>
      </c>
      <c r="E1623" s="272" t="s">
        <v>10</v>
      </c>
      <c r="F1623" s="272">
        <v>178</v>
      </c>
      <c r="G1623" s="272">
        <f t="shared" ref="G1623:G1631" si="23">+F1623*H1623</f>
        <v>106800</v>
      </c>
      <c r="H1623" s="272">
        <v>600</v>
      </c>
      <c r="I1623" s="23"/>
    </row>
    <row r="1624" spans="1:9" ht="27" x14ac:dyDescent="0.25">
      <c r="A1624" s="235" t="s">
        <v>1326</v>
      </c>
      <c r="B1624" s="235" t="s">
        <v>1388</v>
      </c>
      <c r="C1624" s="235" t="s">
        <v>1376</v>
      </c>
      <c r="D1624" s="235" t="s">
        <v>9</v>
      </c>
      <c r="E1624" s="272" t="s">
        <v>10</v>
      </c>
      <c r="F1624" s="272">
        <v>176.22</v>
      </c>
      <c r="G1624" s="272">
        <f t="shared" si="23"/>
        <v>334818</v>
      </c>
      <c r="H1624" s="272">
        <v>1900</v>
      </c>
      <c r="I1624" s="23"/>
    </row>
    <row r="1625" spans="1:9" x14ac:dyDescent="0.25">
      <c r="A1625" s="235" t="s">
        <v>1405</v>
      </c>
      <c r="B1625" s="235" t="s">
        <v>1389</v>
      </c>
      <c r="C1625" s="235" t="s">
        <v>1390</v>
      </c>
      <c r="D1625" s="235" t="s">
        <v>9</v>
      </c>
      <c r="E1625" s="272" t="s">
        <v>10</v>
      </c>
      <c r="F1625" s="272">
        <v>360000</v>
      </c>
      <c r="G1625" s="272">
        <f t="shared" si="23"/>
        <v>360000</v>
      </c>
      <c r="H1625" s="272">
        <v>1</v>
      </c>
      <c r="I1625" s="23"/>
    </row>
    <row r="1626" spans="1:9" x14ac:dyDescent="0.25">
      <c r="A1626" s="235" t="s">
        <v>1405</v>
      </c>
      <c r="B1626" s="235" t="s">
        <v>1391</v>
      </c>
      <c r="C1626" s="235" t="s">
        <v>1392</v>
      </c>
      <c r="D1626" s="235" t="s">
        <v>9</v>
      </c>
      <c r="E1626" s="272" t="s">
        <v>10</v>
      </c>
      <c r="F1626" s="272">
        <v>170000</v>
      </c>
      <c r="G1626" s="272">
        <f t="shared" si="23"/>
        <v>170000</v>
      </c>
      <c r="H1626" s="272">
        <v>1</v>
      </c>
      <c r="I1626" s="23"/>
    </row>
    <row r="1627" spans="1:9" x14ac:dyDescent="0.25">
      <c r="A1627" s="235" t="s">
        <v>1405</v>
      </c>
      <c r="B1627" s="235" t="s">
        <v>1393</v>
      </c>
      <c r="C1627" s="235" t="s">
        <v>1394</v>
      </c>
      <c r="D1627" s="235" t="s">
        <v>9</v>
      </c>
      <c r="E1627" s="272" t="s">
        <v>10</v>
      </c>
      <c r="F1627" s="272">
        <v>300000</v>
      </c>
      <c r="G1627" s="272">
        <f t="shared" si="23"/>
        <v>600000</v>
      </c>
      <c r="H1627" s="272">
        <v>2</v>
      </c>
      <c r="I1627" s="23"/>
    </row>
    <row r="1628" spans="1:9" x14ac:dyDescent="0.25">
      <c r="A1628" s="235" t="s">
        <v>1328</v>
      </c>
      <c r="B1628" s="235" t="s">
        <v>1395</v>
      </c>
      <c r="C1628" s="235" t="s">
        <v>1005</v>
      </c>
      <c r="D1628" s="235" t="s">
        <v>427</v>
      </c>
      <c r="E1628" s="272" t="s">
        <v>10</v>
      </c>
      <c r="F1628" s="272">
        <v>651600</v>
      </c>
      <c r="G1628" s="272">
        <f t="shared" si="23"/>
        <v>651600</v>
      </c>
      <c r="H1628" s="272" t="s">
        <v>744</v>
      </c>
      <c r="I1628" s="23"/>
    </row>
    <row r="1629" spans="1:9" x14ac:dyDescent="0.25">
      <c r="A1629" s="235" t="s">
        <v>1405</v>
      </c>
      <c r="B1629" s="235" t="s">
        <v>1396</v>
      </c>
      <c r="C1629" s="235" t="s">
        <v>1397</v>
      </c>
      <c r="D1629" s="235" t="s">
        <v>9</v>
      </c>
      <c r="E1629" s="272" t="s">
        <v>10</v>
      </c>
      <c r="F1629" s="272">
        <v>225666.70000000004</v>
      </c>
      <c r="G1629" s="272">
        <f t="shared" si="23"/>
        <v>677000.10000000009</v>
      </c>
      <c r="H1629" s="272">
        <v>3</v>
      </c>
      <c r="I1629" s="23"/>
    </row>
    <row r="1630" spans="1:9" x14ac:dyDescent="0.25">
      <c r="A1630" s="235" t="s">
        <v>1405</v>
      </c>
      <c r="B1630" s="235" t="s">
        <v>1398</v>
      </c>
      <c r="C1630" s="235" t="s">
        <v>1399</v>
      </c>
      <c r="D1630" s="235" t="s">
        <v>9</v>
      </c>
      <c r="E1630" s="272" t="s">
        <v>10</v>
      </c>
      <c r="F1630" s="272">
        <v>144000</v>
      </c>
      <c r="G1630" s="272">
        <f t="shared" si="23"/>
        <v>288000</v>
      </c>
      <c r="H1630" s="272">
        <v>2</v>
      </c>
      <c r="I1630" s="23"/>
    </row>
    <row r="1631" spans="1:9" x14ac:dyDescent="0.25">
      <c r="A1631" s="235" t="s">
        <v>1405</v>
      </c>
      <c r="B1631" s="235" t="s">
        <v>1400</v>
      </c>
      <c r="C1631" s="235" t="s">
        <v>1401</v>
      </c>
      <c r="D1631" s="235" t="s">
        <v>9</v>
      </c>
      <c r="E1631" s="272" t="s">
        <v>10</v>
      </c>
      <c r="F1631" s="272">
        <v>170000</v>
      </c>
      <c r="G1631" s="272">
        <f t="shared" si="23"/>
        <v>850000</v>
      </c>
      <c r="H1631" s="272">
        <v>5</v>
      </c>
      <c r="I1631" s="23"/>
    </row>
    <row r="1632" spans="1:9" x14ac:dyDescent="0.25">
      <c r="A1632" s="489" t="s">
        <v>12</v>
      </c>
      <c r="B1632" s="490"/>
      <c r="C1632" s="490"/>
      <c r="D1632" s="490"/>
      <c r="E1632" s="490"/>
      <c r="F1632" s="490"/>
      <c r="G1632" s="490"/>
      <c r="H1632" s="491"/>
      <c r="I1632" s="23"/>
    </row>
    <row r="1633" spans="1:9" ht="27" x14ac:dyDescent="0.25">
      <c r="A1633" s="234">
        <v>4239</v>
      </c>
      <c r="B1633" s="271" t="s">
        <v>1402</v>
      </c>
      <c r="C1633" s="271" t="s">
        <v>903</v>
      </c>
      <c r="D1633" s="271" t="s">
        <v>9</v>
      </c>
      <c r="E1633" s="271" t="s">
        <v>14</v>
      </c>
      <c r="F1633" s="271">
        <v>215000</v>
      </c>
      <c r="G1633" s="271">
        <v>215000</v>
      </c>
      <c r="H1633" s="271">
        <v>1</v>
      </c>
      <c r="I1633" s="23"/>
    </row>
    <row r="1634" spans="1:9" ht="27" x14ac:dyDescent="0.25">
      <c r="A1634" s="271">
        <v>4239</v>
      </c>
      <c r="B1634" s="271" t="s">
        <v>1403</v>
      </c>
      <c r="C1634" s="271" t="s">
        <v>903</v>
      </c>
      <c r="D1634" s="271" t="s">
        <v>9</v>
      </c>
      <c r="E1634" s="271" t="s">
        <v>14</v>
      </c>
      <c r="F1634" s="271">
        <v>245000</v>
      </c>
      <c r="G1634" s="271">
        <v>245000</v>
      </c>
      <c r="H1634" s="271">
        <v>1</v>
      </c>
      <c r="I1634" s="23"/>
    </row>
    <row r="1635" spans="1:9" ht="27" x14ac:dyDescent="0.25">
      <c r="A1635" s="271">
        <v>4239</v>
      </c>
      <c r="B1635" s="271" t="s">
        <v>1404</v>
      </c>
      <c r="C1635" s="271" t="s">
        <v>903</v>
      </c>
      <c r="D1635" s="271" t="s">
        <v>9</v>
      </c>
      <c r="E1635" s="271" t="s">
        <v>14</v>
      </c>
      <c r="F1635" s="271">
        <v>215000</v>
      </c>
      <c r="G1635" s="271">
        <v>215000</v>
      </c>
      <c r="H1635" s="271">
        <v>1</v>
      </c>
      <c r="I1635" s="23"/>
    </row>
    <row r="1636" spans="1:9" x14ac:dyDescent="0.25">
      <c r="A1636" s="463" t="s">
        <v>316</v>
      </c>
      <c r="B1636" s="464"/>
      <c r="C1636" s="464"/>
      <c r="D1636" s="464"/>
      <c r="E1636" s="464"/>
      <c r="F1636" s="464"/>
      <c r="G1636" s="464"/>
      <c r="H1636" s="464"/>
      <c r="I1636" s="23"/>
    </row>
    <row r="1637" spans="1:9" x14ac:dyDescent="0.25">
      <c r="A1637" s="452" t="s">
        <v>12</v>
      </c>
      <c r="B1637" s="453"/>
      <c r="C1637" s="453"/>
      <c r="D1637" s="453"/>
      <c r="E1637" s="453"/>
      <c r="F1637" s="453"/>
      <c r="G1637" s="453"/>
      <c r="H1637" s="456"/>
      <c r="I1637" s="23"/>
    </row>
    <row r="1638" spans="1:9" x14ac:dyDescent="0.25">
      <c r="A1638" s="126"/>
      <c r="B1638" s="126"/>
      <c r="C1638" s="126"/>
      <c r="D1638" s="126"/>
      <c r="E1638" s="126"/>
      <c r="F1638" s="126"/>
      <c r="G1638" s="126"/>
      <c r="H1638" s="126"/>
      <c r="I1638" s="23"/>
    </row>
    <row r="1639" spans="1:9" x14ac:dyDescent="0.25">
      <c r="A1639" s="463" t="s">
        <v>215</v>
      </c>
      <c r="B1639" s="464"/>
      <c r="C1639" s="464"/>
      <c r="D1639" s="464"/>
      <c r="E1639" s="464"/>
      <c r="F1639" s="464"/>
      <c r="G1639" s="464"/>
      <c r="H1639" s="464"/>
      <c r="I1639" s="23"/>
    </row>
    <row r="1640" spans="1:9" x14ac:dyDescent="0.25">
      <c r="A1640" s="452" t="s">
        <v>12</v>
      </c>
      <c r="B1640" s="453"/>
      <c r="C1640" s="453"/>
      <c r="D1640" s="453"/>
      <c r="E1640" s="453"/>
      <c r="F1640" s="453"/>
      <c r="G1640" s="453"/>
      <c r="H1640" s="456"/>
      <c r="I1640" s="23"/>
    </row>
    <row r="1641" spans="1:9" x14ac:dyDescent="0.25">
      <c r="A1641" s="13">
        <v>4239</v>
      </c>
      <c r="B1641" s="13" t="s">
        <v>905</v>
      </c>
      <c r="C1641" s="13" t="s">
        <v>32</v>
      </c>
      <c r="D1641" s="13" t="s">
        <v>13</v>
      </c>
      <c r="E1641" s="13" t="s">
        <v>14</v>
      </c>
      <c r="F1641" s="13">
        <v>637000</v>
      </c>
      <c r="G1641" s="13">
        <v>637000</v>
      </c>
      <c r="H1641" s="13">
        <v>1</v>
      </c>
      <c r="I1641" s="23"/>
    </row>
    <row r="1642" spans="1:9" x14ac:dyDescent="0.25">
      <c r="A1642" s="494" t="s">
        <v>35</v>
      </c>
      <c r="B1642" s="495"/>
      <c r="C1642" s="495"/>
      <c r="D1642" s="495"/>
      <c r="E1642" s="495"/>
      <c r="F1642" s="495"/>
      <c r="G1642" s="495"/>
      <c r="H1642" s="495"/>
      <c r="I1642" s="23"/>
    </row>
    <row r="1643" spans="1:9" x14ac:dyDescent="0.25">
      <c r="A1643" s="450" t="s">
        <v>52</v>
      </c>
      <c r="B1643" s="451"/>
      <c r="C1643" s="451"/>
      <c r="D1643" s="451"/>
      <c r="E1643" s="451"/>
      <c r="F1643" s="451"/>
      <c r="G1643" s="451"/>
      <c r="H1643" s="451"/>
      <c r="I1643" s="23"/>
    </row>
    <row r="1644" spans="1:9" x14ac:dyDescent="0.25">
      <c r="A1644" s="452" t="s">
        <v>8</v>
      </c>
      <c r="B1644" s="453"/>
      <c r="C1644" s="453"/>
      <c r="D1644" s="453"/>
      <c r="E1644" s="453"/>
      <c r="F1644" s="453"/>
      <c r="G1644" s="453"/>
      <c r="H1644" s="453"/>
      <c r="I1644" s="23"/>
    </row>
    <row r="1645" spans="1:9" x14ac:dyDescent="0.25">
      <c r="A1645" s="447">
        <v>4264</v>
      </c>
      <c r="B1645" s="447" t="s">
        <v>4562</v>
      </c>
      <c r="C1645" s="447" t="s">
        <v>266</v>
      </c>
      <c r="D1645" s="447" t="s">
        <v>9</v>
      </c>
      <c r="E1645" s="447" t="s">
        <v>11</v>
      </c>
      <c r="F1645" s="447">
        <v>480</v>
      </c>
      <c r="G1645" s="447">
        <f>+F1645*H1645</f>
        <v>7680000</v>
      </c>
      <c r="H1645" s="447">
        <v>16000</v>
      </c>
      <c r="I1645" s="23"/>
    </row>
    <row r="1646" spans="1:9" x14ac:dyDescent="0.25">
      <c r="A1646" s="447">
        <v>5122</v>
      </c>
      <c r="B1646" s="447" t="s">
        <v>3848</v>
      </c>
      <c r="C1646" s="447" t="s">
        <v>1773</v>
      </c>
      <c r="D1646" s="447" t="s">
        <v>9</v>
      </c>
      <c r="E1646" s="447" t="s">
        <v>10</v>
      </c>
      <c r="F1646" s="447">
        <v>15000</v>
      </c>
      <c r="G1646" s="447">
        <f>+F1646*H1646</f>
        <v>30000</v>
      </c>
      <c r="H1646" s="447">
        <v>2</v>
      </c>
      <c r="I1646" s="23"/>
    </row>
    <row r="1647" spans="1:9" x14ac:dyDescent="0.25">
      <c r="A1647" s="394">
        <v>5122</v>
      </c>
      <c r="B1647" s="447" t="s">
        <v>3849</v>
      </c>
      <c r="C1647" s="447" t="s">
        <v>1397</v>
      </c>
      <c r="D1647" s="447" t="s">
        <v>9</v>
      </c>
      <c r="E1647" s="447" t="s">
        <v>10</v>
      </c>
      <c r="F1647" s="447">
        <v>200000</v>
      </c>
      <c r="G1647" s="447">
        <f t="shared" ref="G1647:G1654" si="24">+F1647*H1647</f>
        <v>200000</v>
      </c>
      <c r="H1647" s="447">
        <v>1</v>
      </c>
      <c r="I1647" s="23"/>
    </row>
    <row r="1648" spans="1:9" x14ac:dyDescent="0.25">
      <c r="A1648" s="394">
        <v>5122</v>
      </c>
      <c r="B1648" s="394" t="s">
        <v>3850</v>
      </c>
      <c r="C1648" s="394" t="s">
        <v>1397</v>
      </c>
      <c r="D1648" s="394" t="s">
        <v>9</v>
      </c>
      <c r="E1648" s="394" t="s">
        <v>10</v>
      </c>
      <c r="F1648" s="394">
        <v>90000</v>
      </c>
      <c r="G1648" s="394">
        <f t="shared" si="24"/>
        <v>180000</v>
      </c>
      <c r="H1648" s="394">
        <v>2</v>
      </c>
      <c r="I1648" s="23"/>
    </row>
    <row r="1649" spans="1:9" x14ac:dyDescent="0.25">
      <c r="A1649" s="394">
        <v>5122</v>
      </c>
      <c r="B1649" s="394" t="s">
        <v>3851</v>
      </c>
      <c r="C1649" s="394" t="s">
        <v>3299</v>
      </c>
      <c r="D1649" s="394" t="s">
        <v>9</v>
      </c>
      <c r="E1649" s="394" t="s">
        <v>10</v>
      </c>
      <c r="F1649" s="394">
        <v>50000</v>
      </c>
      <c r="G1649" s="394">
        <f t="shared" si="24"/>
        <v>50000</v>
      </c>
      <c r="H1649" s="394">
        <v>1</v>
      </c>
      <c r="I1649" s="23"/>
    </row>
    <row r="1650" spans="1:9" x14ac:dyDescent="0.25">
      <c r="A1650" s="394">
        <v>5122</v>
      </c>
      <c r="B1650" s="394" t="s">
        <v>3852</v>
      </c>
      <c r="C1650" s="394" t="s">
        <v>3853</v>
      </c>
      <c r="D1650" s="394" t="s">
        <v>9</v>
      </c>
      <c r="E1650" s="394" t="s">
        <v>10</v>
      </c>
      <c r="F1650" s="394">
        <v>50000</v>
      </c>
      <c r="G1650" s="394">
        <f t="shared" si="24"/>
        <v>150000</v>
      </c>
      <c r="H1650" s="394">
        <v>3</v>
      </c>
      <c r="I1650" s="23"/>
    </row>
    <row r="1651" spans="1:9" x14ac:dyDescent="0.25">
      <c r="A1651" s="394">
        <v>5122</v>
      </c>
      <c r="B1651" s="394" t="s">
        <v>3854</v>
      </c>
      <c r="C1651" s="394" t="s">
        <v>3580</v>
      </c>
      <c r="D1651" s="394" t="s">
        <v>9</v>
      </c>
      <c r="E1651" s="394" t="s">
        <v>10</v>
      </c>
      <c r="F1651" s="394">
        <v>250000</v>
      </c>
      <c r="G1651" s="394">
        <f t="shared" si="24"/>
        <v>500000</v>
      </c>
      <c r="H1651" s="394">
        <v>2</v>
      </c>
      <c r="I1651" s="23"/>
    </row>
    <row r="1652" spans="1:9" x14ac:dyDescent="0.25">
      <c r="A1652" s="394">
        <v>5122</v>
      </c>
      <c r="B1652" s="394" t="s">
        <v>3855</v>
      </c>
      <c r="C1652" s="394" t="s">
        <v>3580</v>
      </c>
      <c r="D1652" s="394" t="s">
        <v>9</v>
      </c>
      <c r="E1652" s="394" t="s">
        <v>10</v>
      </c>
      <c r="F1652" s="394">
        <v>150000</v>
      </c>
      <c r="G1652" s="394">
        <f t="shared" si="24"/>
        <v>300000</v>
      </c>
      <c r="H1652" s="394">
        <v>2</v>
      </c>
      <c r="I1652" s="23"/>
    </row>
    <row r="1653" spans="1:9" x14ac:dyDescent="0.25">
      <c r="A1653" s="394">
        <v>5122</v>
      </c>
      <c r="B1653" s="394" t="s">
        <v>3856</v>
      </c>
      <c r="C1653" s="394" t="s">
        <v>3857</v>
      </c>
      <c r="D1653" s="394" t="s">
        <v>9</v>
      </c>
      <c r="E1653" s="394" t="s">
        <v>10</v>
      </c>
      <c r="F1653" s="394">
        <v>100000</v>
      </c>
      <c r="G1653" s="394">
        <f t="shared" si="24"/>
        <v>400000</v>
      </c>
      <c r="H1653" s="394">
        <v>4</v>
      </c>
      <c r="I1653" s="23"/>
    </row>
    <row r="1654" spans="1:9" x14ac:dyDescent="0.25">
      <c r="A1654" s="394">
        <v>5122</v>
      </c>
      <c r="B1654" s="394" t="s">
        <v>3858</v>
      </c>
      <c r="C1654" s="394" t="s">
        <v>3859</v>
      </c>
      <c r="D1654" s="394" t="s">
        <v>9</v>
      </c>
      <c r="E1654" s="394" t="s">
        <v>10</v>
      </c>
      <c r="F1654" s="394">
        <v>35000</v>
      </c>
      <c r="G1654" s="394">
        <f t="shared" si="24"/>
        <v>1400000</v>
      </c>
      <c r="H1654" s="394">
        <v>40</v>
      </c>
      <c r="I1654" s="23"/>
    </row>
    <row r="1655" spans="1:9" x14ac:dyDescent="0.25">
      <c r="A1655" s="394">
        <v>5122</v>
      </c>
      <c r="B1655" s="394" t="s">
        <v>3779</v>
      </c>
      <c r="C1655" s="394" t="s">
        <v>2161</v>
      </c>
      <c r="D1655" s="394" t="s">
        <v>9</v>
      </c>
      <c r="E1655" s="394" t="s">
        <v>10</v>
      </c>
      <c r="F1655" s="394">
        <v>400000</v>
      </c>
      <c r="G1655" s="394">
        <f>+F1655*H1655</f>
        <v>400000</v>
      </c>
      <c r="H1655" s="394">
        <v>1</v>
      </c>
      <c r="I1655" s="23"/>
    </row>
    <row r="1656" spans="1:9" x14ac:dyDescent="0.25">
      <c r="A1656" s="394">
        <v>5122</v>
      </c>
      <c r="B1656" s="394" t="s">
        <v>3780</v>
      </c>
      <c r="C1656" s="394" t="s">
        <v>2162</v>
      </c>
      <c r="D1656" s="394" t="s">
        <v>9</v>
      </c>
      <c r="E1656" s="394" t="s">
        <v>10</v>
      </c>
      <c r="F1656" s="394">
        <v>330000</v>
      </c>
      <c r="G1656" s="394">
        <f t="shared" ref="G1656:G1664" si="25">+F1656*H1656</f>
        <v>3960000</v>
      </c>
      <c r="H1656" s="394">
        <v>12</v>
      </c>
      <c r="I1656" s="23"/>
    </row>
    <row r="1657" spans="1:9" x14ac:dyDescent="0.25">
      <c r="A1657" s="389">
        <v>5122</v>
      </c>
      <c r="B1657" s="389" t="s">
        <v>3781</v>
      </c>
      <c r="C1657" s="389" t="s">
        <v>3782</v>
      </c>
      <c r="D1657" s="389" t="s">
        <v>9</v>
      </c>
      <c r="E1657" s="389" t="s">
        <v>10</v>
      </c>
      <c r="F1657" s="389">
        <v>500000</v>
      </c>
      <c r="G1657" s="389">
        <f t="shared" si="25"/>
        <v>500000</v>
      </c>
      <c r="H1657" s="389">
        <v>1</v>
      </c>
      <c r="I1657" s="23"/>
    </row>
    <row r="1658" spans="1:9" x14ac:dyDescent="0.25">
      <c r="A1658" s="389">
        <v>5122</v>
      </c>
      <c r="B1658" s="389" t="s">
        <v>3783</v>
      </c>
      <c r="C1658" s="389" t="s">
        <v>2163</v>
      </c>
      <c r="D1658" s="389" t="s">
        <v>9</v>
      </c>
      <c r="E1658" s="389" t="s">
        <v>10</v>
      </c>
      <c r="F1658" s="389">
        <v>140000</v>
      </c>
      <c r="G1658" s="389">
        <f t="shared" si="25"/>
        <v>1400000</v>
      </c>
      <c r="H1658" s="389">
        <v>10</v>
      </c>
      <c r="I1658" s="23"/>
    </row>
    <row r="1659" spans="1:9" x14ac:dyDescent="0.25">
      <c r="A1659" s="389">
        <v>5122</v>
      </c>
      <c r="B1659" s="389" t="s">
        <v>3784</v>
      </c>
      <c r="C1659" s="389" t="s">
        <v>3361</v>
      </c>
      <c r="D1659" s="389" t="s">
        <v>9</v>
      </c>
      <c r="E1659" s="389" t="s">
        <v>10</v>
      </c>
      <c r="F1659" s="389">
        <v>30000</v>
      </c>
      <c r="G1659" s="389">
        <f t="shared" si="25"/>
        <v>60000</v>
      </c>
      <c r="H1659" s="389">
        <v>2</v>
      </c>
      <c r="I1659" s="23"/>
    </row>
    <row r="1660" spans="1:9" x14ac:dyDescent="0.25">
      <c r="A1660" s="389">
        <v>5122</v>
      </c>
      <c r="B1660" s="389" t="s">
        <v>3785</v>
      </c>
      <c r="C1660" s="389" t="s">
        <v>1521</v>
      </c>
      <c r="D1660" s="389" t="s">
        <v>9</v>
      </c>
      <c r="E1660" s="389" t="s">
        <v>10</v>
      </c>
      <c r="F1660" s="389">
        <v>8000</v>
      </c>
      <c r="G1660" s="389">
        <f t="shared" si="25"/>
        <v>160000</v>
      </c>
      <c r="H1660" s="389">
        <v>20</v>
      </c>
      <c r="I1660" s="23"/>
    </row>
    <row r="1661" spans="1:9" x14ac:dyDescent="0.25">
      <c r="A1661" s="389">
        <v>5122</v>
      </c>
      <c r="B1661" s="389" t="s">
        <v>3786</v>
      </c>
      <c r="C1661" s="389" t="s">
        <v>2341</v>
      </c>
      <c r="D1661" s="389" t="s">
        <v>9</v>
      </c>
      <c r="E1661" s="389" t="s">
        <v>10</v>
      </c>
      <c r="F1661" s="389">
        <v>8000</v>
      </c>
      <c r="G1661" s="389">
        <f t="shared" si="25"/>
        <v>80000</v>
      </c>
      <c r="H1661" s="389">
        <v>10</v>
      </c>
      <c r="I1661" s="23"/>
    </row>
    <row r="1662" spans="1:9" ht="27" x14ac:dyDescent="0.25">
      <c r="A1662" s="389">
        <v>5122</v>
      </c>
      <c r="B1662" s="389" t="s">
        <v>3787</v>
      </c>
      <c r="C1662" s="389" t="s">
        <v>19</v>
      </c>
      <c r="D1662" s="389" t="s">
        <v>9</v>
      </c>
      <c r="E1662" s="389" t="s">
        <v>10</v>
      </c>
      <c r="F1662" s="389">
        <v>20000</v>
      </c>
      <c r="G1662" s="389">
        <f t="shared" si="25"/>
        <v>300000</v>
      </c>
      <c r="H1662" s="389">
        <v>15</v>
      </c>
      <c r="I1662" s="23"/>
    </row>
    <row r="1663" spans="1:9" x14ac:dyDescent="0.25">
      <c r="A1663" s="389">
        <v>5122</v>
      </c>
      <c r="B1663" s="389" t="s">
        <v>3788</v>
      </c>
      <c r="C1663" s="389" t="s">
        <v>3789</v>
      </c>
      <c r="D1663" s="389" t="s">
        <v>9</v>
      </c>
      <c r="E1663" s="389" t="s">
        <v>10</v>
      </c>
      <c r="F1663" s="389">
        <v>120000</v>
      </c>
      <c r="G1663" s="389">
        <f t="shared" si="25"/>
        <v>960000</v>
      </c>
      <c r="H1663" s="389">
        <v>8</v>
      </c>
      <c r="I1663" s="23"/>
    </row>
    <row r="1664" spans="1:9" x14ac:dyDescent="0.25">
      <c r="A1664" s="389">
        <v>5122</v>
      </c>
      <c r="B1664" s="389" t="s">
        <v>3790</v>
      </c>
      <c r="C1664" s="389" t="s">
        <v>3791</v>
      </c>
      <c r="D1664" s="389" t="s">
        <v>9</v>
      </c>
      <c r="E1664" s="389" t="s">
        <v>10</v>
      </c>
      <c r="F1664" s="389">
        <v>8000</v>
      </c>
      <c r="G1664" s="389">
        <f t="shared" si="25"/>
        <v>80000</v>
      </c>
      <c r="H1664" s="389">
        <v>10</v>
      </c>
      <c r="I1664" s="23"/>
    </row>
    <row r="1665" spans="1:9" x14ac:dyDescent="0.25">
      <c r="A1665" s="389">
        <v>4261</v>
      </c>
      <c r="B1665" s="389" t="s">
        <v>3320</v>
      </c>
      <c r="C1665" s="389" t="s">
        <v>595</v>
      </c>
      <c r="D1665" s="389" t="s">
        <v>9</v>
      </c>
      <c r="E1665" s="389" t="s">
        <v>10</v>
      </c>
      <c r="F1665" s="389">
        <v>250</v>
      </c>
      <c r="G1665" s="389">
        <f>+F1665*H1665</f>
        <v>5000</v>
      </c>
      <c r="H1665" s="389">
        <v>20</v>
      </c>
      <c r="I1665" s="23"/>
    </row>
    <row r="1666" spans="1:9" x14ac:dyDescent="0.25">
      <c r="A1666" s="389">
        <v>4261</v>
      </c>
      <c r="B1666" s="389" t="s">
        <v>3321</v>
      </c>
      <c r="C1666" s="389" t="s">
        <v>3322</v>
      </c>
      <c r="D1666" s="389" t="s">
        <v>9</v>
      </c>
      <c r="E1666" s="389" t="s">
        <v>10</v>
      </c>
      <c r="F1666" s="389">
        <v>200</v>
      </c>
      <c r="G1666" s="389">
        <f t="shared" ref="G1666:G1708" si="26">+F1666*H1666</f>
        <v>6000</v>
      </c>
      <c r="H1666" s="389">
        <v>30</v>
      </c>
      <c r="I1666" s="23"/>
    </row>
    <row r="1667" spans="1:9" x14ac:dyDescent="0.25">
      <c r="A1667" s="389">
        <v>4261</v>
      </c>
      <c r="B1667" s="389" t="s">
        <v>3323</v>
      </c>
      <c r="C1667" s="389" t="s">
        <v>601</v>
      </c>
      <c r="D1667" s="389" t="s">
        <v>9</v>
      </c>
      <c r="E1667" s="389" t="s">
        <v>10</v>
      </c>
      <c r="F1667" s="389">
        <v>200</v>
      </c>
      <c r="G1667" s="389">
        <f t="shared" si="26"/>
        <v>10000</v>
      </c>
      <c r="H1667" s="389">
        <v>50</v>
      </c>
      <c r="I1667" s="23"/>
    </row>
    <row r="1668" spans="1:9" x14ac:dyDescent="0.25">
      <c r="A1668" s="389">
        <v>4261</v>
      </c>
      <c r="B1668" s="389" t="s">
        <v>3324</v>
      </c>
      <c r="C1668" s="389" t="s">
        <v>2909</v>
      </c>
      <c r="D1668" s="389" t="s">
        <v>9</v>
      </c>
      <c r="E1668" s="389" t="s">
        <v>10</v>
      </c>
      <c r="F1668" s="389">
        <v>5000</v>
      </c>
      <c r="G1668" s="389">
        <f t="shared" si="26"/>
        <v>75000</v>
      </c>
      <c r="H1668" s="389">
        <v>15</v>
      </c>
      <c r="I1668" s="23"/>
    </row>
    <row r="1669" spans="1:9" x14ac:dyDescent="0.25">
      <c r="A1669" s="389">
        <v>4261</v>
      </c>
      <c r="B1669" s="389" t="s">
        <v>3325</v>
      </c>
      <c r="C1669" s="389" t="s">
        <v>638</v>
      </c>
      <c r="D1669" s="389" t="s">
        <v>9</v>
      </c>
      <c r="E1669" s="389" t="s">
        <v>10</v>
      </c>
      <c r="F1669" s="389">
        <v>5500</v>
      </c>
      <c r="G1669" s="389">
        <f t="shared" si="26"/>
        <v>55000</v>
      </c>
      <c r="H1669" s="389">
        <v>10</v>
      </c>
      <c r="I1669" s="23"/>
    </row>
    <row r="1670" spans="1:9" x14ac:dyDescent="0.25">
      <c r="A1670" s="370">
        <v>4261</v>
      </c>
      <c r="B1670" s="370" t="s">
        <v>3326</v>
      </c>
      <c r="C1670" s="370" t="s">
        <v>653</v>
      </c>
      <c r="D1670" s="370" t="s">
        <v>9</v>
      </c>
      <c r="E1670" s="370" t="s">
        <v>10</v>
      </c>
      <c r="F1670" s="370">
        <v>100</v>
      </c>
      <c r="G1670" s="370">
        <f t="shared" si="26"/>
        <v>3000</v>
      </c>
      <c r="H1670" s="370">
        <v>30</v>
      </c>
      <c r="I1670" s="23"/>
    </row>
    <row r="1671" spans="1:9" x14ac:dyDescent="0.25">
      <c r="A1671" s="370">
        <v>4261</v>
      </c>
      <c r="B1671" s="370" t="s">
        <v>3327</v>
      </c>
      <c r="C1671" s="370" t="s">
        <v>1495</v>
      </c>
      <c r="D1671" s="370" t="s">
        <v>9</v>
      </c>
      <c r="E1671" s="370" t="s">
        <v>10</v>
      </c>
      <c r="F1671" s="370">
        <v>1800</v>
      </c>
      <c r="G1671" s="370">
        <f t="shared" si="26"/>
        <v>5400</v>
      </c>
      <c r="H1671" s="370">
        <v>3</v>
      </c>
      <c r="I1671" s="23"/>
    </row>
    <row r="1672" spans="1:9" x14ac:dyDescent="0.25">
      <c r="A1672" s="370">
        <v>4261</v>
      </c>
      <c r="B1672" s="370" t="s">
        <v>3328</v>
      </c>
      <c r="C1672" s="370" t="s">
        <v>667</v>
      </c>
      <c r="D1672" s="370" t="s">
        <v>9</v>
      </c>
      <c r="E1672" s="370" t="s">
        <v>10</v>
      </c>
      <c r="F1672" s="370">
        <v>210</v>
      </c>
      <c r="G1672" s="370">
        <f t="shared" si="26"/>
        <v>4200</v>
      </c>
      <c r="H1672" s="370">
        <v>20</v>
      </c>
      <c r="I1672" s="23"/>
    </row>
    <row r="1673" spans="1:9" x14ac:dyDescent="0.25">
      <c r="A1673" s="370">
        <v>4261</v>
      </c>
      <c r="B1673" s="370" t="s">
        <v>3329</v>
      </c>
      <c r="C1673" s="370" t="s">
        <v>679</v>
      </c>
      <c r="D1673" s="370" t="s">
        <v>9</v>
      </c>
      <c r="E1673" s="370" t="s">
        <v>10</v>
      </c>
      <c r="F1673" s="370">
        <v>180</v>
      </c>
      <c r="G1673" s="370">
        <f t="shared" si="26"/>
        <v>73800</v>
      </c>
      <c r="H1673" s="370">
        <v>410</v>
      </c>
      <c r="I1673" s="23"/>
    </row>
    <row r="1674" spans="1:9" x14ac:dyDescent="0.25">
      <c r="A1674" s="370">
        <v>4261</v>
      </c>
      <c r="B1674" s="370" t="s">
        <v>3330</v>
      </c>
      <c r="C1674" s="370" t="s">
        <v>3331</v>
      </c>
      <c r="D1674" s="370" t="s">
        <v>9</v>
      </c>
      <c r="E1674" s="370" t="s">
        <v>10</v>
      </c>
      <c r="F1674" s="370">
        <v>250</v>
      </c>
      <c r="G1674" s="370">
        <f t="shared" si="26"/>
        <v>25000</v>
      </c>
      <c r="H1674" s="370">
        <v>100</v>
      </c>
      <c r="I1674" s="23"/>
    </row>
    <row r="1675" spans="1:9" x14ac:dyDescent="0.25">
      <c r="A1675" s="370">
        <v>4261</v>
      </c>
      <c r="B1675" s="370" t="s">
        <v>3332</v>
      </c>
      <c r="C1675" s="370" t="s">
        <v>646</v>
      </c>
      <c r="D1675" s="370" t="s">
        <v>9</v>
      </c>
      <c r="E1675" s="370" t="s">
        <v>10</v>
      </c>
      <c r="F1675" s="370">
        <v>70</v>
      </c>
      <c r="G1675" s="370">
        <f t="shared" si="26"/>
        <v>10500</v>
      </c>
      <c r="H1675" s="370">
        <v>150</v>
      </c>
      <c r="I1675" s="23"/>
    </row>
    <row r="1676" spans="1:9" x14ac:dyDescent="0.25">
      <c r="A1676" s="370">
        <v>4261</v>
      </c>
      <c r="B1676" s="370" t="s">
        <v>3333</v>
      </c>
      <c r="C1676" s="370" t="s">
        <v>682</v>
      </c>
      <c r="D1676" s="370" t="s">
        <v>9</v>
      </c>
      <c r="E1676" s="370" t="s">
        <v>10</v>
      </c>
      <c r="F1676" s="370">
        <v>50</v>
      </c>
      <c r="G1676" s="370">
        <f t="shared" si="26"/>
        <v>10000</v>
      </c>
      <c r="H1676" s="370">
        <v>200</v>
      </c>
      <c r="I1676" s="23"/>
    </row>
    <row r="1677" spans="1:9" ht="27" x14ac:dyDescent="0.25">
      <c r="A1677" s="370">
        <v>4261</v>
      </c>
      <c r="B1677" s="370" t="s">
        <v>3334</v>
      </c>
      <c r="C1677" s="370" t="s">
        <v>1428</v>
      </c>
      <c r="D1677" s="370" t="s">
        <v>9</v>
      </c>
      <c r="E1677" s="370" t="s">
        <v>10</v>
      </c>
      <c r="F1677" s="370">
        <v>300</v>
      </c>
      <c r="G1677" s="370">
        <f t="shared" si="26"/>
        <v>30000</v>
      </c>
      <c r="H1677" s="370">
        <v>100</v>
      </c>
      <c r="I1677" s="23"/>
    </row>
    <row r="1678" spans="1:9" x14ac:dyDescent="0.25">
      <c r="A1678" s="370">
        <v>4261</v>
      </c>
      <c r="B1678" s="370" t="s">
        <v>3335</v>
      </c>
      <c r="C1678" s="370" t="s">
        <v>684</v>
      </c>
      <c r="D1678" s="370" t="s">
        <v>9</v>
      </c>
      <c r="E1678" s="370" t="s">
        <v>10</v>
      </c>
      <c r="F1678" s="370">
        <v>100</v>
      </c>
      <c r="G1678" s="370">
        <f t="shared" si="26"/>
        <v>3000</v>
      </c>
      <c r="H1678" s="370">
        <v>30</v>
      </c>
      <c r="I1678" s="23"/>
    </row>
    <row r="1679" spans="1:9" x14ac:dyDescent="0.25">
      <c r="A1679" s="370">
        <v>4261</v>
      </c>
      <c r="B1679" s="370" t="s">
        <v>3336</v>
      </c>
      <c r="C1679" s="370" t="s">
        <v>1455</v>
      </c>
      <c r="D1679" s="370" t="s">
        <v>9</v>
      </c>
      <c r="E1679" s="370" t="s">
        <v>10</v>
      </c>
      <c r="F1679" s="370">
        <v>250</v>
      </c>
      <c r="G1679" s="370">
        <f t="shared" si="26"/>
        <v>12500</v>
      </c>
      <c r="H1679" s="370">
        <v>50</v>
      </c>
      <c r="I1679" s="23"/>
    </row>
    <row r="1680" spans="1:9" x14ac:dyDescent="0.25">
      <c r="A1680" s="370">
        <v>4261</v>
      </c>
      <c r="B1680" s="370" t="s">
        <v>3337</v>
      </c>
      <c r="C1680" s="370" t="s">
        <v>1594</v>
      </c>
      <c r="D1680" s="370" t="s">
        <v>9</v>
      </c>
      <c r="E1680" s="370" t="s">
        <v>10</v>
      </c>
      <c r="F1680" s="370">
        <v>390</v>
      </c>
      <c r="G1680" s="370">
        <f t="shared" si="26"/>
        <v>5850</v>
      </c>
      <c r="H1680" s="370">
        <v>15</v>
      </c>
      <c r="I1680" s="23"/>
    </row>
    <row r="1681" spans="1:9" x14ac:dyDescent="0.25">
      <c r="A1681" s="370">
        <v>4261</v>
      </c>
      <c r="B1681" s="370" t="s">
        <v>3338</v>
      </c>
      <c r="C1681" s="370" t="s">
        <v>1594</v>
      </c>
      <c r="D1681" s="370" t="s">
        <v>9</v>
      </c>
      <c r="E1681" s="370" t="s">
        <v>10</v>
      </c>
      <c r="F1681" s="370">
        <v>100</v>
      </c>
      <c r="G1681" s="370">
        <f t="shared" si="26"/>
        <v>3000</v>
      </c>
      <c r="H1681" s="370">
        <v>30</v>
      </c>
      <c r="I1681" s="23"/>
    </row>
    <row r="1682" spans="1:9" x14ac:dyDescent="0.25">
      <c r="A1682" s="370">
        <v>4261</v>
      </c>
      <c r="B1682" s="370" t="s">
        <v>3339</v>
      </c>
      <c r="C1682" s="370" t="s">
        <v>3340</v>
      </c>
      <c r="D1682" s="370" t="s">
        <v>9</v>
      </c>
      <c r="E1682" s="370" t="s">
        <v>588</v>
      </c>
      <c r="F1682" s="370">
        <v>1800</v>
      </c>
      <c r="G1682" s="370">
        <f t="shared" si="26"/>
        <v>27000</v>
      </c>
      <c r="H1682" s="370">
        <v>15</v>
      </c>
      <c r="I1682" s="23"/>
    </row>
    <row r="1683" spans="1:9" ht="27" x14ac:dyDescent="0.25">
      <c r="A1683" s="370">
        <v>4261</v>
      </c>
      <c r="B1683" s="370" t="s">
        <v>3341</v>
      </c>
      <c r="C1683" s="370" t="s">
        <v>661</v>
      </c>
      <c r="D1683" s="370" t="s">
        <v>9</v>
      </c>
      <c r="E1683" s="370" t="s">
        <v>10</v>
      </c>
      <c r="F1683" s="370">
        <v>4300</v>
      </c>
      <c r="G1683" s="370">
        <f t="shared" si="26"/>
        <v>17200</v>
      </c>
      <c r="H1683" s="370">
        <v>4</v>
      </c>
      <c r="I1683" s="23"/>
    </row>
    <row r="1684" spans="1:9" ht="27" x14ac:dyDescent="0.25">
      <c r="A1684" s="370">
        <v>4261</v>
      </c>
      <c r="B1684" s="370" t="s">
        <v>3342</v>
      </c>
      <c r="C1684" s="370" t="s">
        <v>1432</v>
      </c>
      <c r="D1684" s="370" t="s">
        <v>9</v>
      </c>
      <c r="E1684" s="370" t="s">
        <v>588</v>
      </c>
      <c r="F1684" s="370">
        <v>200</v>
      </c>
      <c r="G1684" s="370">
        <f t="shared" si="26"/>
        <v>10000</v>
      </c>
      <c r="H1684" s="370">
        <v>50</v>
      </c>
      <c r="I1684" s="23"/>
    </row>
    <row r="1685" spans="1:9" ht="27" x14ac:dyDescent="0.25">
      <c r="A1685" s="370">
        <v>4261</v>
      </c>
      <c r="B1685" s="370" t="s">
        <v>3343</v>
      </c>
      <c r="C1685" s="370" t="s">
        <v>593</v>
      </c>
      <c r="D1685" s="370" t="s">
        <v>9</v>
      </c>
      <c r="E1685" s="370" t="s">
        <v>588</v>
      </c>
      <c r="F1685" s="370">
        <v>150</v>
      </c>
      <c r="G1685" s="370">
        <f t="shared" si="26"/>
        <v>7500</v>
      </c>
      <c r="H1685" s="370">
        <v>50</v>
      </c>
      <c r="I1685" s="23"/>
    </row>
    <row r="1686" spans="1:9" x14ac:dyDescent="0.25">
      <c r="A1686" s="370">
        <v>4261</v>
      </c>
      <c r="B1686" s="370" t="s">
        <v>3344</v>
      </c>
      <c r="C1686" s="370" t="s">
        <v>2562</v>
      </c>
      <c r="D1686" s="370" t="s">
        <v>9</v>
      </c>
      <c r="E1686" s="370" t="s">
        <v>588</v>
      </c>
      <c r="F1686" s="370">
        <v>150</v>
      </c>
      <c r="G1686" s="370">
        <f t="shared" si="26"/>
        <v>1500</v>
      </c>
      <c r="H1686" s="370">
        <v>10</v>
      </c>
      <c r="I1686" s="23"/>
    </row>
    <row r="1687" spans="1:9" x14ac:dyDescent="0.25">
      <c r="A1687" s="370">
        <v>4261</v>
      </c>
      <c r="B1687" s="370" t="s">
        <v>3345</v>
      </c>
      <c r="C1687" s="370" t="s">
        <v>619</v>
      </c>
      <c r="D1687" s="370" t="s">
        <v>9</v>
      </c>
      <c r="E1687" s="370" t="s">
        <v>10</v>
      </c>
      <c r="F1687" s="370">
        <v>900</v>
      </c>
      <c r="G1687" s="370">
        <f t="shared" si="26"/>
        <v>27000</v>
      </c>
      <c r="H1687" s="370">
        <v>30</v>
      </c>
      <c r="I1687" s="23"/>
    </row>
    <row r="1688" spans="1:9" x14ac:dyDescent="0.25">
      <c r="A1688" s="370">
        <v>4261</v>
      </c>
      <c r="B1688" s="370" t="s">
        <v>3346</v>
      </c>
      <c r="C1688" s="370" t="s">
        <v>619</v>
      </c>
      <c r="D1688" s="370" t="s">
        <v>9</v>
      </c>
      <c r="E1688" s="370" t="s">
        <v>10</v>
      </c>
      <c r="F1688" s="370">
        <v>350</v>
      </c>
      <c r="G1688" s="370">
        <f t="shared" si="26"/>
        <v>17500</v>
      </c>
      <c r="H1688" s="370">
        <v>50</v>
      </c>
      <c r="I1688" s="23"/>
    </row>
    <row r="1689" spans="1:9" ht="27" x14ac:dyDescent="0.25">
      <c r="A1689" s="370">
        <v>4261</v>
      </c>
      <c r="B1689" s="370" t="s">
        <v>3347</v>
      </c>
      <c r="C1689" s="370" t="s">
        <v>635</v>
      </c>
      <c r="D1689" s="370" t="s">
        <v>9</v>
      </c>
      <c r="E1689" s="370" t="s">
        <v>10</v>
      </c>
      <c r="F1689" s="370">
        <v>10</v>
      </c>
      <c r="G1689" s="370">
        <f t="shared" si="26"/>
        <v>250000</v>
      </c>
      <c r="H1689" s="370">
        <v>25000</v>
      </c>
      <c r="I1689" s="23"/>
    </row>
    <row r="1690" spans="1:9" ht="27" x14ac:dyDescent="0.25">
      <c r="A1690" s="370">
        <v>4261</v>
      </c>
      <c r="B1690" s="370" t="s">
        <v>3348</v>
      </c>
      <c r="C1690" s="370" t="s">
        <v>635</v>
      </c>
      <c r="D1690" s="370" t="s">
        <v>9</v>
      </c>
      <c r="E1690" s="370" t="s">
        <v>10</v>
      </c>
      <c r="F1690" s="370">
        <v>200</v>
      </c>
      <c r="G1690" s="370">
        <f t="shared" si="26"/>
        <v>4000</v>
      </c>
      <c r="H1690" s="370">
        <v>20</v>
      </c>
      <c r="I1690" s="23"/>
    </row>
    <row r="1691" spans="1:9" ht="27" x14ac:dyDescent="0.25">
      <c r="A1691" s="370">
        <v>4261</v>
      </c>
      <c r="B1691" s="370" t="s">
        <v>3349</v>
      </c>
      <c r="C1691" s="370" t="s">
        <v>597</v>
      </c>
      <c r="D1691" s="370" t="s">
        <v>9</v>
      </c>
      <c r="E1691" s="370" t="s">
        <v>10</v>
      </c>
      <c r="F1691" s="370">
        <v>80</v>
      </c>
      <c r="G1691" s="370">
        <f t="shared" si="26"/>
        <v>32000</v>
      </c>
      <c r="H1691" s="370">
        <v>400</v>
      </c>
      <c r="I1691" s="23"/>
    </row>
    <row r="1692" spans="1:9" x14ac:dyDescent="0.25">
      <c r="A1692" s="370">
        <v>4261</v>
      </c>
      <c r="B1692" s="370" t="s">
        <v>3350</v>
      </c>
      <c r="C1692" s="370" t="s">
        <v>623</v>
      </c>
      <c r="D1692" s="370" t="s">
        <v>9</v>
      </c>
      <c r="E1692" s="370" t="s">
        <v>10</v>
      </c>
      <c r="F1692" s="370">
        <v>70</v>
      </c>
      <c r="G1692" s="370">
        <f t="shared" si="26"/>
        <v>3500</v>
      </c>
      <c r="H1692" s="370">
        <v>50</v>
      </c>
      <c r="I1692" s="23"/>
    </row>
    <row r="1693" spans="1:9" x14ac:dyDescent="0.25">
      <c r="A1693" s="370">
        <v>4261</v>
      </c>
      <c r="B1693" s="370" t="s">
        <v>3351</v>
      </c>
      <c r="C1693" s="370" t="s">
        <v>607</v>
      </c>
      <c r="D1693" s="370" t="s">
        <v>9</v>
      </c>
      <c r="E1693" s="370" t="s">
        <v>10</v>
      </c>
      <c r="F1693" s="370">
        <v>1500</v>
      </c>
      <c r="G1693" s="370">
        <f t="shared" si="26"/>
        <v>15000</v>
      </c>
      <c r="H1693" s="370">
        <v>10</v>
      </c>
      <c r="I1693" s="23"/>
    </row>
    <row r="1694" spans="1:9" ht="27" x14ac:dyDescent="0.25">
      <c r="A1694" s="370">
        <v>4261</v>
      </c>
      <c r="B1694" s="370" t="s">
        <v>3352</v>
      </c>
      <c r="C1694" s="370" t="s">
        <v>1442</v>
      </c>
      <c r="D1694" s="370" t="s">
        <v>9</v>
      </c>
      <c r="E1694" s="370" t="s">
        <v>10</v>
      </c>
      <c r="F1694" s="370">
        <v>2500</v>
      </c>
      <c r="G1694" s="370">
        <f t="shared" si="26"/>
        <v>37500</v>
      </c>
      <c r="H1694" s="370">
        <v>15</v>
      </c>
      <c r="I1694" s="23"/>
    </row>
    <row r="1695" spans="1:9" x14ac:dyDescent="0.25">
      <c r="A1695" s="370">
        <v>4261</v>
      </c>
      <c r="B1695" s="370" t="s">
        <v>3353</v>
      </c>
      <c r="C1695" s="370" t="s">
        <v>3354</v>
      </c>
      <c r="D1695" s="370" t="s">
        <v>9</v>
      </c>
      <c r="E1695" s="370" t="s">
        <v>10</v>
      </c>
      <c r="F1695" s="370">
        <v>1500</v>
      </c>
      <c r="G1695" s="370">
        <f t="shared" si="26"/>
        <v>15000</v>
      </c>
      <c r="H1695" s="370">
        <v>10</v>
      </c>
      <c r="I1695" s="23"/>
    </row>
    <row r="1696" spans="1:9" x14ac:dyDescent="0.25">
      <c r="A1696" s="370">
        <v>4261</v>
      </c>
      <c r="B1696" s="370" t="s">
        <v>3355</v>
      </c>
      <c r="C1696" s="370" t="s">
        <v>659</v>
      </c>
      <c r="D1696" s="370" t="s">
        <v>9</v>
      </c>
      <c r="E1696" s="370" t="s">
        <v>589</v>
      </c>
      <c r="F1696" s="370">
        <v>800</v>
      </c>
      <c r="G1696" s="370">
        <f t="shared" si="26"/>
        <v>1840000</v>
      </c>
      <c r="H1696" s="370">
        <v>2300</v>
      </c>
      <c r="I1696" s="23"/>
    </row>
    <row r="1697" spans="1:9" x14ac:dyDescent="0.25">
      <c r="A1697" s="370">
        <v>4261</v>
      </c>
      <c r="B1697" s="370" t="s">
        <v>3356</v>
      </c>
      <c r="C1697" s="370" t="s">
        <v>599</v>
      </c>
      <c r="D1697" s="370" t="s">
        <v>9</v>
      </c>
      <c r="E1697" s="370" t="s">
        <v>589</v>
      </c>
      <c r="F1697" s="370">
        <v>1000</v>
      </c>
      <c r="G1697" s="370">
        <f t="shared" si="26"/>
        <v>100000</v>
      </c>
      <c r="H1697" s="370">
        <v>100</v>
      </c>
      <c r="I1697" s="23"/>
    </row>
    <row r="1698" spans="1:9" ht="27" x14ac:dyDescent="0.25">
      <c r="A1698" s="370">
        <v>4261</v>
      </c>
      <c r="B1698" s="370" t="s">
        <v>3357</v>
      </c>
      <c r="C1698" s="370" t="s">
        <v>640</v>
      </c>
      <c r="D1698" s="370" t="s">
        <v>9</v>
      </c>
      <c r="E1698" s="370" t="s">
        <v>10</v>
      </c>
      <c r="F1698" s="370">
        <v>200</v>
      </c>
      <c r="G1698" s="370">
        <f t="shared" si="26"/>
        <v>20000</v>
      </c>
      <c r="H1698" s="370">
        <v>100</v>
      </c>
      <c r="I1698" s="23"/>
    </row>
    <row r="1699" spans="1:9" x14ac:dyDescent="0.25">
      <c r="A1699" s="370">
        <v>4261</v>
      </c>
      <c r="B1699" s="370" t="s">
        <v>3358</v>
      </c>
      <c r="C1699" s="370" t="s">
        <v>649</v>
      </c>
      <c r="D1699" s="370" t="s">
        <v>9</v>
      </c>
      <c r="E1699" s="370" t="s">
        <v>588</v>
      </c>
      <c r="F1699" s="370">
        <v>600</v>
      </c>
      <c r="G1699" s="370">
        <f t="shared" si="26"/>
        <v>90000</v>
      </c>
      <c r="H1699" s="370">
        <v>150</v>
      </c>
      <c r="I1699" s="23"/>
    </row>
    <row r="1700" spans="1:9" x14ac:dyDescent="0.25">
      <c r="A1700" s="370">
        <v>4261</v>
      </c>
      <c r="B1700" s="370" t="s">
        <v>3359</v>
      </c>
      <c r="C1700" s="370" t="s">
        <v>1461</v>
      </c>
      <c r="D1700" s="370" t="s">
        <v>9</v>
      </c>
      <c r="E1700" s="370" t="s">
        <v>10</v>
      </c>
      <c r="F1700" s="370">
        <v>700</v>
      </c>
      <c r="G1700" s="370">
        <f t="shared" si="26"/>
        <v>10500</v>
      </c>
      <c r="H1700" s="370">
        <v>15</v>
      </c>
      <c r="I1700" s="23"/>
    </row>
    <row r="1701" spans="1:9" x14ac:dyDescent="0.25">
      <c r="A1701" s="370">
        <v>4261</v>
      </c>
      <c r="B1701" s="370" t="s">
        <v>3360</v>
      </c>
      <c r="C1701" s="370" t="s">
        <v>3361</v>
      </c>
      <c r="D1701" s="370" t="s">
        <v>9</v>
      </c>
      <c r="E1701" s="370" t="s">
        <v>10</v>
      </c>
      <c r="F1701" s="370">
        <v>3500</v>
      </c>
      <c r="G1701" s="370">
        <f t="shared" si="26"/>
        <v>35000</v>
      </c>
      <c r="H1701" s="370">
        <v>10</v>
      </c>
      <c r="I1701" s="23"/>
    </row>
    <row r="1702" spans="1:9" x14ac:dyDescent="0.25">
      <c r="A1702" s="370">
        <v>4261</v>
      </c>
      <c r="B1702" s="370" t="s">
        <v>3362</v>
      </c>
      <c r="C1702" s="370" t="s">
        <v>629</v>
      </c>
      <c r="D1702" s="370" t="s">
        <v>9</v>
      </c>
      <c r="E1702" s="370" t="s">
        <v>10</v>
      </c>
      <c r="F1702" s="370">
        <v>300</v>
      </c>
      <c r="G1702" s="370">
        <f t="shared" si="26"/>
        <v>3000</v>
      </c>
      <c r="H1702" s="370">
        <v>10</v>
      </c>
      <c r="I1702" s="23"/>
    </row>
    <row r="1703" spans="1:9" ht="40.5" x14ac:dyDescent="0.25">
      <c r="A1703" s="370">
        <v>4261</v>
      </c>
      <c r="B1703" s="370" t="s">
        <v>3363</v>
      </c>
      <c r="C1703" s="370" t="s">
        <v>1527</v>
      </c>
      <c r="D1703" s="370" t="s">
        <v>9</v>
      </c>
      <c r="E1703" s="370" t="s">
        <v>10</v>
      </c>
      <c r="F1703" s="370">
        <v>1500</v>
      </c>
      <c r="G1703" s="370">
        <f t="shared" si="26"/>
        <v>7500</v>
      </c>
      <c r="H1703" s="370">
        <v>5</v>
      </c>
      <c r="I1703" s="23"/>
    </row>
    <row r="1704" spans="1:9" x14ac:dyDescent="0.25">
      <c r="A1704" s="370">
        <v>4261</v>
      </c>
      <c r="B1704" s="370" t="s">
        <v>3364</v>
      </c>
      <c r="C1704" s="370" t="s">
        <v>3365</v>
      </c>
      <c r="D1704" s="370" t="s">
        <v>9</v>
      </c>
      <c r="E1704" s="370" t="s">
        <v>588</v>
      </c>
      <c r="F1704" s="370">
        <v>200</v>
      </c>
      <c r="G1704" s="370">
        <f t="shared" si="26"/>
        <v>30000</v>
      </c>
      <c r="H1704" s="370">
        <v>150</v>
      </c>
      <c r="I1704" s="23"/>
    </row>
    <row r="1705" spans="1:9" x14ac:dyDescent="0.25">
      <c r="A1705" s="370">
        <v>4261</v>
      </c>
      <c r="B1705" s="370" t="s">
        <v>3366</v>
      </c>
      <c r="C1705" s="370" t="s">
        <v>663</v>
      </c>
      <c r="D1705" s="370" t="s">
        <v>9</v>
      </c>
      <c r="E1705" s="370" t="s">
        <v>588</v>
      </c>
      <c r="F1705" s="370">
        <v>350</v>
      </c>
      <c r="G1705" s="370">
        <f t="shared" si="26"/>
        <v>28000</v>
      </c>
      <c r="H1705" s="370">
        <v>80</v>
      </c>
      <c r="I1705" s="23"/>
    </row>
    <row r="1706" spans="1:9" x14ac:dyDescent="0.25">
      <c r="A1706" s="370">
        <v>4261</v>
      </c>
      <c r="B1706" s="370" t="s">
        <v>3367</v>
      </c>
      <c r="C1706" s="370" t="s">
        <v>657</v>
      </c>
      <c r="D1706" s="370" t="s">
        <v>9</v>
      </c>
      <c r="E1706" s="370" t="s">
        <v>588</v>
      </c>
      <c r="F1706" s="370">
        <v>400</v>
      </c>
      <c r="G1706" s="370">
        <f t="shared" si="26"/>
        <v>4000</v>
      </c>
      <c r="H1706" s="370">
        <v>10</v>
      </c>
      <c r="I1706" s="23"/>
    </row>
    <row r="1707" spans="1:9" x14ac:dyDescent="0.25">
      <c r="A1707" s="370">
        <v>4261</v>
      </c>
      <c r="B1707" s="370" t="s">
        <v>3368</v>
      </c>
      <c r="C1707" s="370" t="s">
        <v>651</v>
      </c>
      <c r="D1707" s="370" t="s">
        <v>9</v>
      </c>
      <c r="E1707" s="370" t="s">
        <v>588</v>
      </c>
      <c r="F1707" s="370">
        <v>800</v>
      </c>
      <c r="G1707" s="370">
        <f t="shared" si="26"/>
        <v>8000</v>
      </c>
      <c r="H1707" s="370">
        <v>10</v>
      </c>
      <c r="I1707" s="23"/>
    </row>
    <row r="1708" spans="1:9" x14ac:dyDescent="0.25">
      <c r="A1708" s="370">
        <v>4261</v>
      </c>
      <c r="B1708" s="370" t="s">
        <v>3369</v>
      </c>
      <c r="C1708" s="403" t="s">
        <v>613</v>
      </c>
      <c r="D1708" s="403" t="s">
        <v>9</v>
      </c>
      <c r="E1708" s="403" t="s">
        <v>10</v>
      </c>
      <c r="F1708" s="403">
        <v>170</v>
      </c>
      <c r="G1708" s="403">
        <f t="shared" si="26"/>
        <v>8500</v>
      </c>
      <c r="H1708" s="403">
        <v>50</v>
      </c>
      <c r="I1708" s="23"/>
    </row>
    <row r="1709" spans="1:9" x14ac:dyDescent="0.25">
      <c r="A1709" s="370">
        <v>4267</v>
      </c>
      <c r="B1709" s="370" t="s">
        <v>4049</v>
      </c>
      <c r="C1709" s="370" t="s">
        <v>587</v>
      </c>
      <c r="D1709" s="403" t="s">
        <v>9</v>
      </c>
      <c r="E1709" s="403" t="s">
        <v>11</v>
      </c>
      <c r="F1709" s="403">
        <v>80</v>
      </c>
      <c r="G1709" s="403">
        <f>+F1709*H1709</f>
        <v>400000</v>
      </c>
      <c r="H1709" s="403">
        <v>5000</v>
      </c>
      <c r="I1709" s="23"/>
    </row>
    <row r="1710" spans="1:9" x14ac:dyDescent="0.25">
      <c r="A1710" s="370">
        <v>4267</v>
      </c>
      <c r="B1710" s="370" t="s">
        <v>4050</v>
      </c>
      <c r="C1710" s="403" t="s">
        <v>587</v>
      </c>
      <c r="D1710" s="403" t="s">
        <v>9</v>
      </c>
      <c r="E1710" s="403" t="s">
        <v>11</v>
      </c>
      <c r="F1710" s="403">
        <v>200</v>
      </c>
      <c r="G1710" s="403">
        <f>+F1710*H1710</f>
        <v>20000</v>
      </c>
      <c r="H1710" s="403">
        <v>100</v>
      </c>
      <c r="I1710" s="23"/>
    </row>
    <row r="1711" spans="1:9" x14ac:dyDescent="0.25">
      <c r="A1711" s="370">
        <v>4267</v>
      </c>
      <c r="B1711" s="370" t="s">
        <v>2674</v>
      </c>
      <c r="C1711" s="403" t="s">
        <v>1742</v>
      </c>
      <c r="D1711" s="403" t="s">
        <v>9</v>
      </c>
      <c r="E1711" s="403" t="s">
        <v>899</v>
      </c>
      <c r="F1711" s="403">
        <v>600</v>
      </c>
      <c r="G1711" s="403">
        <f>+F1711*H1711</f>
        <v>30000</v>
      </c>
      <c r="H1711" s="403">
        <v>50</v>
      </c>
      <c r="I1711" s="23"/>
    </row>
    <row r="1712" spans="1:9" ht="27" x14ac:dyDescent="0.25">
      <c r="A1712" s="370">
        <v>4267</v>
      </c>
      <c r="B1712" s="370" t="s">
        <v>2675</v>
      </c>
      <c r="C1712" s="403" t="s">
        <v>45</v>
      </c>
      <c r="D1712" s="403" t="s">
        <v>9</v>
      </c>
      <c r="E1712" s="403" t="s">
        <v>10</v>
      </c>
      <c r="F1712" s="403">
        <v>200</v>
      </c>
      <c r="G1712" s="403">
        <f t="shared" ref="G1712:G1725" si="27">+F1712*H1712</f>
        <v>50000</v>
      </c>
      <c r="H1712" s="403">
        <v>250</v>
      </c>
      <c r="I1712" s="23"/>
    </row>
    <row r="1713" spans="1:9" x14ac:dyDescent="0.25">
      <c r="A1713" s="370">
        <v>4267</v>
      </c>
      <c r="B1713" s="370" t="s">
        <v>2676</v>
      </c>
      <c r="C1713" s="370" t="s">
        <v>1554</v>
      </c>
      <c r="D1713" s="370" t="s">
        <v>9</v>
      </c>
      <c r="E1713" s="370" t="s">
        <v>10</v>
      </c>
      <c r="F1713" s="370">
        <v>150</v>
      </c>
      <c r="G1713" s="370">
        <f t="shared" si="27"/>
        <v>105000</v>
      </c>
      <c r="H1713" s="370">
        <v>700</v>
      </c>
      <c r="I1713" s="23"/>
    </row>
    <row r="1714" spans="1:9" x14ac:dyDescent="0.25">
      <c r="A1714" s="370">
        <v>4267</v>
      </c>
      <c r="B1714" s="370" t="s">
        <v>2677</v>
      </c>
      <c r="C1714" s="370" t="s">
        <v>868</v>
      </c>
      <c r="D1714" s="370" t="s">
        <v>9</v>
      </c>
      <c r="E1714" s="370" t="s">
        <v>10</v>
      </c>
      <c r="F1714" s="370">
        <v>150</v>
      </c>
      <c r="G1714" s="370">
        <f t="shared" si="27"/>
        <v>105000</v>
      </c>
      <c r="H1714" s="370">
        <v>700</v>
      </c>
      <c r="I1714" s="23"/>
    </row>
    <row r="1715" spans="1:9" x14ac:dyDescent="0.25">
      <c r="A1715" s="370">
        <v>4267</v>
      </c>
      <c r="B1715" s="370" t="s">
        <v>2678</v>
      </c>
      <c r="C1715" s="370" t="s">
        <v>868</v>
      </c>
      <c r="D1715" s="370" t="s">
        <v>9</v>
      </c>
      <c r="E1715" s="370" t="s">
        <v>10</v>
      </c>
      <c r="F1715" s="370">
        <v>600</v>
      </c>
      <c r="G1715" s="370">
        <f t="shared" si="27"/>
        <v>420000</v>
      </c>
      <c r="H1715" s="370">
        <v>700</v>
      </c>
      <c r="I1715" s="23"/>
    </row>
    <row r="1716" spans="1:9" x14ac:dyDescent="0.25">
      <c r="A1716" s="370">
        <v>4267</v>
      </c>
      <c r="B1716" s="370" t="s">
        <v>2679</v>
      </c>
      <c r="C1716" s="370" t="s">
        <v>2680</v>
      </c>
      <c r="D1716" s="370" t="s">
        <v>9</v>
      </c>
      <c r="E1716" s="370" t="s">
        <v>10</v>
      </c>
      <c r="F1716" s="370">
        <v>300</v>
      </c>
      <c r="G1716" s="370">
        <f t="shared" si="27"/>
        <v>15000</v>
      </c>
      <c r="H1716" s="370">
        <v>50</v>
      </c>
      <c r="I1716" s="23"/>
    </row>
    <row r="1717" spans="1:9" ht="27" x14ac:dyDescent="0.25">
      <c r="A1717" s="370">
        <v>4267</v>
      </c>
      <c r="B1717" s="370" t="s">
        <v>2681</v>
      </c>
      <c r="C1717" s="370" t="s">
        <v>1599</v>
      </c>
      <c r="D1717" s="370" t="s">
        <v>9</v>
      </c>
      <c r="E1717" s="370" t="s">
        <v>10</v>
      </c>
      <c r="F1717" s="370">
        <v>10</v>
      </c>
      <c r="G1717" s="370">
        <f t="shared" si="27"/>
        <v>30000</v>
      </c>
      <c r="H1717" s="370">
        <v>3000</v>
      </c>
      <c r="I1717" s="23"/>
    </row>
    <row r="1718" spans="1:9" x14ac:dyDescent="0.25">
      <c r="A1718" s="370">
        <v>4267</v>
      </c>
      <c r="B1718" s="370" t="s">
        <v>2682</v>
      </c>
      <c r="C1718" s="370" t="s">
        <v>1563</v>
      </c>
      <c r="D1718" s="370" t="s">
        <v>9</v>
      </c>
      <c r="E1718" s="370" t="s">
        <v>10</v>
      </c>
      <c r="F1718" s="370">
        <v>500</v>
      </c>
      <c r="G1718" s="370">
        <f t="shared" si="27"/>
        <v>21000</v>
      </c>
      <c r="H1718" s="370">
        <v>42</v>
      </c>
      <c r="I1718" s="23"/>
    </row>
    <row r="1719" spans="1:9" ht="27" x14ac:dyDescent="0.25">
      <c r="A1719" s="370">
        <v>4267</v>
      </c>
      <c r="B1719" s="370" t="s">
        <v>2683</v>
      </c>
      <c r="C1719" s="370" t="s">
        <v>2684</v>
      </c>
      <c r="D1719" s="370" t="s">
        <v>9</v>
      </c>
      <c r="E1719" s="370" t="s">
        <v>10</v>
      </c>
      <c r="F1719" s="370">
        <v>1000</v>
      </c>
      <c r="G1719" s="370">
        <f t="shared" si="27"/>
        <v>15000</v>
      </c>
      <c r="H1719" s="370">
        <v>15</v>
      </c>
      <c r="I1719" s="23"/>
    </row>
    <row r="1720" spans="1:9" x14ac:dyDescent="0.25">
      <c r="A1720" s="370">
        <v>4267</v>
      </c>
      <c r="B1720" s="370" t="s">
        <v>2685</v>
      </c>
      <c r="C1720" s="370" t="s">
        <v>1570</v>
      </c>
      <c r="D1720" s="370" t="s">
        <v>9</v>
      </c>
      <c r="E1720" s="370" t="s">
        <v>11</v>
      </c>
      <c r="F1720" s="370">
        <v>800</v>
      </c>
      <c r="G1720" s="370">
        <f t="shared" si="27"/>
        <v>120000</v>
      </c>
      <c r="H1720" s="370">
        <v>150</v>
      </c>
      <c r="I1720" s="23"/>
    </row>
    <row r="1721" spans="1:9" ht="27" x14ac:dyDescent="0.25">
      <c r="A1721" s="370">
        <v>4267</v>
      </c>
      <c r="B1721" s="370" t="s">
        <v>2686</v>
      </c>
      <c r="C1721" s="370" t="s">
        <v>1571</v>
      </c>
      <c r="D1721" s="370" t="s">
        <v>9</v>
      </c>
      <c r="E1721" s="370" t="s">
        <v>11</v>
      </c>
      <c r="F1721" s="370">
        <v>1000</v>
      </c>
      <c r="G1721" s="370">
        <f t="shared" si="27"/>
        <v>15000</v>
      </c>
      <c r="H1721" s="370">
        <v>15</v>
      </c>
      <c r="I1721" s="23"/>
    </row>
    <row r="1722" spans="1:9" x14ac:dyDescent="0.25">
      <c r="A1722" s="370">
        <v>4267</v>
      </c>
      <c r="B1722" s="370" t="s">
        <v>2687</v>
      </c>
      <c r="C1722" s="370" t="s">
        <v>884</v>
      </c>
      <c r="D1722" s="370" t="s">
        <v>9</v>
      </c>
      <c r="E1722" s="370" t="s">
        <v>11</v>
      </c>
      <c r="F1722" s="370">
        <v>600</v>
      </c>
      <c r="G1722" s="370">
        <f t="shared" si="27"/>
        <v>18000</v>
      </c>
      <c r="H1722" s="370">
        <v>30</v>
      </c>
      <c r="I1722" s="23"/>
    </row>
    <row r="1723" spans="1:9" x14ac:dyDescent="0.25">
      <c r="A1723" s="370">
        <v>4267</v>
      </c>
      <c r="B1723" s="370" t="s">
        <v>2688</v>
      </c>
      <c r="C1723" s="370" t="s">
        <v>1573</v>
      </c>
      <c r="D1723" s="370" t="s">
        <v>9</v>
      </c>
      <c r="E1723" s="370" t="s">
        <v>10</v>
      </c>
      <c r="F1723" s="370">
        <v>300</v>
      </c>
      <c r="G1723" s="370">
        <f t="shared" si="27"/>
        <v>7500</v>
      </c>
      <c r="H1723" s="370">
        <v>25</v>
      </c>
      <c r="I1723" s="23"/>
    </row>
    <row r="1724" spans="1:9" x14ac:dyDescent="0.25">
      <c r="A1724" s="370">
        <v>4267</v>
      </c>
      <c r="B1724" s="370" t="s">
        <v>2689</v>
      </c>
      <c r="C1724" s="370" t="s">
        <v>886</v>
      </c>
      <c r="D1724" s="370" t="s">
        <v>9</v>
      </c>
      <c r="E1724" s="370" t="s">
        <v>10</v>
      </c>
      <c r="F1724" s="370">
        <v>800</v>
      </c>
      <c r="G1724" s="370">
        <f t="shared" si="27"/>
        <v>12000</v>
      </c>
      <c r="H1724" s="370">
        <v>15</v>
      </c>
      <c r="I1724" s="23"/>
    </row>
    <row r="1725" spans="1:9" x14ac:dyDescent="0.25">
      <c r="A1725" s="370">
        <v>4267</v>
      </c>
      <c r="B1725" s="370" t="s">
        <v>2690</v>
      </c>
      <c r="C1725" s="370" t="s">
        <v>2691</v>
      </c>
      <c r="D1725" s="370" t="s">
        <v>9</v>
      </c>
      <c r="E1725" s="370" t="s">
        <v>10</v>
      </c>
      <c r="F1725" s="370">
        <v>1000</v>
      </c>
      <c r="G1725" s="370">
        <f t="shared" si="27"/>
        <v>6000</v>
      </c>
      <c r="H1725" s="370">
        <v>6</v>
      </c>
      <c r="I1725" s="23"/>
    </row>
    <row r="1726" spans="1:9" x14ac:dyDescent="0.25">
      <c r="A1726" s="338">
        <v>4267</v>
      </c>
      <c r="B1726" s="338" t="s">
        <v>2613</v>
      </c>
      <c r="C1726" s="338" t="s">
        <v>2614</v>
      </c>
      <c r="D1726" s="338" t="s">
        <v>9</v>
      </c>
      <c r="E1726" s="338" t="s">
        <v>10</v>
      </c>
      <c r="F1726" s="338">
        <v>2000</v>
      </c>
      <c r="G1726" s="338">
        <f>+F1726*H1726</f>
        <v>4000</v>
      </c>
      <c r="H1726" s="338">
        <v>2</v>
      </c>
      <c r="I1726" s="23"/>
    </row>
    <row r="1727" spans="1:9" x14ac:dyDescent="0.25">
      <c r="A1727" s="338">
        <v>4267</v>
      </c>
      <c r="B1727" s="338" t="s">
        <v>2615</v>
      </c>
      <c r="C1727" s="338" t="s">
        <v>2616</v>
      </c>
      <c r="D1727" s="338" t="s">
        <v>9</v>
      </c>
      <c r="E1727" s="338" t="s">
        <v>10</v>
      </c>
      <c r="F1727" s="338">
        <v>100</v>
      </c>
      <c r="G1727" s="338">
        <f t="shared" ref="G1727:G1741" si="28">+F1727*H1727</f>
        <v>10000</v>
      </c>
      <c r="H1727" s="338">
        <v>100</v>
      </c>
      <c r="I1727" s="23"/>
    </row>
    <row r="1728" spans="1:9" x14ac:dyDescent="0.25">
      <c r="A1728" s="338">
        <v>4267</v>
      </c>
      <c r="B1728" s="338" t="s">
        <v>2617</v>
      </c>
      <c r="C1728" s="338" t="s">
        <v>1548</v>
      </c>
      <c r="D1728" s="338" t="s">
        <v>9</v>
      </c>
      <c r="E1728" s="338" t="s">
        <v>10</v>
      </c>
      <c r="F1728" s="338">
        <v>1000</v>
      </c>
      <c r="G1728" s="338">
        <f t="shared" si="28"/>
        <v>80000</v>
      </c>
      <c r="H1728" s="338">
        <v>80</v>
      </c>
      <c r="I1728" s="23"/>
    </row>
    <row r="1729" spans="1:9" x14ac:dyDescent="0.25">
      <c r="A1729" s="338">
        <v>4267</v>
      </c>
      <c r="B1729" s="338" t="s">
        <v>2618</v>
      </c>
      <c r="C1729" s="338" t="s">
        <v>860</v>
      </c>
      <c r="D1729" s="338" t="s">
        <v>9</v>
      </c>
      <c r="E1729" s="338" t="s">
        <v>10</v>
      </c>
      <c r="F1729" s="338">
        <v>200</v>
      </c>
      <c r="G1729" s="338">
        <f t="shared" si="28"/>
        <v>1400</v>
      </c>
      <c r="H1729" s="338">
        <v>7</v>
      </c>
      <c r="I1729" s="23"/>
    </row>
    <row r="1730" spans="1:9" x14ac:dyDescent="0.25">
      <c r="A1730" s="338">
        <v>4267</v>
      </c>
      <c r="B1730" s="338" t="s">
        <v>2619</v>
      </c>
      <c r="C1730" s="338" t="s">
        <v>2620</v>
      </c>
      <c r="D1730" s="338" t="s">
        <v>9</v>
      </c>
      <c r="E1730" s="338" t="s">
        <v>10</v>
      </c>
      <c r="F1730" s="338">
        <v>600</v>
      </c>
      <c r="G1730" s="338">
        <f t="shared" si="28"/>
        <v>19200</v>
      </c>
      <c r="H1730" s="338">
        <v>32</v>
      </c>
      <c r="I1730" s="23"/>
    </row>
    <row r="1731" spans="1:9" x14ac:dyDescent="0.25">
      <c r="A1731" s="338">
        <v>4267</v>
      </c>
      <c r="B1731" s="338" t="s">
        <v>2621</v>
      </c>
      <c r="C1731" s="338" t="s">
        <v>1550</v>
      </c>
      <c r="D1731" s="338" t="s">
        <v>9</v>
      </c>
      <c r="E1731" s="338" t="s">
        <v>10</v>
      </c>
      <c r="F1731" s="338">
        <v>3000</v>
      </c>
      <c r="G1731" s="338">
        <f t="shared" si="28"/>
        <v>60000</v>
      </c>
      <c r="H1731" s="338">
        <v>20</v>
      </c>
      <c r="I1731" s="23"/>
    </row>
    <row r="1732" spans="1:9" x14ac:dyDescent="0.25">
      <c r="A1732" s="338">
        <v>4267</v>
      </c>
      <c r="B1732" s="338" t="s">
        <v>2622</v>
      </c>
      <c r="C1732" s="338" t="s">
        <v>2623</v>
      </c>
      <c r="D1732" s="338" t="s">
        <v>9</v>
      </c>
      <c r="E1732" s="338" t="s">
        <v>10</v>
      </c>
      <c r="F1732" s="338">
        <v>200</v>
      </c>
      <c r="G1732" s="338">
        <f t="shared" si="28"/>
        <v>6000</v>
      </c>
      <c r="H1732" s="338">
        <v>30</v>
      </c>
      <c r="I1732" s="23"/>
    </row>
    <row r="1733" spans="1:9" x14ac:dyDescent="0.25">
      <c r="A1733" s="338">
        <v>4267</v>
      </c>
      <c r="B1733" s="338" t="s">
        <v>2624</v>
      </c>
      <c r="C1733" s="338" t="s">
        <v>2625</v>
      </c>
      <c r="D1733" s="338" t="s">
        <v>9</v>
      </c>
      <c r="E1733" s="338" t="s">
        <v>901</v>
      </c>
      <c r="F1733" s="338">
        <v>400</v>
      </c>
      <c r="G1733" s="338">
        <f t="shared" si="28"/>
        <v>10000</v>
      </c>
      <c r="H1733" s="338">
        <v>25</v>
      </c>
      <c r="I1733" s="23"/>
    </row>
    <row r="1734" spans="1:9" ht="40.5" x14ac:dyDescent="0.25">
      <c r="A1734" s="338">
        <v>4267</v>
      </c>
      <c r="B1734" s="338" t="s">
        <v>2626</v>
      </c>
      <c r="C1734" s="338" t="s">
        <v>2627</v>
      </c>
      <c r="D1734" s="338" t="s">
        <v>9</v>
      </c>
      <c r="E1734" s="338" t="s">
        <v>10</v>
      </c>
      <c r="F1734" s="338">
        <v>1500</v>
      </c>
      <c r="G1734" s="338">
        <f t="shared" si="28"/>
        <v>27000</v>
      </c>
      <c r="H1734" s="338">
        <v>18</v>
      </c>
      <c r="I1734" s="23"/>
    </row>
    <row r="1735" spans="1:9" x14ac:dyDescent="0.25">
      <c r="A1735" s="338">
        <v>4267</v>
      </c>
      <c r="B1735" s="338" t="s">
        <v>2628</v>
      </c>
      <c r="C1735" s="338" t="s">
        <v>2629</v>
      </c>
      <c r="D1735" s="338" t="s">
        <v>9</v>
      </c>
      <c r="E1735" s="338" t="s">
        <v>10</v>
      </c>
      <c r="F1735" s="338">
        <v>1000</v>
      </c>
      <c r="G1735" s="338">
        <f t="shared" si="28"/>
        <v>5000</v>
      </c>
      <c r="H1735" s="338">
        <v>5</v>
      </c>
      <c r="I1735" s="23"/>
    </row>
    <row r="1736" spans="1:9" x14ac:dyDescent="0.25">
      <c r="A1736" s="338">
        <v>4267</v>
      </c>
      <c r="B1736" s="338" t="s">
        <v>2630</v>
      </c>
      <c r="C1736" s="338" t="s">
        <v>2631</v>
      </c>
      <c r="D1736" s="338" t="s">
        <v>9</v>
      </c>
      <c r="E1736" s="338" t="s">
        <v>10</v>
      </c>
      <c r="F1736" s="338">
        <v>2000</v>
      </c>
      <c r="G1736" s="338">
        <f t="shared" si="28"/>
        <v>100000</v>
      </c>
      <c r="H1736" s="338">
        <v>50</v>
      </c>
      <c r="I1736" s="23"/>
    </row>
    <row r="1737" spans="1:9" x14ac:dyDescent="0.25">
      <c r="A1737" s="338">
        <v>4267</v>
      </c>
      <c r="B1737" s="338" t="s">
        <v>2632</v>
      </c>
      <c r="C1737" s="338" t="s">
        <v>895</v>
      </c>
      <c r="D1737" s="338" t="s">
        <v>9</v>
      </c>
      <c r="E1737" s="338" t="s">
        <v>10</v>
      </c>
      <c r="F1737" s="338">
        <v>6000</v>
      </c>
      <c r="G1737" s="338">
        <f>+F1737*H1737</f>
        <v>120000</v>
      </c>
      <c r="H1737" s="338">
        <v>20</v>
      </c>
      <c r="I1737" s="23"/>
    </row>
    <row r="1738" spans="1:9" x14ac:dyDescent="0.25">
      <c r="A1738" s="338">
        <v>4267</v>
      </c>
      <c r="B1738" s="338" t="s">
        <v>2633</v>
      </c>
      <c r="C1738" s="338" t="s">
        <v>1582</v>
      </c>
      <c r="D1738" s="338" t="s">
        <v>9</v>
      </c>
      <c r="E1738" s="338" t="s">
        <v>10</v>
      </c>
      <c r="F1738" s="338">
        <v>20000</v>
      </c>
      <c r="G1738" s="338">
        <f t="shared" si="28"/>
        <v>20000</v>
      </c>
      <c r="H1738" s="338">
        <v>1</v>
      </c>
      <c r="I1738" s="23"/>
    </row>
    <row r="1739" spans="1:9" x14ac:dyDescent="0.25">
      <c r="A1739" s="338">
        <v>4267</v>
      </c>
      <c r="B1739" s="338" t="s">
        <v>2634</v>
      </c>
      <c r="C1739" s="338" t="s">
        <v>1584</v>
      </c>
      <c r="D1739" s="338" t="s">
        <v>9</v>
      </c>
      <c r="E1739" s="338" t="s">
        <v>10</v>
      </c>
      <c r="F1739" s="338">
        <v>6000</v>
      </c>
      <c r="G1739" s="338">
        <f t="shared" si="28"/>
        <v>48000</v>
      </c>
      <c r="H1739" s="338">
        <v>8</v>
      </c>
      <c r="I1739" s="23"/>
    </row>
    <row r="1740" spans="1:9" x14ac:dyDescent="0.25">
      <c r="A1740" s="338">
        <v>4267</v>
      </c>
      <c r="B1740" s="394" t="s">
        <v>2635</v>
      </c>
      <c r="C1740" s="394" t="s">
        <v>898</v>
      </c>
      <c r="D1740" s="394" t="s">
        <v>9</v>
      </c>
      <c r="E1740" s="394" t="s">
        <v>10</v>
      </c>
      <c r="F1740" s="394">
        <v>2000</v>
      </c>
      <c r="G1740" s="394">
        <f t="shared" si="28"/>
        <v>16000</v>
      </c>
      <c r="H1740" s="394">
        <v>8</v>
      </c>
      <c r="I1740" s="23"/>
    </row>
    <row r="1741" spans="1:9" x14ac:dyDescent="0.25">
      <c r="A1741" s="394">
        <v>4267</v>
      </c>
      <c r="B1741" s="394" t="s">
        <v>2636</v>
      </c>
      <c r="C1741" s="394" t="s">
        <v>2637</v>
      </c>
      <c r="D1741" s="394" t="s">
        <v>9</v>
      </c>
      <c r="E1741" s="394" t="s">
        <v>10</v>
      </c>
      <c r="F1741" s="394">
        <v>4000</v>
      </c>
      <c r="G1741" s="394">
        <f t="shared" si="28"/>
        <v>8000</v>
      </c>
      <c r="H1741" s="394">
        <v>2</v>
      </c>
      <c r="I1741" s="23"/>
    </row>
    <row r="1742" spans="1:9" x14ac:dyDescent="0.25">
      <c r="A1742" s="394">
        <v>4269</v>
      </c>
      <c r="B1742" s="394" t="s">
        <v>1867</v>
      </c>
      <c r="C1742" s="394" t="s">
        <v>1868</v>
      </c>
      <c r="D1742" s="394" t="s">
        <v>9</v>
      </c>
      <c r="E1742" s="394" t="s">
        <v>900</v>
      </c>
      <c r="F1742" s="394">
        <v>900</v>
      </c>
      <c r="G1742" s="394">
        <f>+F1742*H1742</f>
        <v>1800000</v>
      </c>
      <c r="H1742" s="394">
        <v>2000</v>
      </c>
      <c r="I1742" s="23"/>
    </row>
    <row r="1743" spans="1:9" x14ac:dyDescent="0.25">
      <c r="A1743" s="394">
        <v>4269</v>
      </c>
      <c r="B1743" s="394" t="s">
        <v>1869</v>
      </c>
      <c r="C1743" s="394" t="s">
        <v>1868</v>
      </c>
      <c r="D1743" s="394" t="s">
        <v>9</v>
      </c>
      <c r="E1743" s="394" t="s">
        <v>900</v>
      </c>
      <c r="F1743" s="394">
        <v>1104</v>
      </c>
      <c r="G1743" s="394">
        <f>+F1743*H1743</f>
        <v>9125664</v>
      </c>
      <c r="H1743" s="394">
        <v>8266</v>
      </c>
      <c r="I1743" s="23"/>
    </row>
    <row r="1744" spans="1:9" x14ac:dyDescent="0.25">
      <c r="A1744" s="394">
        <v>4269</v>
      </c>
      <c r="B1744" s="394" t="s">
        <v>1185</v>
      </c>
      <c r="C1744" s="394" t="s">
        <v>266</v>
      </c>
      <c r="D1744" s="394" t="s">
        <v>9</v>
      </c>
      <c r="E1744" s="394" t="s">
        <v>11</v>
      </c>
      <c r="F1744" s="394">
        <v>490</v>
      </c>
      <c r="G1744" s="394">
        <f>F1744*H1744</f>
        <v>7840000</v>
      </c>
      <c r="H1744" s="394">
        <v>16000</v>
      </c>
      <c r="I1744" s="23"/>
    </row>
    <row r="1745" spans="1:9" x14ac:dyDescent="0.25">
      <c r="A1745" s="452" t="s">
        <v>12</v>
      </c>
      <c r="B1745" s="453"/>
      <c r="C1745" s="453"/>
      <c r="D1745" s="453"/>
      <c r="E1745" s="453"/>
      <c r="F1745" s="453"/>
      <c r="G1745" s="453"/>
      <c r="H1745" s="456"/>
      <c r="I1745" s="23"/>
    </row>
    <row r="1746" spans="1:9" ht="40.5" x14ac:dyDescent="0.25">
      <c r="A1746" s="370">
        <v>4252</v>
      </c>
      <c r="B1746" s="370" t="s">
        <v>570</v>
      </c>
      <c r="C1746" s="370" t="s">
        <v>571</v>
      </c>
      <c r="D1746" s="370" t="s">
        <v>427</v>
      </c>
      <c r="E1746" s="370" t="s">
        <v>14</v>
      </c>
      <c r="F1746" s="370">
        <v>100000</v>
      </c>
      <c r="G1746" s="370">
        <v>100000</v>
      </c>
      <c r="H1746" s="370">
        <v>1</v>
      </c>
      <c r="I1746" s="23"/>
    </row>
    <row r="1747" spans="1:9" ht="27" x14ac:dyDescent="0.25">
      <c r="A1747" s="370">
        <v>4252</v>
      </c>
      <c r="B1747" s="370" t="s">
        <v>572</v>
      </c>
      <c r="C1747" s="370" t="s">
        <v>534</v>
      </c>
      <c r="D1747" s="370" t="s">
        <v>427</v>
      </c>
      <c r="E1747" s="370" t="s">
        <v>14</v>
      </c>
      <c r="F1747" s="370">
        <v>300000</v>
      </c>
      <c r="G1747" s="370">
        <v>300000</v>
      </c>
      <c r="H1747" s="370">
        <v>1</v>
      </c>
      <c r="I1747" s="23"/>
    </row>
    <row r="1748" spans="1:9" ht="40.5" x14ac:dyDescent="0.25">
      <c r="A1748" s="370">
        <v>4252</v>
      </c>
      <c r="B1748" s="370" t="s">
        <v>575</v>
      </c>
      <c r="C1748" s="370" t="s">
        <v>576</v>
      </c>
      <c r="D1748" s="370" t="s">
        <v>427</v>
      </c>
      <c r="E1748" s="370" t="s">
        <v>14</v>
      </c>
      <c r="F1748" s="370">
        <v>100000</v>
      </c>
      <c r="G1748" s="370">
        <v>100000</v>
      </c>
      <c r="H1748" s="370">
        <v>1</v>
      </c>
      <c r="I1748" s="23"/>
    </row>
    <row r="1749" spans="1:9" ht="40.5" x14ac:dyDescent="0.25">
      <c r="A1749" s="213">
        <v>4252</v>
      </c>
      <c r="B1749" s="370" t="s">
        <v>1065</v>
      </c>
      <c r="C1749" s="370" t="s">
        <v>936</v>
      </c>
      <c r="D1749" s="370" t="s">
        <v>427</v>
      </c>
      <c r="E1749" s="370" t="s">
        <v>14</v>
      </c>
      <c r="F1749" s="370">
        <v>1000000</v>
      </c>
      <c r="G1749" s="370">
        <v>1000000</v>
      </c>
      <c r="H1749" s="370">
        <v>1</v>
      </c>
      <c r="I1749" s="23"/>
    </row>
    <row r="1750" spans="1:9" ht="40.5" x14ac:dyDescent="0.25">
      <c r="A1750" s="365">
        <v>4252</v>
      </c>
      <c r="B1750" s="365" t="s">
        <v>1064</v>
      </c>
      <c r="C1750" s="365" t="s">
        <v>936</v>
      </c>
      <c r="D1750" s="365" t="s">
        <v>427</v>
      </c>
      <c r="E1750" s="365" t="s">
        <v>14</v>
      </c>
      <c r="F1750" s="365">
        <v>700000</v>
      </c>
      <c r="G1750" s="365">
        <v>700000</v>
      </c>
      <c r="H1750" s="365">
        <v>1</v>
      </c>
      <c r="I1750" s="23"/>
    </row>
    <row r="1751" spans="1:9" ht="40.5" x14ac:dyDescent="0.25">
      <c r="A1751" s="365">
        <v>4252</v>
      </c>
      <c r="B1751" s="365" t="s">
        <v>1063</v>
      </c>
      <c r="C1751" s="365" t="s">
        <v>936</v>
      </c>
      <c r="D1751" s="365" t="s">
        <v>427</v>
      </c>
      <c r="E1751" s="365" t="s">
        <v>14</v>
      </c>
      <c r="F1751" s="365">
        <v>1100000</v>
      </c>
      <c r="G1751" s="365">
        <v>1100000</v>
      </c>
      <c r="H1751" s="365">
        <v>1</v>
      </c>
      <c r="I1751" s="23"/>
    </row>
    <row r="1752" spans="1:9" ht="40.5" x14ac:dyDescent="0.25">
      <c r="A1752" s="365">
        <v>4252</v>
      </c>
      <c r="B1752" s="365" t="s">
        <v>1066</v>
      </c>
      <c r="C1752" s="365" t="s">
        <v>936</v>
      </c>
      <c r="D1752" s="365" t="s">
        <v>427</v>
      </c>
      <c r="E1752" s="365" t="s">
        <v>14</v>
      </c>
      <c r="F1752" s="365">
        <v>1200000</v>
      </c>
      <c r="G1752" s="365">
        <v>1200000</v>
      </c>
      <c r="H1752" s="365">
        <v>1</v>
      </c>
      <c r="I1752" s="23"/>
    </row>
    <row r="1753" spans="1:9" ht="40.5" x14ac:dyDescent="0.25">
      <c r="A1753" s="365">
        <v>4241</v>
      </c>
      <c r="B1753" s="383" t="s">
        <v>3554</v>
      </c>
      <c r="C1753" s="383" t="s">
        <v>445</v>
      </c>
      <c r="D1753" s="383" t="s">
        <v>13</v>
      </c>
      <c r="E1753" s="383" t="s">
        <v>14</v>
      </c>
      <c r="F1753" s="383">
        <v>74600</v>
      </c>
      <c r="G1753" s="383">
        <v>74600</v>
      </c>
      <c r="H1753" s="383">
        <v>1</v>
      </c>
      <c r="I1753" s="23"/>
    </row>
    <row r="1754" spans="1:9" ht="27" x14ac:dyDescent="0.25">
      <c r="A1754" s="383">
        <v>4213</v>
      </c>
      <c r="B1754" s="383" t="s">
        <v>561</v>
      </c>
      <c r="C1754" s="383" t="s">
        <v>562</v>
      </c>
      <c r="D1754" s="383" t="s">
        <v>427</v>
      </c>
      <c r="E1754" s="383" t="s">
        <v>14</v>
      </c>
      <c r="F1754" s="383">
        <v>216000</v>
      </c>
      <c r="G1754" s="383">
        <v>216000</v>
      </c>
      <c r="H1754" s="383">
        <v>1</v>
      </c>
      <c r="I1754" s="23"/>
    </row>
    <row r="1755" spans="1:9" ht="27" x14ac:dyDescent="0.25">
      <c r="A1755" s="199">
        <v>4214</v>
      </c>
      <c r="B1755" s="199" t="s">
        <v>563</v>
      </c>
      <c r="C1755" s="199" t="s">
        <v>537</v>
      </c>
      <c r="D1755" s="199" t="s">
        <v>9</v>
      </c>
      <c r="E1755" s="199" t="s">
        <v>14</v>
      </c>
      <c r="F1755" s="334">
        <v>2510244</v>
      </c>
      <c r="G1755" s="334">
        <v>2510244</v>
      </c>
      <c r="H1755" s="199">
        <v>1</v>
      </c>
      <c r="I1755" s="23"/>
    </row>
    <row r="1756" spans="1:9" ht="40.5" x14ac:dyDescent="0.25">
      <c r="A1756" s="199">
        <v>4214</v>
      </c>
      <c r="B1756" s="199" t="s">
        <v>564</v>
      </c>
      <c r="C1756" s="199" t="s">
        <v>449</v>
      </c>
      <c r="D1756" s="199" t="s">
        <v>9</v>
      </c>
      <c r="E1756" s="199" t="s">
        <v>14</v>
      </c>
      <c r="F1756" s="337">
        <v>200000</v>
      </c>
      <c r="G1756" s="337">
        <v>200000</v>
      </c>
      <c r="H1756" s="199">
        <v>1</v>
      </c>
      <c r="I1756" s="23"/>
    </row>
    <row r="1757" spans="1:9" ht="40.5" x14ac:dyDescent="0.25">
      <c r="A1757" s="199">
        <v>4232</v>
      </c>
      <c r="B1757" s="199" t="s">
        <v>565</v>
      </c>
      <c r="C1757" s="199" t="s">
        <v>566</v>
      </c>
      <c r="D1757" s="199" t="s">
        <v>427</v>
      </c>
      <c r="E1757" s="356" t="s">
        <v>14</v>
      </c>
      <c r="F1757" s="356">
        <v>180000</v>
      </c>
      <c r="G1757" s="356">
        <v>180000</v>
      </c>
      <c r="H1757" s="356">
        <v>1</v>
      </c>
      <c r="I1757" s="23"/>
    </row>
    <row r="1758" spans="1:9" ht="40.5" x14ac:dyDescent="0.25">
      <c r="A1758" s="199">
        <v>4252</v>
      </c>
      <c r="B1758" s="199" t="s">
        <v>567</v>
      </c>
      <c r="C1758" s="199" t="s">
        <v>568</v>
      </c>
      <c r="D1758" s="356" t="s">
        <v>427</v>
      </c>
      <c r="E1758" s="356" t="s">
        <v>14</v>
      </c>
      <c r="F1758" s="356">
        <v>600000</v>
      </c>
      <c r="G1758" s="356">
        <v>600000</v>
      </c>
      <c r="H1758" s="356">
        <v>1</v>
      </c>
      <c r="I1758" s="23"/>
    </row>
    <row r="1759" spans="1:9" ht="40.5" x14ac:dyDescent="0.25">
      <c r="A1759" s="199">
        <v>4252</v>
      </c>
      <c r="B1759" s="199" t="s">
        <v>569</v>
      </c>
      <c r="C1759" s="199" t="s">
        <v>568</v>
      </c>
      <c r="D1759" s="199" t="s">
        <v>427</v>
      </c>
      <c r="E1759" s="199" t="s">
        <v>14</v>
      </c>
      <c r="F1759" s="337">
        <v>700000</v>
      </c>
      <c r="G1759" s="337">
        <v>700000</v>
      </c>
      <c r="H1759" s="199">
        <v>1</v>
      </c>
      <c r="I1759" s="23"/>
    </row>
    <row r="1760" spans="1:9" ht="40.5" x14ac:dyDescent="0.25">
      <c r="A1760" s="199">
        <v>4252</v>
      </c>
      <c r="B1760" s="199" t="s">
        <v>570</v>
      </c>
      <c r="C1760" s="199" t="s">
        <v>571</v>
      </c>
      <c r="D1760" s="199" t="s">
        <v>427</v>
      </c>
      <c r="E1760" s="199" t="s">
        <v>14</v>
      </c>
      <c r="F1760" s="337">
        <v>0</v>
      </c>
      <c r="G1760" s="337">
        <v>0</v>
      </c>
      <c r="H1760" s="199">
        <v>1</v>
      </c>
      <c r="I1760" s="23"/>
    </row>
    <row r="1761" spans="1:9" ht="27" x14ac:dyDescent="0.25">
      <c r="A1761" s="199">
        <v>4252</v>
      </c>
      <c r="B1761" s="199" t="s">
        <v>572</v>
      </c>
      <c r="C1761" s="199" t="s">
        <v>534</v>
      </c>
      <c r="D1761" s="199" t="s">
        <v>427</v>
      </c>
      <c r="E1761" s="199" t="s">
        <v>14</v>
      </c>
      <c r="F1761" s="337">
        <v>0</v>
      </c>
      <c r="G1761" s="337">
        <v>0</v>
      </c>
      <c r="H1761" s="199">
        <v>1</v>
      </c>
      <c r="I1761" s="23"/>
    </row>
    <row r="1762" spans="1:9" ht="54" x14ac:dyDescent="0.25">
      <c r="A1762" s="199">
        <v>4252</v>
      </c>
      <c r="B1762" s="199" t="s">
        <v>573</v>
      </c>
      <c r="C1762" s="199" t="s">
        <v>574</v>
      </c>
      <c r="D1762" s="199" t="s">
        <v>427</v>
      </c>
      <c r="E1762" s="199" t="s">
        <v>14</v>
      </c>
      <c r="F1762" s="337">
        <v>200000</v>
      </c>
      <c r="G1762" s="337">
        <v>200000</v>
      </c>
      <c r="H1762" s="199">
        <v>1</v>
      </c>
      <c r="I1762" s="23"/>
    </row>
    <row r="1763" spans="1:9" ht="40.5" x14ac:dyDescent="0.25">
      <c r="A1763" s="199">
        <v>4252</v>
      </c>
      <c r="B1763" s="199" t="s">
        <v>575</v>
      </c>
      <c r="C1763" s="199" t="s">
        <v>576</v>
      </c>
      <c r="D1763" s="199" t="s">
        <v>427</v>
      </c>
      <c r="E1763" s="199" t="s">
        <v>14</v>
      </c>
      <c r="F1763" s="337">
        <v>0</v>
      </c>
      <c r="G1763" s="337">
        <v>0</v>
      </c>
      <c r="H1763" s="199">
        <v>1</v>
      </c>
      <c r="I1763" s="23"/>
    </row>
    <row r="1764" spans="1:9" ht="27" x14ac:dyDescent="0.25">
      <c r="A1764" s="199">
        <v>4234</v>
      </c>
      <c r="B1764" s="199" t="s">
        <v>577</v>
      </c>
      <c r="C1764" s="199" t="s">
        <v>578</v>
      </c>
      <c r="D1764" s="199" t="s">
        <v>9</v>
      </c>
      <c r="E1764" s="199" t="s">
        <v>14</v>
      </c>
      <c r="F1764" s="337">
        <v>0</v>
      </c>
      <c r="G1764" s="337">
        <v>0</v>
      </c>
      <c r="H1764" s="199">
        <v>1</v>
      </c>
      <c r="I1764" s="23"/>
    </row>
    <row r="1765" spans="1:9" ht="27" x14ac:dyDescent="0.25">
      <c r="A1765" s="199">
        <v>4234</v>
      </c>
      <c r="B1765" s="199" t="s">
        <v>579</v>
      </c>
      <c r="C1765" s="199" t="s">
        <v>578</v>
      </c>
      <c r="D1765" s="199" t="s">
        <v>9</v>
      </c>
      <c r="E1765" s="199" t="s">
        <v>14</v>
      </c>
      <c r="F1765" s="199">
        <v>0</v>
      </c>
      <c r="G1765" s="199">
        <v>0</v>
      </c>
      <c r="H1765" s="199">
        <v>1</v>
      </c>
      <c r="I1765" s="23"/>
    </row>
    <row r="1766" spans="1:9" ht="27" x14ac:dyDescent="0.25">
      <c r="A1766" s="199">
        <v>4234</v>
      </c>
      <c r="B1766" s="199" t="s">
        <v>580</v>
      </c>
      <c r="C1766" s="199" t="s">
        <v>578</v>
      </c>
      <c r="D1766" s="199" t="s">
        <v>9</v>
      </c>
      <c r="E1766" s="199" t="s">
        <v>14</v>
      </c>
      <c r="F1766" s="199">
        <v>0</v>
      </c>
      <c r="G1766" s="199">
        <v>0</v>
      </c>
      <c r="H1766" s="199">
        <v>1</v>
      </c>
      <c r="I1766" s="23"/>
    </row>
    <row r="1767" spans="1:9" ht="27" x14ac:dyDescent="0.25">
      <c r="A1767" s="199">
        <v>4234</v>
      </c>
      <c r="B1767" s="199" t="s">
        <v>581</v>
      </c>
      <c r="C1767" s="199" t="s">
        <v>578</v>
      </c>
      <c r="D1767" s="199" t="s">
        <v>9</v>
      </c>
      <c r="E1767" s="199" t="s">
        <v>14</v>
      </c>
      <c r="F1767" s="199">
        <v>0</v>
      </c>
      <c r="G1767" s="199">
        <v>0</v>
      </c>
      <c r="H1767" s="199">
        <v>1</v>
      </c>
      <c r="I1767" s="23"/>
    </row>
    <row r="1768" spans="1:9" ht="27" x14ac:dyDescent="0.25">
      <c r="A1768" s="199">
        <v>4234</v>
      </c>
      <c r="B1768" s="199" t="s">
        <v>582</v>
      </c>
      <c r="C1768" s="199" t="s">
        <v>578</v>
      </c>
      <c r="D1768" s="199" t="s">
        <v>9</v>
      </c>
      <c r="E1768" s="199" t="s">
        <v>14</v>
      </c>
      <c r="F1768" s="199">
        <v>0</v>
      </c>
      <c r="G1768" s="199">
        <v>0</v>
      </c>
      <c r="H1768" s="199">
        <v>1</v>
      </c>
      <c r="I1768" s="23"/>
    </row>
    <row r="1769" spans="1:9" ht="27" x14ac:dyDescent="0.25">
      <c r="A1769" s="199">
        <v>4234</v>
      </c>
      <c r="B1769" s="199" t="s">
        <v>583</v>
      </c>
      <c r="C1769" s="199" t="s">
        <v>578</v>
      </c>
      <c r="D1769" s="199" t="s">
        <v>9</v>
      </c>
      <c r="E1769" s="199" t="s">
        <v>14</v>
      </c>
      <c r="F1769" s="199">
        <v>0</v>
      </c>
      <c r="G1769" s="199">
        <v>0</v>
      </c>
      <c r="H1769" s="199">
        <v>1</v>
      </c>
      <c r="I1769" s="23"/>
    </row>
    <row r="1770" spans="1:9" ht="27" x14ac:dyDescent="0.25">
      <c r="A1770" s="199">
        <v>4234</v>
      </c>
      <c r="B1770" s="199" t="s">
        <v>584</v>
      </c>
      <c r="C1770" s="199" t="s">
        <v>578</v>
      </c>
      <c r="D1770" s="199" t="s">
        <v>9</v>
      </c>
      <c r="E1770" s="199" t="s">
        <v>14</v>
      </c>
      <c r="F1770" s="199">
        <v>0</v>
      </c>
      <c r="G1770" s="199">
        <v>0</v>
      </c>
      <c r="H1770" s="199">
        <v>1</v>
      </c>
      <c r="I1770" s="23"/>
    </row>
    <row r="1771" spans="1:9" ht="27" x14ac:dyDescent="0.25">
      <c r="A1771" s="199">
        <v>4234</v>
      </c>
      <c r="B1771" s="199" t="s">
        <v>585</v>
      </c>
      <c r="C1771" s="199" t="s">
        <v>578</v>
      </c>
      <c r="D1771" s="199" t="s">
        <v>9</v>
      </c>
      <c r="E1771" s="199" t="s">
        <v>14</v>
      </c>
      <c r="F1771" s="199">
        <v>0</v>
      </c>
      <c r="G1771" s="199">
        <v>0</v>
      </c>
      <c r="H1771" s="199">
        <v>1</v>
      </c>
      <c r="I1771" s="23"/>
    </row>
    <row r="1772" spans="1:9" ht="27" x14ac:dyDescent="0.25">
      <c r="A1772" s="199">
        <v>4214</v>
      </c>
      <c r="B1772" s="199" t="s">
        <v>586</v>
      </c>
      <c r="C1772" s="199" t="s">
        <v>556</v>
      </c>
      <c r="D1772" s="199" t="s">
        <v>13</v>
      </c>
      <c r="E1772" s="199" t="s">
        <v>14</v>
      </c>
      <c r="F1772" s="334">
        <v>6418400</v>
      </c>
      <c r="G1772" s="334">
        <v>6418400</v>
      </c>
      <c r="H1772" s="199">
        <v>1</v>
      </c>
      <c r="I1772" s="23"/>
    </row>
    <row r="1773" spans="1:9" x14ac:dyDescent="0.25">
      <c r="A1773" s="450" t="s">
        <v>80</v>
      </c>
      <c r="B1773" s="451"/>
      <c r="C1773" s="451"/>
      <c r="D1773" s="451"/>
      <c r="E1773" s="451"/>
      <c r="F1773" s="451"/>
      <c r="G1773" s="451"/>
      <c r="H1773" s="451"/>
      <c r="I1773" s="23"/>
    </row>
    <row r="1774" spans="1:9" ht="15" customHeight="1" x14ac:dyDescent="0.25">
      <c r="A1774" s="470" t="s">
        <v>16</v>
      </c>
      <c r="B1774" s="471"/>
      <c r="C1774" s="471"/>
      <c r="D1774" s="471"/>
      <c r="E1774" s="471"/>
      <c r="F1774" s="471"/>
      <c r="G1774" s="471"/>
      <c r="H1774" s="472"/>
      <c r="I1774" s="23"/>
    </row>
    <row r="1775" spans="1:9" ht="27" x14ac:dyDescent="0.25">
      <c r="A1775" s="412">
        <v>5134</v>
      </c>
      <c r="B1775" s="412" t="s">
        <v>4153</v>
      </c>
      <c r="C1775" s="412" t="s">
        <v>17</v>
      </c>
      <c r="D1775" s="412" t="s">
        <v>15</v>
      </c>
      <c r="E1775" s="412" t="s">
        <v>14</v>
      </c>
      <c r="F1775" s="412">
        <v>300000</v>
      </c>
      <c r="G1775" s="412">
        <v>300000</v>
      </c>
      <c r="H1775" s="412">
        <v>1</v>
      </c>
      <c r="I1775" s="23"/>
    </row>
    <row r="1776" spans="1:9" ht="27" x14ac:dyDescent="0.25">
      <c r="A1776" s="412">
        <v>5134</v>
      </c>
      <c r="B1776" s="412" t="s">
        <v>4154</v>
      </c>
      <c r="C1776" s="412" t="s">
        <v>17</v>
      </c>
      <c r="D1776" s="412" t="s">
        <v>15</v>
      </c>
      <c r="E1776" s="412" t="s">
        <v>14</v>
      </c>
      <c r="F1776" s="412">
        <v>200000</v>
      </c>
      <c r="G1776" s="412">
        <v>200000</v>
      </c>
      <c r="H1776" s="412">
        <v>1</v>
      </c>
      <c r="I1776" s="23"/>
    </row>
    <row r="1777" spans="1:9" ht="27" x14ac:dyDescent="0.25">
      <c r="A1777" s="412">
        <v>5134</v>
      </c>
      <c r="B1777" s="412" t="s">
        <v>4155</v>
      </c>
      <c r="C1777" s="412" t="s">
        <v>17</v>
      </c>
      <c r="D1777" s="412" t="s">
        <v>15</v>
      </c>
      <c r="E1777" s="412" t="s">
        <v>14</v>
      </c>
      <c r="F1777" s="412">
        <v>250000</v>
      </c>
      <c r="G1777" s="412">
        <v>250000</v>
      </c>
      <c r="H1777" s="412">
        <v>1</v>
      </c>
      <c r="I1777" s="23"/>
    </row>
    <row r="1778" spans="1:9" ht="27" x14ac:dyDescent="0.25">
      <c r="A1778" s="412">
        <v>5134</v>
      </c>
      <c r="B1778" s="412" t="s">
        <v>4156</v>
      </c>
      <c r="C1778" s="412" t="s">
        <v>17</v>
      </c>
      <c r="D1778" s="412" t="s">
        <v>15</v>
      </c>
      <c r="E1778" s="412" t="s">
        <v>14</v>
      </c>
      <c r="F1778" s="412">
        <v>200000</v>
      </c>
      <c r="G1778" s="412">
        <v>200000</v>
      </c>
      <c r="H1778" s="412">
        <v>1</v>
      </c>
      <c r="I1778" s="23"/>
    </row>
    <row r="1779" spans="1:9" ht="27" x14ac:dyDescent="0.25">
      <c r="A1779" s="394">
        <v>5134</v>
      </c>
      <c r="B1779" s="412" t="s">
        <v>3814</v>
      </c>
      <c r="C1779" s="412" t="s">
        <v>438</v>
      </c>
      <c r="D1779" s="412" t="s">
        <v>427</v>
      </c>
      <c r="E1779" s="412" t="s">
        <v>14</v>
      </c>
      <c r="F1779" s="412">
        <v>800000</v>
      </c>
      <c r="G1779" s="412">
        <v>800000</v>
      </c>
      <c r="H1779" s="412">
        <v>1</v>
      </c>
      <c r="I1779" s="23"/>
    </row>
    <row r="1780" spans="1:9" ht="15" customHeight="1" x14ac:dyDescent="0.25">
      <c r="A1780" s="454" t="s">
        <v>81</v>
      </c>
      <c r="B1780" s="455"/>
      <c r="C1780" s="455"/>
      <c r="D1780" s="455"/>
      <c r="E1780" s="455"/>
      <c r="F1780" s="455"/>
      <c r="G1780" s="455"/>
      <c r="H1780" s="455"/>
      <c r="I1780" s="23"/>
    </row>
    <row r="1781" spans="1:9" x14ac:dyDescent="0.25">
      <c r="A1781" s="452" t="s">
        <v>16</v>
      </c>
      <c r="B1781" s="453"/>
      <c r="C1781" s="453"/>
      <c r="D1781" s="453"/>
      <c r="E1781" s="453"/>
      <c r="F1781" s="453"/>
      <c r="G1781" s="453"/>
      <c r="H1781" s="453"/>
      <c r="I1781" s="23"/>
    </row>
    <row r="1782" spans="1:9" ht="40.5" x14ac:dyDescent="0.25">
      <c r="A1782" s="426">
        <v>4251</v>
      </c>
      <c r="B1782" s="426" t="s">
        <v>4314</v>
      </c>
      <c r="C1782" s="426" t="s">
        <v>25</v>
      </c>
      <c r="D1782" s="426" t="s">
        <v>1258</v>
      </c>
      <c r="E1782" s="426" t="s">
        <v>14</v>
      </c>
      <c r="F1782" s="426">
        <v>116211000</v>
      </c>
      <c r="G1782" s="426">
        <v>116211000</v>
      </c>
      <c r="H1782" s="426">
        <v>1</v>
      </c>
      <c r="I1782" s="23"/>
    </row>
    <row r="1783" spans="1:9" ht="40.5" x14ac:dyDescent="0.25">
      <c r="A1783" s="260">
        <v>4251</v>
      </c>
      <c r="B1783" s="426" t="s">
        <v>1792</v>
      </c>
      <c r="C1783" s="426" t="s">
        <v>25</v>
      </c>
      <c r="D1783" s="426" t="s">
        <v>15</v>
      </c>
      <c r="E1783" s="426" t="s">
        <v>14</v>
      </c>
      <c r="F1783" s="426">
        <v>0</v>
      </c>
      <c r="G1783" s="426">
        <v>0</v>
      </c>
      <c r="H1783" s="426">
        <v>1</v>
      </c>
      <c r="I1783" s="23"/>
    </row>
    <row r="1784" spans="1:9" x14ac:dyDescent="0.25">
      <c r="A1784" s="452" t="s">
        <v>12</v>
      </c>
      <c r="B1784" s="453"/>
      <c r="C1784" s="453"/>
      <c r="D1784" s="453"/>
      <c r="E1784" s="453"/>
      <c r="F1784" s="453"/>
      <c r="G1784" s="453"/>
      <c r="H1784" s="453"/>
      <c r="I1784" s="23"/>
    </row>
    <row r="1785" spans="1:9" ht="27" x14ac:dyDescent="0.25">
      <c r="A1785" s="260">
        <v>4251</v>
      </c>
      <c r="B1785" s="260" t="s">
        <v>1791</v>
      </c>
      <c r="C1785" s="260" t="s">
        <v>500</v>
      </c>
      <c r="D1785" s="421" t="s">
        <v>15</v>
      </c>
      <c r="E1785" s="421" t="s">
        <v>14</v>
      </c>
      <c r="F1785" s="421">
        <v>120000</v>
      </c>
      <c r="G1785" s="421">
        <v>120000</v>
      </c>
      <c r="H1785" s="421">
        <v>1</v>
      </c>
      <c r="I1785" s="23"/>
    </row>
    <row r="1786" spans="1:9" ht="15" customHeight="1" x14ac:dyDescent="0.25">
      <c r="A1786" s="461" t="s">
        <v>82</v>
      </c>
      <c r="B1786" s="462"/>
      <c r="C1786" s="462"/>
      <c r="D1786" s="462"/>
      <c r="E1786" s="462"/>
      <c r="F1786" s="462"/>
      <c r="G1786" s="462"/>
      <c r="H1786" s="462"/>
      <c r="I1786" s="23"/>
    </row>
    <row r="1787" spans="1:9" x14ac:dyDescent="0.25">
      <c r="A1787" s="452" t="s">
        <v>12</v>
      </c>
      <c r="B1787" s="453"/>
      <c r="C1787" s="453"/>
      <c r="D1787" s="453"/>
      <c r="E1787" s="453"/>
      <c r="F1787" s="453"/>
      <c r="G1787" s="453"/>
      <c r="H1787" s="453"/>
      <c r="I1787" s="23"/>
    </row>
    <row r="1788" spans="1:9" ht="27" x14ac:dyDescent="0.25">
      <c r="A1788" s="13">
        <v>4251</v>
      </c>
      <c r="B1788" s="13" t="s">
        <v>4240</v>
      </c>
      <c r="C1788" s="13" t="s">
        <v>500</v>
      </c>
      <c r="D1788" s="13" t="s">
        <v>1258</v>
      </c>
      <c r="E1788" s="13" t="s">
        <v>14</v>
      </c>
      <c r="F1788" s="13">
        <v>600000</v>
      </c>
      <c r="G1788" s="13">
        <v>600000</v>
      </c>
      <c r="H1788" s="13">
        <v>1</v>
      </c>
      <c r="I1788" s="23"/>
    </row>
    <row r="1789" spans="1:9" x14ac:dyDescent="0.25">
      <c r="A1789" s="452" t="s">
        <v>16</v>
      </c>
      <c r="B1789" s="453"/>
      <c r="C1789" s="453"/>
      <c r="D1789" s="453"/>
      <c r="E1789" s="453"/>
      <c r="F1789" s="453"/>
      <c r="G1789" s="453"/>
      <c r="H1789" s="456"/>
      <c r="I1789" s="23"/>
    </row>
    <row r="1790" spans="1:9" ht="27" x14ac:dyDescent="0.25">
      <c r="A1790" s="4">
        <v>4251</v>
      </c>
      <c r="B1790" s="4" t="s">
        <v>4149</v>
      </c>
      <c r="C1790" s="4" t="s">
        <v>510</v>
      </c>
      <c r="D1790" s="4" t="s">
        <v>427</v>
      </c>
      <c r="E1790" s="4" t="s">
        <v>14</v>
      </c>
      <c r="F1790" s="4">
        <v>29396242</v>
      </c>
      <c r="G1790" s="4">
        <v>29396242</v>
      </c>
      <c r="H1790" s="4">
        <v>1</v>
      </c>
      <c r="I1790" s="23"/>
    </row>
    <row r="1791" spans="1:9" ht="15" customHeight="1" x14ac:dyDescent="0.25">
      <c r="A1791" s="461" t="s">
        <v>83</v>
      </c>
      <c r="B1791" s="462"/>
      <c r="C1791" s="462"/>
      <c r="D1791" s="462"/>
      <c r="E1791" s="462"/>
      <c r="F1791" s="462"/>
      <c r="G1791" s="462"/>
      <c r="H1791" s="462"/>
      <c r="I1791" s="23"/>
    </row>
    <row r="1792" spans="1:9" x14ac:dyDescent="0.25">
      <c r="A1792" s="452" t="s">
        <v>16</v>
      </c>
      <c r="B1792" s="453"/>
      <c r="C1792" s="453"/>
      <c r="D1792" s="453"/>
      <c r="E1792" s="453"/>
      <c r="F1792" s="453"/>
      <c r="G1792" s="453"/>
      <c r="H1792" s="453"/>
      <c r="I1792" s="23"/>
    </row>
    <row r="1793" spans="1:9" ht="27" x14ac:dyDescent="0.25">
      <c r="A1793" s="4">
        <v>4251</v>
      </c>
      <c r="B1793" s="4" t="s">
        <v>2081</v>
      </c>
      <c r="C1793" s="4" t="s">
        <v>20</v>
      </c>
      <c r="D1793" s="4" t="s">
        <v>427</v>
      </c>
      <c r="E1793" s="4" t="s">
        <v>14</v>
      </c>
      <c r="F1793" s="4">
        <v>4553560</v>
      </c>
      <c r="G1793" s="4">
        <v>4553560</v>
      </c>
      <c r="H1793" s="294">
        <v>1</v>
      </c>
      <c r="I1793" s="23"/>
    </row>
    <row r="1794" spans="1:9" ht="27" x14ac:dyDescent="0.25">
      <c r="A1794" s="4">
        <v>4251</v>
      </c>
      <c r="B1794" s="4" t="s">
        <v>1924</v>
      </c>
      <c r="C1794" s="4" t="s">
        <v>20</v>
      </c>
      <c r="D1794" s="4" t="s">
        <v>427</v>
      </c>
      <c r="E1794" s="4" t="s">
        <v>14</v>
      </c>
      <c r="F1794" s="4">
        <v>0</v>
      </c>
      <c r="G1794" s="4">
        <v>0</v>
      </c>
      <c r="H1794" s="4">
        <v>1</v>
      </c>
      <c r="I1794" s="23"/>
    </row>
    <row r="1795" spans="1:9" x14ac:dyDescent="0.25">
      <c r="A1795" s="458" t="s">
        <v>2049</v>
      </c>
      <c r="B1795" s="459"/>
      <c r="C1795" s="459"/>
      <c r="D1795" s="459"/>
      <c r="E1795" s="459"/>
      <c r="F1795" s="459"/>
      <c r="G1795" s="459"/>
      <c r="H1795" s="285"/>
      <c r="I1795" s="23"/>
    </row>
    <row r="1796" spans="1:9" ht="27" x14ac:dyDescent="0.25">
      <c r="A1796" s="4">
        <v>4251</v>
      </c>
      <c r="B1796" s="4" t="s">
        <v>2048</v>
      </c>
      <c r="C1796" s="4" t="s">
        <v>500</v>
      </c>
      <c r="D1796" s="4" t="s">
        <v>15</v>
      </c>
      <c r="E1796" s="4" t="s">
        <v>14</v>
      </c>
      <c r="F1796" s="4">
        <v>92000</v>
      </c>
      <c r="G1796" s="4">
        <v>92000</v>
      </c>
      <c r="H1796" s="4">
        <v>1</v>
      </c>
      <c r="I1796" s="23"/>
    </row>
    <row r="1797" spans="1:9" x14ac:dyDescent="0.25">
      <c r="A1797" s="4"/>
      <c r="B1797" s="4"/>
      <c r="C1797" s="4"/>
      <c r="D1797" s="4"/>
      <c r="E1797" s="4"/>
      <c r="F1797" s="4"/>
      <c r="G1797" s="4"/>
      <c r="H1797" s="4"/>
      <c r="I1797" s="23"/>
    </row>
    <row r="1798" spans="1:9" x14ac:dyDescent="0.25">
      <c r="A1798" s="284"/>
      <c r="B1798" s="285"/>
      <c r="C1798" s="285"/>
      <c r="D1798" s="285"/>
      <c r="E1798" s="285"/>
      <c r="F1798" s="285"/>
      <c r="G1798" s="285"/>
      <c r="H1798" s="285"/>
      <c r="I1798" s="23"/>
    </row>
    <row r="1799" spans="1:9" x14ac:dyDescent="0.25">
      <c r="A1799" s="461" t="s">
        <v>337</v>
      </c>
      <c r="B1799" s="462"/>
      <c r="C1799" s="462"/>
      <c r="D1799" s="462"/>
      <c r="E1799" s="462"/>
      <c r="F1799" s="462"/>
      <c r="G1799" s="462"/>
      <c r="H1799" s="462"/>
      <c r="I1799" s="23"/>
    </row>
    <row r="1800" spans="1:9" x14ac:dyDescent="0.25">
      <c r="A1800" s="4"/>
      <c r="B1800" s="452" t="s">
        <v>336</v>
      </c>
      <c r="C1800" s="453"/>
      <c r="D1800" s="453"/>
      <c r="E1800" s="453"/>
      <c r="F1800" s="453"/>
      <c r="G1800" s="456"/>
      <c r="H1800" s="156"/>
      <c r="I1800" s="23"/>
    </row>
    <row r="1801" spans="1:9" ht="27" x14ac:dyDescent="0.25">
      <c r="A1801" s="302">
        <v>4251</v>
      </c>
      <c r="B1801" s="302" t="s">
        <v>2200</v>
      </c>
      <c r="C1801" s="302" t="s">
        <v>774</v>
      </c>
      <c r="D1801" s="302" t="s">
        <v>427</v>
      </c>
      <c r="E1801" s="302" t="s">
        <v>14</v>
      </c>
      <c r="F1801" s="302">
        <v>25461780</v>
      </c>
      <c r="G1801" s="302">
        <v>25461780</v>
      </c>
      <c r="H1801" s="302">
        <v>1</v>
      </c>
      <c r="I1801" s="23"/>
    </row>
    <row r="1802" spans="1:9" ht="27" x14ac:dyDescent="0.25">
      <c r="A1802" s="157">
        <v>4251</v>
      </c>
      <c r="B1802" s="263" t="s">
        <v>1858</v>
      </c>
      <c r="C1802" s="263" t="s">
        <v>774</v>
      </c>
      <c r="D1802" s="263" t="s">
        <v>427</v>
      </c>
      <c r="E1802" s="263" t="s">
        <v>14</v>
      </c>
      <c r="F1802" s="263">
        <v>0</v>
      </c>
      <c r="G1802" s="263">
        <v>0</v>
      </c>
      <c r="H1802" s="263">
        <v>1</v>
      </c>
      <c r="I1802" s="23"/>
    </row>
    <row r="1803" spans="1:9" x14ac:dyDescent="0.25">
      <c r="A1803" s="461" t="s">
        <v>172</v>
      </c>
      <c r="B1803" s="462"/>
      <c r="C1803" s="462"/>
      <c r="D1803" s="462"/>
      <c r="E1803" s="462"/>
      <c r="F1803" s="462"/>
      <c r="G1803" s="462"/>
      <c r="H1803" s="462"/>
      <c r="I1803" s="23"/>
    </row>
    <row r="1804" spans="1:9" x14ac:dyDescent="0.25">
      <c r="A1804" s="4"/>
      <c r="B1804" s="452" t="s">
        <v>16</v>
      </c>
      <c r="C1804" s="453"/>
      <c r="D1804" s="453"/>
      <c r="E1804" s="453"/>
      <c r="F1804" s="453"/>
      <c r="G1804" s="456"/>
      <c r="H1804" s="21"/>
      <c r="I1804" s="23"/>
    </row>
    <row r="1805" spans="1:9" ht="27" x14ac:dyDescent="0.25">
      <c r="A1805" s="411">
        <v>4251</v>
      </c>
      <c r="B1805" s="411" t="s">
        <v>4152</v>
      </c>
      <c r="C1805" s="411" t="s">
        <v>510</v>
      </c>
      <c r="D1805" s="411" t="s">
        <v>427</v>
      </c>
      <c r="E1805" s="411" t="s">
        <v>14</v>
      </c>
      <c r="F1805" s="411">
        <v>29396242</v>
      </c>
      <c r="G1805" s="411">
        <v>29396242</v>
      </c>
      <c r="H1805" s="411">
        <v>1</v>
      </c>
      <c r="I1805" s="23"/>
    </row>
    <row r="1806" spans="1:9" x14ac:dyDescent="0.25">
      <c r="A1806" s="452" t="s">
        <v>12</v>
      </c>
      <c r="B1806" s="453"/>
      <c r="C1806" s="453"/>
      <c r="D1806" s="453"/>
      <c r="E1806" s="453"/>
      <c r="F1806" s="453"/>
      <c r="G1806" s="453"/>
      <c r="H1806" s="456"/>
      <c r="I1806" s="23"/>
    </row>
    <row r="1807" spans="1:9" ht="27" x14ac:dyDescent="0.25">
      <c r="A1807" s="416">
        <v>4251</v>
      </c>
      <c r="B1807" s="416" t="s">
        <v>4174</v>
      </c>
      <c r="C1807" s="416" t="s">
        <v>500</v>
      </c>
      <c r="D1807" s="416" t="s">
        <v>1258</v>
      </c>
      <c r="E1807" s="416" t="s">
        <v>14</v>
      </c>
      <c r="F1807" s="416">
        <v>600000</v>
      </c>
      <c r="G1807" s="416">
        <v>600000</v>
      </c>
      <c r="H1807" s="416">
        <v>1</v>
      </c>
      <c r="I1807" s="23"/>
    </row>
    <row r="1808" spans="1:9" ht="27" x14ac:dyDescent="0.25">
      <c r="A1808" s="281" t="s">
        <v>2026</v>
      </c>
      <c r="B1808" s="416" t="s">
        <v>2046</v>
      </c>
      <c r="C1808" s="416" t="s">
        <v>500</v>
      </c>
      <c r="D1808" s="416" t="s">
        <v>15</v>
      </c>
      <c r="E1808" s="416" t="s">
        <v>14</v>
      </c>
      <c r="F1808" s="416">
        <v>520000</v>
      </c>
      <c r="G1808" s="416">
        <v>520000</v>
      </c>
      <c r="H1808" s="416">
        <v>1</v>
      </c>
      <c r="I1808" s="23"/>
    </row>
    <row r="1809" spans="1:9" x14ac:dyDescent="0.25">
      <c r="A1809" s="454" t="s">
        <v>84</v>
      </c>
      <c r="B1809" s="455"/>
      <c r="C1809" s="455"/>
      <c r="D1809" s="455"/>
      <c r="E1809" s="455"/>
      <c r="F1809" s="455"/>
      <c r="G1809" s="455"/>
      <c r="H1809" s="455"/>
      <c r="I1809" s="23"/>
    </row>
    <row r="1810" spans="1:9" x14ac:dyDescent="0.25">
      <c r="A1810" s="452" t="s">
        <v>3708</v>
      </c>
      <c r="B1810" s="453"/>
      <c r="C1810" s="453"/>
      <c r="D1810" s="453"/>
      <c r="E1810" s="453"/>
      <c r="F1810" s="453"/>
      <c r="G1810" s="453"/>
      <c r="H1810" s="456"/>
      <c r="I1810" s="23"/>
    </row>
    <row r="1811" spans="1:9" x14ac:dyDescent="0.25">
      <c r="A1811" s="389">
        <v>4269</v>
      </c>
      <c r="B1811" s="389" t="s">
        <v>3707</v>
      </c>
      <c r="C1811" s="389" t="s">
        <v>1873</v>
      </c>
      <c r="D1811" s="389" t="s">
        <v>9</v>
      </c>
      <c r="E1811" s="389" t="s">
        <v>900</v>
      </c>
      <c r="F1811" s="389">
        <v>3400</v>
      </c>
      <c r="G1811" s="389">
        <f>+F1811*H1811</f>
        <v>14960000</v>
      </c>
      <c r="H1811" s="389">
        <v>4400</v>
      </c>
      <c r="I1811" s="23"/>
    </row>
    <row r="1812" spans="1:9" x14ac:dyDescent="0.25">
      <c r="A1812" s="452" t="s">
        <v>16</v>
      </c>
      <c r="B1812" s="453"/>
      <c r="C1812" s="453"/>
      <c r="D1812" s="453"/>
      <c r="E1812" s="453"/>
      <c r="F1812" s="453"/>
      <c r="G1812" s="453"/>
      <c r="H1812" s="456"/>
      <c r="I1812" s="23"/>
    </row>
    <row r="1813" spans="1:9" ht="35.25" customHeight="1" x14ac:dyDescent="0.25">
      <c r="A1813" s="103">
        <v>5112</v>
      </c>
      <c r="B1813" s="199" t="s">
        <v>701</v>
      </c>
      <c r="C1813" s="199" t="s">
        <v>702</v>
      </c>
      <c r="D1813" s="199" t="s">
        <v>15</v>
      </c>
      <c r="E1813" s="199" t="s">
        <v>14</v>
      </c>
      <c r="F1813" s="199">
        <v>0</v>
      </c>
      <c r="G1813" s="199">
        <v>0</v>
      </c>
      <c r="H1813" s="199">
        <v>1</v>
      </c>
      <c r="I1813" s="23"/>
    </row>
    <row r="1814" spans="1:9" x14ac:dyDescent="0.25">
      <c r="A1814" s="452" t="s">
        <v>12</v>
      </c>
      <c r="B1814" s="453"/>
      <c r="C1814" s="453"/>
      <c r="D1814" s="453"/>
      <c r="E1814" s="453"/>
      <c r="F1814" s="453"/>
      <c r="G1814" s="453"/>
      <c r="H1814" s="456"/>
      <c r="I1814" s="23"/>
    </row>
    <row r="1815" spans="1:9" x14ac:dyDescent="0.25">
      <c r="A1815" s="463" t="s">
        <v>315</v>
      </c>
      <c r="B1815" s="464"/>
      <c r="C1815" s="464"/>
      <c r="D1815" s="464"/>
      <c r="E1815" s="464"/>
      <c r="F1815" s="464"/>
      <c r="G1815" s="464"/>
      <c r="H1815" s="464"/>
      <c r="I1815" s="23"/>
    </row>
    <row r="1816" spans="1:9" x14ac:dyDescent="0.25">
      <c r="A1816" s="452" t="s">
        <v>29</v>
      </c>
      <c r="B1816" s="453"/>
      <c r="C1816" s="453"/>
      <c r="D1816" s="453"/>
      <c r="E1816" s="453"/>
      <c r="F1816" s="453"/>
      <c r="G1816" s="453"/>
      <c r="H1816" s="453"/>
      <c r="I1816" s="23"/>
    </row>
    <row r="1817" spans="1:9" x14ac:dyDescent="0.25">
      <c r="A1817" s="124"/>
      <c r="B1817" s="124"/>
      <c r="C1817" s="124"/>
      <c r="D1817" s="124"/>
      <c r="E1817" s="124"/>
      <c r="F1817" s="124"/>
      <c r="G1817" s="124"/>
      <c r="H1817" s="124"/>
      <c r="I1817" s="23"/>
    </row>
    <row r="1818" spans="1:9" x14ac:dyDescent="0.25">
      <c r="A1818" s="463" t="s">
        <v>261</v>
      </c>
      <c r="B1818" s="464"/>
      <c r="C1818" s="464"/>
      <c r="D1818" s="464"/>
      <c r="E1818" s="464"/>
      <c r="F1818" s="464"/>
      <c r="G1818" s="464"/>
      <c r="H1818" s="464"/>
      <c r="I1818" s="23"/>
    </row>
    <row r="1819" spans="1:9" x14ac:dyDescent="0.25">
      <c r="A1819" s="452" t="s">
        <v>29</v>
      </c>
      <c r="B1819" s="453"/>
      <c r="C1819" s="453"/>
      <c r="D1819" s="453"/>
      <c r="E1819" s="453"/>
      <c r="F1819" s="453"/>
      <c r="G1819" s="453"/>
      <c r="H1819" s="453"/>
      <c r="I1819" s="23"/>
    </row>
    <row r="1820" spans="1:9" x14ac:dyDescent="0.25">
      <c r="A1820" s="68"/>
      <c r="B1820" s="68"/>
      <c r="C1820" s="68"/>
      <c r="D1820" s="127"/>
      <c r="E1820" s="127"/>
      <c r="F1820" s="164"/>
      <c r="G1820" s="164"/>
      <c r="H1820" s="127"/>
      <c r="I1820" s="23"/>
    </row>
    <row r="1821" spans="1:9" x14ac:dyDescent="0.25">
      <c r="A1821" s="463" t="s">
        <v>85</v>
      </c>
      <c r="B1821" s="464"/>
      <c r="C1821" s="464"/>
      <c r="D1821" s="464"/>
      <c r="E1821" s="464"/>
      <c r="F1821" s="464"/>
      <c r="G1821" s="464"/>
      <c r="H1821" s="464"/>
      <c r="I1821" s="23"/>
    </row>
    <row r="1822" spans="1:9" x14ac:dyDescent="0.25">
      <c r="A1822" s="452" t="s">
        <v>16</v>
      </c>
      <c r="B1822" s="453"/>
      <c r="C1822" s="453"/>
      <c r="D1822" s="453"/>
      <c r="E1822" s="453"/>
      <c r="F1822" s="453"/>
      <c r="G1822" s="453"/>
      <c r="H1822" s="453"/>
      <c r="I1822" s="23"/>
    </row>
    <row r="1823" spans="1:9" ht="24" x14ac:dyDescent="0.25">
      <c r="A1823" s="35">
        <v>4861</v>
      </c>
      <c r="B1823" s="35" t="s">
        <v>4495</v>
      </c>
      <c r="C1823" s="35" t="s">
        <v>20</v>
      </c>
      <c r="D1823" s="35" t="s">
        <v>427</v>
      </c>
      <c r="E1823" s="35" t="s">
        <v>14</v>
      </c>
      <c r="F1823" s="35">
        <v>20580000</v>
      </c>
      <c r="G1823" s="35">
        <v>20580000</v>
      </c>
      <c r="H1823" s="35">
        <v>1</v>
      </c>
      <c r="I1823" s="23"/>
    </row>
    <row r="1824" spans="1:9" ht="24" x14ac:dyDescent="0.25">
      <c r="A1824" s="35">
        <v>4861</v>
      </c>
      <c r="B1824" s="35" t="s">
        <v>709</v>
      </c>
      <c r="C1824" s="35" t="s">
        <v>20</v>
      </c>
      <c r="D1824" s="35" t="s">
        <v>427</v>
      </c>
      <c r="E1824" s="35" t="s">
        <v>14</v>
      </c>
      <c r="F1824" s="35">
        <v>25400000</v>
      </c>
      <c r="G1824" s="35">
        <v>25400000</v>
      </c>
      <c r="H1824" s="35">
        <v>1</v>
      </c>
      <c r="I1824" s="23"/>
    </row>
    <row r="1825" spans="1:9" x14ac:dyDescent="0.25">
      <c r="A1825" s="452" t="s">
        <v>12</v>
      </c>
      <c r="B1825" s="453"/>
      <c r="C1825" s="453"/>
      <c r="D1825" s="453"/>
      <c r="E1825" s="453"/>
      <c r="F1825" s="453"/>
      <c r="G1825" s="453"/>
      <c r="H1825" s="453"/>
      <c r="I1825" s="23"/>
    </row>
    <row r="1826" spans="1:9" ht="40.5" x14ac:dyDescent="0.25">
      <c r="A1826" s="444">
        <v>4861</v>
      </c>
      <c r="B1826" s="444" t="s">
        <v>4496</v>
      </c>
      <c r="C1826" s="444" t="s">
        <v>541</v>
      </c>
      <c r="D1826" s="444" t="s">
        <v>427</v>
      </c>
      <c r="E1826" s="444" t="s">
        <v>14</v>
      </c>
      <c r="F1826" s="444">
        <v>4000000</v>
      </c>
      <c r="G1826" s="444">
        <v>4000000</v>
      </c>
      <c r="H1826" s="444">
        <v>1</v>
      </c>
      <c r="I1826" s="23"/>
    </row>
    <row r="1827" spans="1:9" ht="27" x14ac:dyDescent="0.25">
      <c r="A1827" s="444">
        <v>4861</v>
      </c>
      <c r="B1827" s="444" t="s">
        <v>4494</v>
      </c>
      <c r="C1827" s="444" t="s">
        <v>500</v>
      </c>
      <c r="D1827" s="444" t="s">
        <v>1258</v>
      </c>
      <c r="E1827" s="444" t="s">
        <v>14</v>
      </c>
      <c r="F1827" s="444">
        <v>420000</v>
      </c>
      <c r="G1827" s="444">
        <v>420000</v>
      </c>
      <c r="H1827" s="444">
        <v>1</v>
      </c>
      <c r="I1827" s="23"/>
    </row>
    <row r="1828" spans="1:9" ht="27" x14ac:dyDescent="0.25">
      <c r="A1828" s="233">
        <v>4861</v>
      </c>
      <c r="B1828" s="444" t="s">
        <v>1370</v>
      </c>
      <c r="C1828" s="444" t="s">
        <v>500</v>
      </c>
      <c r="D1828" s="444" t="s">
        <v>15</v>
      </c>
      <c r="E1828" s="444" t="s">
        <v>14</v>
      </c>
      <c r="F1828" s="444">
        <v>69000</v>
      </c>
      <c r="G1828" s="444">
        <v>69000</v>
      </c>
      <c r="H1828" s="444">
        <v>1</v>
      </c>
      <c r="I1828" s="23"/>
    </row>
    <row r="1829" spans="1:9" ht="40.5" x14ac:dyDescent="0.25">
      <c r="A1829" s="444">
        <v>4861</v>
      </c>
      <c r="B1829" s="444" t="s">
        <v>710</v>
      </c>
      <c r="C1829" s="444" t="s">
        <v>541</v>
      </c>
      <c r="D1829" s="444" t="s">
        <v>427</v>
      </c>
      <c r="E1829" s="444" t="s">
        <v>14</v>
      </c>
      <c r="F1829" s="444">
        <v>13000000</v>
      </c>
      <c r="G1829" s="444">
        <v>13000000</v>
      </c>
      <c r="H1829" s="444">
        <v>1</v>
      </c>
      <c r="I1829" s="23"/>
    </row>
    <row r="1830" spans="1:9" x14ac:dyDescent="0.25">
      <c r="A1830" s="450" t="s">
        <v>86</v>
      </c>
      <c r="B1830" s="451"/>
      <c r="C1830" s="451"/>
      <c r="D1830" s="451"/>
      <c r="E1830" s="451"/>
      <c r="F1830" s="451"/>
      <c r="G1830" s="451"/>
      <c r="H1830" s="451"/>
      <c r="I1830" s="23"/>
    </row>
    <row r="1831" spans="1:9" x14ac:dyDescent="0.25">
      <c r="A1831" s="452" t="s">
        <v>12</v>
      </c>
      <c r="B1831" s="453"/>
      <c r="C1831" s="453"/>
      <c r="D1831" s="453"/>
      <c r="E1831" s="453"/>
      <c r="F1831" s="453"/>
      <c r="G1831" s="453"/>
      <c r="H1831" s="453"/>
      <c r="I1831" s="23"/>
    </row>
    <row r="1832" spans="1:9" x14ac:dyDescent="0.25">
      <c r="A1832" s="36"/>
      <c r="B1832" s="36"/>
      <c r="C1832" s="36"/>
      <c r="D1832" s="36"/>
      <c r="E1832" s="36"/>
      <c r="F1832" s="36"/>
      <c r="G1832" s="36"/>
      <c r="H1832" s="36"/>
      <c r="I1832" s="23"/>
    </row>
    <row r="1833" spans="1:9" x14ac:dyDescent="0.25">
      <c r="A1833" s="452" t="s">
        <v>16</v>
      </c>
      <c r="B1833" s="453"/>
      <c r="C1833" s="453"/>
      <c r="D1833" s="453"/>
      <c r="E1833" s="453"/>
      <c r="F1833" s="453"/>
      <c r="G1833" s="453"/>
      <c r="H1833" s="453"/>
      <c r="I1833" s="23"/>
    </row>
    <row r="1834" spans="1:9" x14ac:dyDescent="0.25">
      <c r="A1834" s="4"/>
      <c r="B1834" s="4"/>
      <c r="C1834" s="4"/>
      <c r="D1834" s="4"/>
      <c r="E1834" s="4"/>
      <c r="F1834" s="4"/>
      <c r="G1834" s="4"/>
      <c r="H1834" s="4"/>
      <c r="I1834" s="23"/>
    </row>
    <row r="1835" spans="1:9" x14ac:dyDescent="0.25">
      <c r="A1835" s="463" t="s">
        <v>190</v>
      </c>
      <c r="B1835" s="464"/>
      <c r="C1835" s="464"/>
      <c r="D1835" s="464"/>
      <c r="E1835" s="464"/>
      <c r="F1835" s="464"/>
      <c r="G1835" s="464"/>
      <c r="H1835" s="464"/>
      <c r="I1835" s="23"/>
    </row>
    <row r="1836" spans="1:9" x14ac:dyDescent="0.25">
      <c r="A1836" s="4"/>
      <c r="B1836" s="452" t="s">
        <v>16</v>
      </c>
      <c r="C1836" s="453"/>
      <c r="D1836" s="453"/>
      <c r="E1836" s="453"/>
      <c r="F1836" s="453"/>
      <c r="G1836" s="456"/>
      <c r="H1836" s="21"/>
      <c r="I1836" s="23"/>
    </row>
    <row r="1837" spans="1:9" x14ac:dyDescent="0.25">
      <c r="A1837" s="4"/>
      <c r="B1837" s="434"/>
      <c r="C1837" s="435"/>
      <c r="D1837" s="435"/>
      <c r="E1837" s="435"/>
      <c r="F1837" s="435"/>
      <c r="G1837" s="436"/>
      <c r="H1837" s="438"/>
      <c r="I1837" s="23"/>
    </row>
    <row r="1838" spans="1:9" ht="27" x14ac:dyDescent="0.25">
      <c r="A1838" s="4">
        <v>4251</v>
      </c>
      <c r="B1838" s="4" t="s">
        <v>4047</v>
      </c>
      <c r="C1838" s="4" t="s">
        <v>516</v>
      </c>
      <c r="D1838" s="4" t="s">
        <v>427</v>
      </c>
      <c r="E1838" s="4" t="s">
        <v>14</v>
      </c>
      <c r="F1838" s="4">
        <v>26460000</v>
      </c>
      <c r="G1838" s="4">
        <v>26460000</v>
      </c>
      <c r="H1838" s="4">
        <v>1</v>
      </c>
      <c r="I1838" s="23"/>
    </row>
    <row r="1839" spans="1:9" x14ac:dyDescent="0.25">
      <c r="A1839" s="452" t="s">
        <v>8</v>
      </c>
      <c r="B1839" s="453"/>
      <c r="C1839" s="453"/>
      <c r="D1839" s="453"/>
      <c r="E1839" s="453"/>
      <c r="F1839" s="453"/>
      <c r="G1839" s="453"/>
      <c r="H1839" s="456"/>
      <c r="I1839" s="23"/>
    </row>
    <row r="1840" spans="1:9" x14ac:dyDescent="0.25">
      <c r="A1840" s="148"/>
      <c r="B1840" s="148"/>
      <c r="C1840" s="148"/>
      <c r="D1840" s="148"/>
      <c r="E1840" s="148"/>
      <c r="F1840" s="148"/>
      <c r="G1840" s="148"/>
      <c r="H1840" s="148"/>
      <c r="I1840" s="23"/>
    </row>
    <row r="1841" spans="1:9" ht="15" customHeight="1" x14ac:dyDescent="0.25">
      <c r="A1841" s="470" t="s">
        <v>12</v>
      </c>
      <c r="B1841" s="471"/>
      <c r="C1841" s="471"/>
      <c r="D1841" s="471"/>
      <c r="E1841" s="471"/>
      <c r="F1841" s="471"/>
      <c r="G1841" s="471"/>
      <c r="H1841" s="472"/>
      <c r="I1841" s="23"/>
    </row>
    <row r="1842" spans="1:9" ht="27" x14ac:dyDescent="0.25">
      <c r="A1842" s="233">
        <v>4251</v>
      </c>
      <c r="B1842" s="233" t="s">
        <v>1371</v>
      </c>
      <c r="C1842" s="233" t="s">
        <v>500</v>
      </c>
      <c r="D1842" s="233" t="s">
        <v>15</v>
      </c>
      <c r="E1842" s="233" t="s">
        <v>14</v>
      </c>
      <c r="F1842" s="233">
        <v>0</v>
      </c>
      <c r="G1842" s="233">
        <v>0</v>
      </c>
      <c r="H1842" s="233">
        <v>1</v>
      </c>
      <c r="I1842" s="23"/>
    </row>
    <row r="1843" spans="1:9" x14ac:dyDescent="0.25">
      <c r="A1843" s="463" t="s">
        <v>138</v>
      </c>
      <c r="B1843" s="464"/>
      <c r="C1843" s="464"/>
      <c r="D1843" s="464"/>
      <c r="E1843" s="464"/>
      <c r="F1843" s="464"/>
      <c r="G1843" s="464"/>
      <c r="H1843" s="464"/>
      <c r="I1843" s="23"/>
    </row>
    <row r="1844" spans="1:9" x14ac:dyDescent="0.25">
      <c r="A1844" s="452" t="s">
        <v>16</v>
      </c>
      <c r="B1844" s="453"/>
      <c r="C1844" s="453"/>
      <c r="D1844" s="453"/>
      <c r="E1844" s="453"/>
      <c r="F1844" s="453"/>
      <c r="G1844" s="453"/>
      <c r="H1844" s="456"/>
      <c r="I1844" s="23"/>
    </row>
    <row r="1845" spans="1:9" x14ac:dyDescent="0.25">
      <c r="A1845" s="4"/>
      <c r="B1845" s="1"/>
      <c r="C1845" s="1"/>
      <c r="D1845" s="4"/>
      <c r="E1845" s="4"/>
      <c r="F1845" s="4"/>
      <c r="G1845" s="4"/>
      <c r="H1845" s="4"/>
      <c r="I1845" s="23"/>
    </row>
    <row r="1846" spans="1:9" x14ac:dyDescent="0.25">
      <c r="A1846" s="452" t="s">
        <v>8</v>
      </c>
      <c r="B1846" s="453"/>
      <c r="C1846" s="453"/>
      <c r="D1846" s="453"/>
      <c r="E1846" s="453"/>
      <c r="F1846" s="453"/>
      <c r="G1846" s="453"/>
      <c r="H1846" s="456"/>
      <c r="I1846" s="23"/>
    </row>
    <row r="1847" spans="1:9" x14ac:dyDescent="0.25">
      <c r="A1847" s="4">
        <v>4269</v>
      </c>
      <c r="B1847" s="4" t="s">
        <v>1872</v>
      </c>
      <c r="C1847" s="4" t="s">
        <v>1873</v>
      </c>
      <c r="D1847" s="4" t="s">
        <v>9</v>
      </c>
      <c r="E1847" s="4" t="s">
        <v>14</v>
      </c>
      <c r="F1847" s="4">
        <v>0</v>
      </c>
      <c r="G1847" s="4">
        <v>0</v>
      </c>
      <c r="H1847" s="4">
        <v>4400</v>
      </c>
      <c r="I1847" s="23"/>
    </row>
    <row r="1848" spans="1:9" x14ac:dyDescent="0.25">
      <c r="A1848" s="452"/>
      <c r="B1848" s="453"/>
      <c r="C1848" s="453"/>
      <c r="D1848" s="453"/>
      <c r="E1848" s="453"/>
      <c r="F1848" s="453"/>
      <c r="G1848" s="453"/>
      <c r="H1848" s="456"/>
      <c r="I1848" s="23"/>
    </row>
    <row r="1849" spans="1:9" x14ac:dyDescent="0.25">
      <c r="A1849" s="470" t="s">
        <v>12</v>
      </c>
      <c r="B1849" s="471"/>
      <c r="C1849" s="471"/>
      <c r="D1849" s="471"/>
      <c r="E1849" s="471"/>
      <c r="F1849" s="471"/>
      <c r="G1849" s="471"/>
      <c r="H1849" s="472"/>
      <c r="I1849" s="23"/>
    </row>
    <row r="1850" spans="1:9" ht="27" x14ac:dyDescent="0.25">
      <c r="A1850" s="4">
        <v>4251</v>
      </c>
      <c r="B1850" s="4" t="s">
        <v>1371</v>
      </c>
      <c r="C1850" s="4" t="s">
        <v>500</v>
      </c>
      <c r="D1850" s="4" t="s">
        <v>15</v>
      </c>
      <c r="E1850" s="4" t="s">
        <v>14</v>
      </c>
      <c r="F1850" s="4">
        <v>69000</v>
      </c>
      <c r="G1850" s="4">
        <v>69000</v>
      </c>
      <c r="H1850" s="4">
        <v>1</v>
      </c>
      <c r="I1850" s="23"/>
    </row>
    <row r="1851" spans="1:9" ht="27" x14ac:dyDescent="0.25">
      <c r="A1851" s="4">
        <v>4251</v>
      </c>
      <c r="B1851" s="4" t="s">
        <v>4382</v>
      </c>
      <c r="C1851" s="4" t="s">
        <v>500</v>
      </c>
      <c r="D1851" s="4" t="s">
        <v>1258</v>
      </c>
      <c r="E1851" s="4" t="s">
        <v>14</v>
      </c>
      <c r="F1851" s="4">
        <v>540000</v>
      </c>
      <c r="G1851" s="4">
        <v>540000</v>
      </c>
      <c r="H1851" s="4">
        <v>1</v>
      </c>
      <c r="I1851" s="23"/>
    </row>
    <row r="1852" spans="1:9" x14ac:dyDescent="0.25">
      <c r="A1852" s="450" t="s">
        <v>68</v>
      </c>
      <c r="B1852" s="451"/>
      <c r="C1852" s="451"/>
      <c r="D1852" s="451"/>
      <c r="E1852" s="451"/>
      <c r="F1852" s="451"/>
      <c r="G1852" s="451"/>
      <c r="H1852" s="451"/>
      <c r="I1852" s="23"/>
    </row>
    <row r="1853" spans="1:9" x14ac:dyDescent="0.25">
      <c r="A1853" s="4"/>
      <c r="B1853" s="452" t="s">
        <v>16</v>
      </c>
      <c r="C1853" s="453"/>
      <c r="D1853" s="453"/>
      <c r="E1853" s="453"/>
      <c r="F1853" s="453"/>
      <c r="G1853" s="456"/>
      <c r="H1853" s="21"/>
      <c r="I1853" s="23"/>
    </row>
    <row r="1854" spans="1:9" ht="27" x14ac:dyDescent="0.25">
      <c r="A1854" s="4">
        <v>5113</v>
      </c>
      <c r="B1854" s="4" t="s">
        <v>4123</v>
      </c>
      <c r="C1854" s="4" t="s">
        <v>1020</v>
      </c>
      <c r="D1854" s="4" t="s">
        <v>15</v>
      </c>
      <c r="E1854" s="4" t="s">
        <v>14</v>
      </c>
      <c r="F1854" s="4">
        <v>0</v>
      </c>
      <c r="G1854" s="4">
        <v>0</v>
      </c>
      <c r="H1854" s="4">
        <v>1</v>
      </c>
      <c r="I1854" s="23"/>
    </row>
    <row r="1855" spans="1:9" ht="27" x14ac:dyDescent="0.25">
      <c r="A1855" s="4">
        <v>5113</v>
      </c>
      <c r="B1855" s="4" t="s">
        <v>3088</v>
      </c>
      <c r="C1855" s="4" t="s">
        <v>1020</v>
      </c>
      <c r="D1855" s="4" t="s">
        <v>15</v>
      </c>
      <c r="E1855" s="4" t="s">
        <v>14</v>
      </c>
      <c r="F1855" s="4">
        <v>83756020</v>
      </c>
      <c r="G1855" s="4">
        <v>83756020</v>
      </c>
      <c r="H1855" s="4">
        <v>1</v>
      </c>
      <c r="I1855" s="23"/>
    </row>
    <row r="1856" spans="1:9" ht="27" x14ac:dyDescent="0.25">
      <c r="A1856" s="4">
        <v>5113</v>
      </c>
      <c r="B1856" s="4" t="s">
        <v>3089</v>
      </c>
      <c r="C1856" s="4" t="s">
        <v>1020</v>
      </c>
      <c r="D1856" s="4" t="s">
        <v>15</v>
      </c>
      <c r="E1856" s="4" t="s">
        <v>14</v>
      </c>
      <c r="F1856" s="4">
        <v>132552430</v>
      </c>
      <c r="G1856" s="4">
        <v>132552430</v>
      </c>
      <c r="H1856" s="4">
        <v>1</v>
      </c>
      <c r="I1856" s="23"/>
    </row>
    <row r="1857" spans="1:24" ht="27" x14ac:dyDescent="0.25">
      <c r="A1857" s="4">
        <v>5113</v>
      </c>
      <c r="B1857" s="4" t="s">
        <v>2014</v>
      </c>
      <c r="C1857" s="4" t="s">
        <v>1020</v>
      </c>
      <c r="D1857" s="4" t="s">
        <v>427</v>
      </c>
      <c r="E1857" s="4" t="s">
        <v>14</v>
      </c>
      <c r="F1857" s="4">
        <v>62304080</v>
      </c>
      <c r="G1857" s="4">
        <v>62304080</v>
      </c>
      <c r="H1857" s="4">
        <v>1</v>
      </c>
      <c r="I1857" s="23"/>
    </row>
    <row r="1858" spans="1:24" ht="27" x14ac:dyDescent="0.25">
      <c r="A1858" s="4">
        <v>5113</v>
      </c>
      <c r="B1858" s="4" t="s">
        <v>2015</v>
      </c>
      <c r="C1858" s="4" t="s">
        <v>1020</v>
      </c>
      <c r="D1858" s="4" t="s">
        <v>15</v>
      </c>
      <c r="E1858" s="4" t="s">
        <v>14</v>
      </c>
      <c r="F1858" s="4">
        <v>84067620</v>
      </c>
      <c r="G1858" s="4">
        <v>84067620</v>
      </c>
      <c r="H1858" s="4">
        <v>1</v>
      </c>
      <c r="I1858" s="23"/>
    </row>
    <row r="1859" spans="1:24" ht="40.5" x14ac:dyDescent="0.25">
      <c r="A1859" s="4" t="s">
        <v>2026</v>
      </c>
      <c r="B1859" s="4" t="s">
        <v>2087</v>
      </c>
      <c r="C1859" s="4" t="s">
        <v>468</v>
      </c>
      <c r="D1859" s="4" t="s">
        <v>427</v>
      </c>
      <c r="E1859" s="4" t="s">
        <v>14</v>
      </c>
      <c r="F1859" s="4">
        <v>30378000</v>
      </c>
      <c r="G1859" s="4">
        <v>30378000</v>
      </c>
      <c r="H1859" s="4">
        <v>1</v>
      </c>
      <c r="I1859" s="23"/>
    </row>
    <row r="1860" spans="1:24" ht="40.5" x14ac:dyDescent="0.25">
      <c r="A1860" s="4">
        <v>4251</v>
      </c>
      <c r="B1860" s="4" t="s">
        <v>1996</v>
      </c>
      <c r="C1860" s="4" t="s">
        <v>468</v>
      </c>
      <c r="D1860" s="4" t="s">
        <v>427</v>
      </c>
      <c r="E1860" s="4" t="s">
        <v>14</v>
      </c>
      <c r="F1860" s="4">
        <v>0</v>
      </c>
      <c r="G1860" s="4">
        <v>0</v>
      </c>
      <c r="H1860" s="4">
        <v>1</v>
      </c>
      <c r="I1860" s="23"/>
    </row>
    <row r="1861" spans="1:24" ht="15" customHeight="1" x14ac:dyDescent="0.25">
      <c r="A1861" s="452" t="s">
        <v>12</v>
      </c>
      <c r="B1861" s="453"/>
      <c r="C1861" s="453"/>
      <c r="D1861" s="453"/>
      <c r="E1861" s="453"/>
      <c r="F1861" s="453"/>
      <c r="G1861" s="453"/>
      <c r="H1861" s="292"/>
      <c r="I1861" s="23"/>
    </row>
    <row r="1862" spans="1:24" ht="27" x14ac:dyDescent="0.25">
      <c r="A1862" s="418">
        <v>5113</v>
      </c>
      <c r="B1862" s="418" t="s">
        <v>4271</v>
      </c>
      <c r="C1862" s="418" t="s">
        <v>500</v>
      </c>
      <c r="D1862" s="418" t="s">
        <v>15</v>
      </c>
      <c r="E1862" s="418" t="s">
        <v>14</v>
      </c>
      <c r="F1862" s="418">
        <v>0</v>
      </c>
      <c r="G1862" s="418">
        <v>0</v>
      </c>
      <c r="H1862" s="418">
        <v>1</v>
      </c>
      <c r="I1862" s="23"/>
    </row>
    <row r="1863" spans="1:24" ht="27" x14ac:dyDescent="0.25">
      <c r="A1863" s="357">
        <v>5113</v>
      </c>
      <c r="B1863" s="418" t="s">
        <v>3079</v>
      </c>
      <c r="C1863" s="418" t="s">
        <v>500</v>
      </c>
      <c r="D1863" s="418" t="s">
        <v>15</v>
      </c>
      <c r="E1863" s="418" t="s">
        <v>14</v>
      </c>
      <c r="F1863" s="418">
        <v>2044877</v>
      </c>
      <c r="G1863" s="418">
        <v>2044877</v>
      </c>
      <c r="H1863" s="418">
        <v>1</v>
      </c>
      <c r="I1863" s="23"/>
    </row>
    <row r="1864" spans="1:24" ht="27" x14ac:dyDescent="0.25">
      <c r="A1864" s="357">
        <v>5113</v>
      </c>
      <c r="B1864" s="357" t="s">
        <v>3080</v>
      </c>
      <c r="C1864" s="357" t="s">
        <v>500</v>
      </c>
      <c r="D1864" s="357" t="s">
        <v>15</v>
      </c>
      <c r="E1864" s="357" t="s">
        <v>14</v>
      </c>
      <c r="F1864" s="357">
        <v>1279362</v>
      </c>
      <c r="G1864" s="357">
        <v>1279362</v>
      </c>
      <c r="H1864" s="357">
        <v>1</v>
      </c>
      <c r="I1864" s="23"/>
    </row>
    <row r="1865" spans="1:24" s="290" customFormat="1" ht="27" x14ac:dyDescent="0.25">
      <c r="A1865" s="357">
        <v>4251</v>
      </c>
      <c r="B1865" s="357" t="s">
        <v>2047</v>
      </c>
      <c r="C1865" s="357" t="s">
        <v>500</v>
      </c>
      <c r="D1865" s="357" t="s">
        <v>15</v>
      </c>
      <c r="E1865" s="357" t="s">
        <v>14</v>
      </c>
      <c r="F1865" s="357">
        <v>620000</v>
      </c>
      <c r="G1865" s="357">
        <f>+F1865*H1865</f>
        <v>620000</v>
      </c>
      <c r="H1865" s="357">
        <v>1</v>
      </c>
      <c r="I1865" s="289"/>
      <c r="P1865" s="291"/>
      <c r="Q1865" s="291"/>
      <c r="R1865" s="291"/>
      <c r="S1865" s="291"/>
      <c r="T1865" s="291"/>
      <c r="U1865" s="291"/>
      <c r="V1865" s="291"/>
      <c r="W1865" s="291"/>
      <c r="X1865" s="291"/>
    </row>
    <row r="1866" spans="1:24" s="290" customFormat="1" ht="27" x14ac:dyDescent="0.25">
      <c r="A1866" s="287">
        <v>5113</v>
      </c>
      <c r="B1866" s="357" t="s">
        <v>2057</v>
      </c>
      <c r="C1866" s="357" t="s">
        <v>500</v>
      </c>
      <c r="D1866" s="357" t="s">
        <v>15</v>
      </c>
      <c r="E1866" s="357" t="s">
        <v>14</v>
      </c>
      <c r="F1866" s="357">
        <v>1457428</v>
      </c>
      <c r="G1866" s="357">
        <f>+F1866*H1866</f>
        <v>1457428</v>
      </c>
      <c r="H1866" s="357">
        <v>1</v>
      </c>
      <c r="I1866" s="289"/>
      <c r="P1866" s="291"/>
      <c r="Q1866" s="291"/>
      <c r="R1866" s="291"/>
      <c r="S1866" s="291"/>
      <c r="T1866" s="291"/>
      <c r="U1866" s="291"/>
      <c r="V1866" s="291"/>
      <c r="W1866" s="291"/>
      <c r="X1866" s="291"/>
    </row>
    <row r="1867" spans="1:24" s="290" customFormat="1" ht="27" x14ac:dyDescent="0.25">
      <c r="A1867" s="287">
        <v>5113</v>
      </c>
      <c r="B1867" s="401" t="s">
        <v>4042</v>
      </c>
      <c r="C1867" s="401" t="s">
        <v>500</v>
      </c>
      <c r="D1867" s="401" t="s">
        <v>1258</v>
      </c>
      <c r="E1867" s="401" t="s">
        <v>14</v>
      </c>
      <c r="F1867" s="401">
        <v>1142024</v>
      </c>
      <c r="G1867" s="401">
        <v>1142024</v>
      </c>
      <c r="H1867" s="401">
        <v>1</v>
      </c>
      <c r="I1867" s="289"/>
      <c r="P1867" s="291"/>
      <c r="Q1867" s="291"/>
      <c r="R1867" s="291"/>
      <c r="S1867" s="291"/>
      <c r="T1867" s="291"/>
      <c r="U1867" s="291"/>
      <c r="V1867" s="291"/>
      <c r="W1867" s="291"/>
      <c r="X1867" s="291"/>
    </row>
    <row r="1868" spans="1:24" x14ac:dyDescent="0.25">
      <c r="A1868" s="450" t="s">
        <v>255</v>
      </c>
      <c r="B1868" s="451"/>
      <c r="C1868" s="451"/>
      <c r="D1868" s="451"/>
      <c r="E1868" s="451"/>
      <c r="F1868" s="451"/>
      <c r="G1868" s="451"/>
      <c r="H1868" s="451"/>
      <c r="I1868" s="23"/>
    </row>
    <row r="1869" spans="1:24" x14ac:dyDescent="0.25">
      <c r="A1869" s="452" t="s">
        <v>8</v>
      </c>
      <c r="B1869" s="453"/>
      <c r="C1869" s="453"/>
      <c r="D1869" s="453"/>
      <c r="E1869" s="453"/>
      <c r="F1869" s="453"/>
      <c r="G1869" s="453"/>
      <c r="H1869" s="456"/>
      <c r="I1869" s="23"/>
    </row>
    <row r="1870" spans="1:24" ht="40.5" x14ac:dyDescent="0.25">
      <c r="A1870" s="262"/>
      <c r="B1870" s="262" t="s">
        <v>1080</v>
      </c>
      <c r="C1870" s="262" t="s">
        <v>543</v>
      </c>
      <c r="D1870" s="262" t="s">
        <v>9</v>
      </c>
      <c r="E1870" s="262" t="s">
        <v>14</v>
      </c>
      <c r="F1870" s="179">
        <v>0</v>
      </c>
      <c r="G1870" s="179">
        <v>0</v>
      </c>
      <c r="H1870" s="179">
        <v>1</v>
      </c>
      <c r="I1870" s="23"/>
    </row>
    <row r="1871" spans="1:24" x14ac:dyDescent="0.25">
      <c r="A1871" s="474" t="s">
        <v>256</v>
      </c>
      <c r="B1871" s="475"/>
      <c r="C1871" s="475"/>
      <c r="D1871" s="475"/>
      <c r="E1871" s="475"/>
      <c r="F1871" s="475"/>
      <c r="G1871" s="475"/>
      <c r="H1871" s="476"/>
      <c r="I1871" s="23"/>
    </row>
    <row r="1872" spans="1:24" ht="40.5" x14ac:dyDescent="0.25">
      <c r="A1872" s="437">
        <v>4239</v>
      </c>
      <c r="B1872" s="437" t="s">
        <v>4397</v>
      </c>
      <c r="C1872" s="437" t="s">
        <v>543</v>
      </c>
      <c r="D1872" s="437" t="s">
        <v>9</v>
      </c>
      <c r="E1872" s="437" t="s">
        <v>14</v>
      </c>
      <c r="F1872" s="437">
        <v>1000000</v>
      </c>
      <c r="G1872" s="437">
        <v>1000000</v>
      </c>
      <c r="H1872" s="437">
        <v>1</v>
      </c>
      <c r="I1872" s="23"/>
    </row>
    <row r="1873" spans="1:30" ht="40.5" x14ac:dyDescent="0.25">
      <c r="A1873" s="416">
        <v>4239</v>
      </c>
      <c r="B1873" s="437" t="s">
        <v>4262</v>
      </c>
      <c r="C1873" s="437" t="s">
        <v>543</v>
      </c>
      <c r="D1873" s="437" t="s">
        <v>9</v>
      </c>
      <c r="E1873" s="437" t="s">
        <v>14</v>
      </c>
      <c r="F1873" s="437">
        <v>4500000</v>
      </c>
      <c r="G1873" s="437">
        <v>4500000</v>
      </c>
      <c r="H1873" s="437">
        <v>1</v>
      </c>
      <c r="I1873" s="23"/>
    </row>
    <row r="1874" spans="1:30" ht="40.5" x14ac:dyDescent="0.25">
      <c r="A1874" s="412">
        <v>4239</v>
      </c>
      <c r="B1874" s="416" t="s">
        <v>4145</v>
      </c>
      <c r="C1874" s="416" t="s">
        <v>543</v>
      </c>
      <c r="D1874" s="416" t="s">
        <v>9</v>
      </c>
      <c r="E1874" s="416" t="s">
        <v>14</v>
      </c>
      <c r="F1874" s="416">
        <v>5100000</v>
      </c>
      <c r="G1874" s="416">
        <v>5100000</v>
      </c>
      <c r="H1874" s="416">
        <v>1</v>
      </c>
      <c r="I1874" s="23"/>
    </row>
    <row r="1875" spans="1:30" ht="40.5" x14ac:dyDescent="0.25">
      <c r="A1875" s="412">
        <v>4239</v>
      </c>
      <c r="B1875" s="412" t="s">
        <v>1080</v>
      </c>
      <c r="C1875" s="412" t="s">
        <v>543</v>
      </c>
      <c r="D1875" s="412" t="s">
        <v>9</v>
      </c>
      <c r="E1875" s="412" t="s">
        <v>14</v>
      </c>
      <c r="F1875" s="412">
        <v>0</v>
      </c>
      <c r="G1875" s="412">
        <v>0</v>
      </c>
      <c r="H1875" s="412">
        <v>1</v>
      </c>
      <c r="I1875" s="23"/>
    </row>
    <row r="1876" spans="1:30" ht="40.5" x14ac:dyDescent="0.25">
      <c r="A1876" s="213">
        <v>4239</v>
      </c>
      <c r="B1876" s="412" t="s">
        <v>801</v>
      </c>
      <c r="C1876" s="412" t="s">
        <v>543</v>
      </c>
      <c r="D1876" s="412" t="s">
        <v>9</v>
      </c>
      <c r="E1876" s="412" t="s">
        <v>14</v>
      </c>
      <c r="F1876" s="412">
        <v>1398000</v>
      </c>
      <c r="G1876" s="412">
        <v>1398000</v>
      </c>
      <c r="H1876" s="412">
        <v>1</v>
      </c>
      <c r="I1876" s="23"/>
    </row>
    <row r="1877" spans="1:30" ht="40.5" x14ac:dyDescent="0.25">
      <c r="A1877" s="213">
        <v>4239</v>
      </c>
      <c r="B1877" s="213" t="s">
        <v>802</v>
      </c>
      <c r="C1877" s="213" t="s">
        <v>543</v>
      </c>
      <c r="D1877" s="213" t="s">
        <v>9</v>
      </c>
      <c r="E1877" s="213" t="s">
        <v>14</v>
      </c>
      <c r="F1877" s="213">
        <v>1400000</v>
      </c>
      <c r="G1877" s="213">
        <v>1400000</v>
      </c>
      <c r="H1877" s="213">
        <v>1</v>
      </c>
      <c r="I1877" s="23"/>
    </row>
    <row r="1878" spans="1:30" ht="40.5" x14ac:dyDescent="0.25">
      <c r="A1878" s="200">
        <v>4239</v>
      </c>
      <c r="B1878" s="200" t="s">
        <v>803</v>
      </c>
      <c r="C1878" s="200" t="s">
        <v>543</v>
      </c>
      <c r="D1878" s="200" t="s">
        <v>9</v>
      </c>
      <c r="E1878" s="200" t="s">
        <v>14</v>
      </c>
      <c r="F1878" s="200">
        <v>400000</v>
      </c>
      <c r="G1878" s="200">
        <v>400000</v>
      </c>
      <c r="H1878" s="200">
        <v>1</v>
      </c>
      <c r="I1878" s="23"/>
    </row>
    <row r="1879" spans="1:30" ht="40.5" x14ac:dyDescent="0.25">
      <c r="A1879" s="200">
        <v>4239</v>
      </c>
      <c r="B1879" s="200" t="s">
        <v>804</v>
      </c>
      <c r="C1879" s="200" t="s">
        <v>543</v>
      </c>
      <c r="D1879" s="200" t="s">
        <v>9</v>
      </c>
      <c r="E1879" s="200" t="s">
        <v>14</v>
      </c>
      <c r="F1879" s="200">
        <v>409000</v>
      </c>
      <c r="G1879" s="200">
        <v>409000</v>
      </c>
      <c r="H1879" s="200">
        <v>1</v>
      </c>
      <c r="I1879" s="23"/>
    </row>
    <row r="1880" spans="1:30" ht="40.5" x14ac:dyDescent="0.25">
      <c r="A1880" s="293">
        <v>4239</v>
      </c>
      <c r="B1880" s="293" t="s">
        <v>2078</v>
      </c>
      <c r="C1880" s="293" t="s">
        <v>543</v>
      </c>
      <c r="D1880" s="293" t="s">
        <v>13</v>
      </c>
      <c r="E1880" s="293" t="s">
        <v>14</v>
      </c>
      <c r="F1880" s="293">
        <v>300000</v>
      </c>
      <c r="G1880" s="293">
        <f>+F1880*H1880</f>
        <v>300000</v>
      </c>
      <c r="H1880" s="293">
        <v>1</v>
      </c>
      <c r="I1880" s="23"/>
    </row>
    <row r="1881" spans="1:30" ht="40.5" x14ac:dyDescent="0.25">
      <c r="A1881" s="293">
        <v>4239</v>
      </c>
      <c r="B1881" s="293" t="s">
        <v>2079</v>
      </c>
      <c r="C1881" s="293" t="s">
        <v>543</v>
      </c>
      <c r="D1881" s="293" t="s">
        <v>13</v>
      </c>
      <c r="E1881" s="293" t="s">
        <v>14</v>
      </c>
      <c r="F1881" s="293">
        <v>3268000</v>
      </c>
      <c r="G1881" s="293">
        <f t="shared" ref="G1881:G1882" si="29">+F1881*H1881</f>
        <v>3268000</v>
      </c>
      <c r="H1881" s="293">
        <v>1</v>
      </c>
      <c r="I1881" s="23"/>
    </row>
    <row r="1882" spans="1:30" ht="40.5" x14ac:dyDescent="0.25">
      <c r="A1882" s="293">
        <v>4239</v>
      </c>
      <c r="B1882" s="293" t="s">
        <v>2080</v>
      </c>
      <c r="C1882" s="293" t="s">
        <v>543</v>
      </c>
      <c r="D1882" s="293" t="s">
        <v>13</v>
      </c>
      <c r="E1882" s="293" t="s">
        <v>14</v>
      </c>
      <c r="F1882" s="293">
        <v>1200000</v>
      </c>
      <c r="G1882" s="293">
        <f t="shared" si="29"/>
        <v>1200000</v>
      </c>
      <c r="H1882" s="293">
        <v>1</v>
      </c>
      <c r="I1882" s="23"/>
    </row>
    <row r="1883" spans="1:30" ht="40.5" x14ac:dyDescent="0.25">
      <c r="A1883" s="200">
        <v>4239</v>
      </c>
      <c r="B1883" s="200" t="s">
        <v>805</v>
      </c>
      <c r="C1883" s="200" t="s">
        <v>543</v>
      </c>
      <c r="D1883" s="200" t="s">
        <v>9</v>
      </c>
      <c r="E1883" s="200" t="s">
        <v>14</v>
      </c>
      <c r="F1883" s="200">
        <v>2324000</v>
      </c>
      <c r="G1883" s="200">
        <v>2324000</v>
      </c>
      <c r="H1883" s="200">
        <v>1</v>
      </c>
      <c r="I1883" s="23"/>
    </row>
    <row r="1884" spans="1:30" ht="40.5" x14ac:dyDescent="0.25">
      <c r="A1884" s="200">
        <v>4239</v>
      </c>
      <c r="B1884" s="200" t="s">
        <v>806</v>
      </c>
      <c r="C1884" s="200" t="s">
        <v>543</v>
      </c>
      <c r="D1884" s="200" t="s">
        <v>9</v>
      </c>
      <c r="E1884" s="200" t="s">
        <v>14</v>
      </c>
      <c r="F1884" s="200">
        <v>668000</v>
      </c>
      <c r="G1884" s="200">
        <v>668000</v>
      </c>
      <c r="H1884" s="200">
        <v>1</v>
      </c>
      <c r="I1884" s="23"/>
    </row>
    <row r="1885" spans="1:30" ht="40.5" x14ac:dyDescent="0.25">
      <c r="A1885" s="200">
        <v>4239</v>
      </c>
      <c r="B1885" s="200" t="s">
        <v>807</v>
      </c>
      <c r="C1885" s="200" t="s">
        <v>543</v>
      </c>
      <c r="D1885" s="200" t="s">
        <v>9</v>
      </c>
      <c r="E1885" s="200" t="s">
        <v>14</v>
      </c>
      <c r="F1885" s="200">
        <v>534000</v>
      </c>
      <c r="G1885" s="200">
        <v>534000</v>
      </c>
      <c r="H1885" s="200">
        <v>1</v>
      </c>
      <c r="I1885" s="23"/>
    </row>
    <row r="1886" spans="1:30" x14ac:dyDescent="0.25">
      <c r="A1886" s="154"/>
      <c r="B1886" s="179"/>
      <c r="C1886" s="179"/>
      <c r="D1886" s="201"/>
      <c r="E1886" s="201"/>
      <c r="F1886" s="201"/>
      <c r="G1886" s="201"/>
      <c r="H1886" s="201"/>
      <c r="I1886" s="23"/>
    </row>
    <row r="1887" spans="1:30" s="31" customFormat="1" x14ac:dyDescent="0.25">
      <c r="A1887" s="450" t="s">
        <v>177</v>
      </c>
      <c r="B1887" s="451"/>
      <c r="C1887" s="451"/>
      <c r="D1887" s="451"/>
      <c r="E1887" s="451"/>
      <c r="F1887" s="451"/>
      <c r="G1887" s="451"/>
      <c r="H1887" s="451"/>
      <c r="I1887" s="71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</row>
    <row r="1888" spans="1:30" s="13" customFormat="1" ht="13.5" customHeight="1" x14ac:dyDescent="0.25">
      <c r="D1888" s="500" t="s">
        <v>12</v>
      </c>
      <c r="E1888" s="500"/>
      <c r="F1888" s="74"/>
      <c r="G1888" s="74"/>
      <c r="H1888" s="73"/>
      <c r="I1888" s="71"/>
      <c r="J1888" s="72"/>
      <c r="K1888" s="72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</row>
    <row r="1889" spans="1:30" s="209" customFormat="1" ht="40.5" x14ac:dyDescent="0.25">
      <c r="A1889" s="13">
        <v>4239</v>
      </c>
      <c r="B1889" s="13" t="s">
        <v>796</v>
      </c>
      <c r="C1889" s="13" t="s">
        <v>480</v>
      </c>
      <c r="D1889" s="13" t="s">
        <v>9</v>
      </c>
      <c r="E1889" s="13" t="s">
        <v>14</v>
      </c>
      <c r="F1889" s="13">
        <v>591000</v>
      </c>
      <c r="G1889" s="13">
        <v>591000</v>
      </c>
      <c r="H1889" s="13">
        <v>1</v>
      </c>
      <c r="I1889" s="71"/>
      <c r="J1889" s="72"/>
      <c r="K1889" s="72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</row>
    <row r="1890" spans="1:30" s="209" customFormat="1" ht="40.5" x14ac:dyDescent="0.25">
      <c r="A1890" s="13">
        <v>4239</v>
      </c>
      <c r="B1890" s="13" t="s">
        <v>797</v>
      </c>
      <c r="C1890" s="13" t="s">
        <v>480</v>
      </c>
      <c r="D1890" s="13" t="s">
        <v>9</v>
      </c>
      <c r="E1890" s="13" t="s">
        <v>14</v>
      </c>
      <c r="F1890" s="13">
        <v>270000</v>
      </c>
      <c r="G1890" s="13">
        <v>270000</v>
      </c>
      <c r="H1890" s="13">
        <v>1</v>
      </c>
      <c r="I1890" s="71"/>
      <c r="J1890" s="72"/>
      <c r="K1890" s="72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</row>
    <row r="1891" spans="1:30" s="209" customFormat="1" ht="40.5" x14ac:dyDescent="0.25">
      <c r="A1891" s="13">
        <v>4239</v>
      </c>
      <c r="B1891" s="13" t="s">
        <v>798</v>
      </c>
      <c r="C1891" s="13" t="s">
        <v>480</v>
      </c>
      <c r="D1891" s="13" t="s">
        <v>9</v>
      </c>
      <c r="E1891" s="13" t="s">
        <v>14</v>
      </c>
      <c r="F1891" s="13">
        <v>234000</v>
      </c>
      <c r="G1891" s="13">
        <v>234000</v>
      </c>
      <c r="H1891" s="13">
        <v>1</v>
      </c>
      <c r="I1891" s="71"/>
      <c r="J1891" s="72"/>
      <c r="K1891" s="72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</row>
    <row r="1892" spans="1:30" s="209" customFormat="1" ht="40.5" x14ac:dyDescent="0.25">
      <c r="A1892" s="13">
        <v>4239</v>
      </c>
      <c r="B1892" s="13" t="s">
        <v>799</v>
      </c>
      <c r="C1892" s="13" t="s">
        <v>480</v>
      </c>
      <c r="D1892" s="13" t="s">
        <v>9</v>
      </c>
      <c r="E1892" s="13" t="s">
        <v>14</v>
      </c>
      <c r="F1892" s="13">
        <v>406000</v>
      </c>
      <c r="G1892" s="13">
        <v>406000</v>
      </c>
      <c r="H1892" s="13">
        <v>1</v>
      </c>
      <c r="I1892" s="71"/>
      <c r="J1892" s="72"/>
      <c r="K1892" s="7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</row>
    <row r="1893" spans="1:30" s="209" customFormat="1" ht="40.5" x14ac:dyDescent="0.25">
      <c r="A1893" s="13">
        <v>4239</v>
      </c>
      <c r="B1893" s="13" t="s">
        <v>1917</v>
      </c>
      <c r="C1893" s="13" t="s">
        <v>480</v>
      </c>
      <c r="D1893" s="13" t="s">
        <v>9</v>
      </c>
      <c r="E1893" s="13" t="s">
        <v>14</v>
      </c>
      <c r="F1893" s="13">
        <v>0</v>
      </c>
      <c r="G1893" s="13">
        <v>0</v>
      </c>
      <c r="H1893" s="13">
        <v>1</v>
      </c>
      <c r="I1893" s="71"/>
      <c r="J1893" s="72"/>
      <c r="K1893" s="72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</row>
    <row r="1894" spans="1:30" s="209" customFormat="1" ht="40.5" x14ac:dyDescent="0.25">
      <c r="A1894" s="13">
        <v>4239</v>
      </c>
      <c r="B1894" s="13" t="s">
        <v>1918</v>
      </c>
      <c r="C1894" s="13" t="s">
        <v>480</v>
      </c>
      <c r="D1894" s="13" t="s">
        <v>9</v>
      </c>
      <c r="E1894" s="13" t="s">
        <v>14</v>
      </c>
      <c r="F1894" s="13">
        <v>0</v>
      </c>
      <c r="G1894" s="13">
        <v>0</v>
      </c>
      <c r="H1894" s="13">
        <v>1</v>
      </c>
      <c r="I1894" s="71"/>
      <c r="J1894" s="72"/>
      <c r="K1894" s="72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</row>
    <row r="1895" spans="1:30" s="209" customFormat="1" ht="40.5" x14ac:dyDescent="0.25">
      <c r="A1895" s="13">
        <v>4239</v>
      </c>
      <c r="B1895" s="13" t="s">
        <v>1919</v>
      </c>
      <c r="C1895" s="13" t="s">
        <v>480</v>
      </c>
      <c r="D1895" s="13" t="s">
        <v>9</v>
      </c>
      <c r="E1895" s="13" t="s">
        <v>14</v>
      </c>
      <c r="F1895" s="13">
        <v>0</v>
      </c>
      <c r="G1895" s="13">
        <v>0</v>
      </c>
      <c r="H1895" s="13">
        <v>1</v>
      </c>
      <c r="I1895" s="71"/>
      <c r="J1895" s="72"/>
      <c r="K1895" s="72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  <c r="AB1895"/>
      <c r="AC1895"/>
      <c r="AD1895"/>
    </row>
    <row r="1896" spans="1:30" s="31" customFormat="1" ht="40.5" x14ac:dyDescent="0.25">
      <c r="A1896" s="13">
        <v>4239</v>
      </c>
      <c r="B1896" s="13" t="s">
        <v>1920</v>
      </c>
      <c r="C1896" s="13" t="s">
        <v>480</v>
      </c>
      <c r="D1896" s="13" t="s">
        <v>9</v>
      </c>
      <c r="E1896" s="13" t="s">
        <v>14</v>
      </c>
      <c r="F1896" s="13">
        <v>0</v>
      </c>
      <c r="G1896" s="13">
        <v>0</v>
      </c>
      <c r="H1896" s="13">
        <v>1</v>
      </c>
      <c r="I1896" s="71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</row>
    <row r="1897" spans="1:30" s="31" customFormat="1" ht="40.5" x14ac:dyDescent="0.25">
      <c r="A1897" s="13">
        <v>4239</v>
      </c>
      <c r="B1897" s="13" t="s">
        <v>2035</v>
      </c>
      <c r="C1897" s="13" t="s">
        <v>480</v>
      </c>
      <c r="D1897" s="13" t="s">
        <v>9</v>
      </c>
      <c r="E1897" s="13" t="s">
        <v>14</v>
      </c>
      <c r="F1897" s="13">
        <v>300000</v>
      </c>
      <c r="G1897" s="13">
        <v>300000</v>
      </c>
      <c r="H1897" s="13">
        <v>1</v>
      </c>
      <c r="I1897" s="71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  <c r="AB1897"/>
      <c r="AC1897"/>
      <c r="AD1897"/>
    </row>
    <row r="1898" spans="1:30" s="31" customFormat="1" ht="40.5" x14ac:dyDescent="0.25">
      <c r="A1898" s="13">
        <v>4239</v>
      </c>
      <c r="B1898" s="13" t="s">
        <v>2036</v>
      </c>
      <c r="C1898" s="13" t="s">
        <v>480</v>
      </c>
      <c r="D1898" s="13" t="s">
        <v>9</v>
      </c>
      <c r="E1898" s="13" t="s">
        <v>14</v>
      </c>
      <c r="F1898" s="13">
        <v>100000</v>
      </c>
      <c r="G1898" s="13">
        <v>100000</v>
      </c>
      <c r="H1898" s="13">
        <v>1</v>
      </c>
      <c r="I1898" s="71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  <c r="AB1898"/>
      <c r="AC1898"/>
      <c r="AD1898"/>
    </row>
    <row r="1899" spans="1:30" s="31" customFormat="1" ht="40.5" x14ac:dyDescent="0.25">
      <c r="A1899" s="13">
        <v>4239</v>
      </c>
      <c r="B1899" s="13" t="s">
        <v>2037</v>
      </c>
      <c r="C1899" s="13" t="s">
        <v>480</v>
      </c>
      <c r="D1899" s="13" t="s">
        <v>9</v>
      </c>
      <c r="E1899" s="13" t="s">
        <v>14</v>
      </c>
      <c r="F1899" s="13">
        <v>300000</v>
      </c>
      <c r="G1899" s="13">
        <v>300000</v>
      </c>
      <c r="H1899" s="13">
        <v>1</v>
      </c>
      <c r="I1899" s="71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</row>
    <row r="1900" spans="1:30" s="31" customFormat="1" ht="40.5" x14ac:dyDescent="0.25">
      <c r="A1900" s="13">
        <v>4239</v>
      </c>
      <c r="B1900" s="13" t="s">
        <v>2038</v>
      </c>
      <c r="C1900" s="13" t="s">
        <v>480</v>
      </c>
      <c r="D1900" s="13" t="s">
        <v>9</v>
      </c>
      <c r="E1900" s="13" t="s">
        <v>14</v>
      </c>
      <c r="F1900" s="13">
        <v>4500000</v>
      </c>
      <c r="G1900" s="13">
        <v>4500000</v>
      </c>
      <c r="H1900" s="13">
        <v>1</v>
      </c>
      <c r="I1900" s="71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  <c r="AB1900"/>
      <c r="AC1900"/>
      <c r="AD1900"/>
    </row>
    <row r="1901" spans="1:30" ht="15" customHeight="1" x14ac:dyDescent="0.25">
      <c r="A1901" s="463" t="s">
        <v>264</v>
      </c>
      <c r="B1901" s="464"/>
      <c r="C1901" s="464"/>
      <c r="D1901" s="464"/>
      <c r="E1901" s="464"/>
      <c r="F1901" s="464"/>
      <c r="G1901" s="464"/>
      <c r="H1901" s="464"/>
      <c r="I1901" s="23"/>
    </row>
    <row r="1902" spans="1:30" ht="15" customHeight="1" x14ac:dyDescent="0.25">
      <c r="A1902" s="452" t="s">
        <v>8</v>
      </c>
      <c r="B1902" s="453"/>
      <c r="C1902" s="453"/>
      <c r="D1902" s="453"/>
      <c r="E1902" s="453"/>
      <c r="F1902" s="453"/>
      <c r="G1902" s="453"/>
      <c r="H1902" s="456"/>
      <c r="I1902" s="23"/>
    </row>
    <row r="1903" spans="1:30" ht="15" customHeight="1" x14ac:dyDescent="0.25">
      <c r="A1903" s="394">
        <v>4267</v>
      </c>
      <c r="B1903" s="394" t="s">
        <v>3916</v>
      </c>
      <c r="C1903" s="394" t="s">
        <v>1005</v>
      </c>
      <c r="D1903" s="394" t="s">
        <v>427</v>
      </c>
      <c r="E1903" s="394" t="s">
        <v>14</v>
      </c>
      <c r="F1903" s="394">
        <v>800000</v>
      </c>
      <c r="G1903" s="394">
        <v>800000</v>
      </c>
      <c r="H1903" s="394">
        <v>1</v>
      </c>
      <c r="I1903" s="23"/>
    </row>
    <row r="1904" spans="1:30" ht="15" customHeight="1" x14ac:dyDescent="0.25">
      <c r="A1904" s="394">
        <v>4267</v>
      </c>
      <c r="B1904" s="394" t="s">
        <v>3911</v>
      </c>
      <c r="C1904" s="394" t="s">
        <v>1003</v>
      </c>
      <c r="D1904" s="394" t="s">
        <v>427</v>
      </c>
      <c r="E1904" s="394" t="s">
        <v>10</v>
      </c>
      <c r="F1904" s="394">
        <v>11300</v>
      </c>
      <c r="G1904" s="394">
        <f>+F1904*H1904</f>
        <v>4983300</v>
      </c>
      <c r="H1904" s="394">
        <v>441</v>
      </c>
      <c r="I1904" s="23"/>
    </row>
    <row r="1905" spans="1:24" ht="15" customHeight="1" x14ac:dyDescent="0.25">
      <c r="A1905" s="394">
        <v>4267</v>
      </c>
      <c r="B1905" s="394" t="s">
        <v>3901</v>
      </c>
      <c r="C1905" s="394" t="s">
        <v>3902</v>
      </c>
      <c r="D1905" s="394" t="s">
        <v>9</v>
      </c>
      <c r="E1905" s="394" t="s">
        <v>10</v>
      </c>
      <c r="F1905" s="394">
        <v>6500</v>
      </c>
      <c r="G1905" s="394">
        <f>+F1905*H1905</f>
        <v>975000</v>
      </c>
      <c r="H1905" s="394">
        <v>150</v>
      </c>
      <c r="I1905" s="23"/>
    </row>
    <row r="1906" spans="1:24" ht="15" customHeight="1" x14ac:dyDescent="0.25">
      <c r="A1906" s="394">
        <v>4267</v>
      </c>
      <c r="B1906" s="394" t="s">
        <v>3903</v>
      </c>
      <c r="C1906" s="394" t="s">
        <v>3904</v>
      </c>
      <c r="D1906" s="394" t="s">
        <v>9</v>
      </c>
      <c r="E1906" s="394" t="s">
        <v>10</v>
      </c>
      <c r="F1906" s="394">
        <v>3500</v>
      </c>
      <c r="G1906" s="394">
        <f>+F1906*H1906</f>
        <v>525000</v>
      </c>
      <c r="H1906" s="394">
        <v>150</v>
      </c>
      <c r="I1906" s="23"/>
    </row>
    <row r="1907" spans="1:24" ht="27" x14ac:dyDescent="0.25">
      <c r="A1907" s="394">
        <v>4269</v>
      </c>
      <c r="B1907" s="394" t="s">
        <v>3899</v>
      </c>
      <c r="C1907" s="394" t="s">
        <v>3900</v>
      </c>
      <c r="D1907" s="394" t="s">
        <v>9</v>
      </c>
      <c r="E1907" s="394" t="s">
        <v>10</v>
      </c>
      <c r="F1907" s="394">
        <v>4000</v>
      </c>
      <c r="G1907" s="394">
        <f>+F1907*H1907</f>
        <v>1000000</v>
      </c>
      <c r="H1907" s="394">
        <v>250</v>
      </c>
      <c r="I1907" s="23"/>
    </row>
    <row r="1908" spans="1:24" ht="15" customHeight="1" x14ac:dyDescent="0.25">
      <c r="A1908" s="452" t="s">
        <v>12</v>
      </c>
      <c r="B1908" s="453"/>
      <c r="C1908" s="453"/>
      <c r="D1908" s="453"/>
      <c r="E1908" s="453"/>
      <c r="F1908" s="453"/>
      <c r="G1908" s="453"/>
      <c r="H1908" s="456"/>
      <c r="I1908" s="23"/>
    </row>
    <row r="1909" spans="1:24" ht="27" x14ac:dyDescent="0.25">
      <c r="A1909" s="274">
        <v>4239</v>
      </c>
      <c r="B1909" s="274" t="s">
        <v>1991</v>
      </c>
      <c r="C1909" s="274" t="s">
        <v>903</v>
      </c>
      <c r="D1909" s="274" t="s">
        <v>9</v>
      </c>
      <c r="E1909" s="274" t="s">
        <v>14</v>
      </c>
      <c r="F1909" s="274">
        <v>700000</v>
      </c>
      <c r="G1909" s="274">
        <v>700000</v>
      </c>
      <c r="H1909" s="274">
        <v>1</v>
      </c>
      <c r="I1909" s="23"/>
    </row>
    <row r="1910" spans="1:24" s="3" customFormat="1" ht="27" x14ac:dyDescent="0.25">
      <c r="A1910" s="274">
        <v>4239</v>
      </c>
      <c r="B1910" s="274" t="s">
        <v>1992</v>
      </c>
      <c r="C1910" s="274" t="s">
        <v>903</v>
      </c>
      <c r="D1910" s="274" t="s">
        <v>9</v>
      </c>
      <c r="E1910" s="274" t="s">
        <v>14</v>
      </c>
      <c r="F1910" s="274">
        <v>2000000</v>
      </c>
      <c r="G1910" s="274">
        <v>2000000</v>
      </c>
      <c r="H1910" s="274">
        <v>1</v>
      </c>
      <c r="I1910" s="221"/>
      <c r="P1910" s="26"/>
      <c r="Q1910" s="26"/>
      <c r="R1910" s="26"/>
      <c r="S1910" s="26"/>
      <c r="T1910" s="26"/>
      <c r="U1910" s="26"/>
      <c r="V1910" s="26"/>
      <c r="W1910" s="26"/>
      <c r="X1910" s="26"/>
    </row>
    <row r="1911" spans="1:24" s="3" customFormat="1" ht="27" x14ac:dyDescent="0.25">
      <c r="A1911" s="274">
        <v>4239</v>
      </c>
      <c r="B1911" s="274" t="s">
        <v>1993</v>
      </c>
      <c r="C1911" s="274" t="s">
        <v>903</v>
      </c>
      <c r="D1911" s="274" t="s">
        <v>9</v>
      </c>
      <c r="E1911" s="274" t="s">
        <v>14</v>
      </c>
      <c r="F1911" s="274">
        <v>700000</v>
      </c>
      <c r="G1911" s="274">
        <v>700000</v>
      </c>
      <c r="H1911" s="274">
        <v>1</v>
      </c>
      <c r="I1911" s="221"/>
      <c r="P1911" s="26"/>
      <c r="Q1911" s="26"/>
      <c r="R1911" s="26"/>
      <c r="S1911" s="26"/>
      <c r="T1911" s="26"/>
      <c r="U1911" s="26"/>
      <c r="V1911" s="26"/>
      <c r="W1911" s="26"/>
      <c r="X1911" s="26"/>
    </row>
    <row r="1912" spans="1:24" s="3" customFormat="1" ht="27" x14ac:dyDescent="0.25">
      <c r="A1912" s="274">
        <v>4239</v>
      </c>
      <c r="B1912" s="274" t="s">
        <v>1994</v>
      </c>
      <c r="C1912" s="274" t="s">
        <v>903</v>
      </c>
      <c r="D1912" s="274" t="s">
        <v>9</v>
      </c>
      <c r="E1912" s="274" t="s">
        <v>14</v>
      </c>
      <c r="F1912" s="274">
        <v>700000</v>
      </c>
      <c r="G1912" s="274">
        <v>700000</v>
      </c>
      <c r="H1912" s="274">
        <v>1</v>
      </c>
      <c r="I1912" s="221"/>
      <c r="P1912" s="26"/>
      <c r="Q1912" s="26"/>
      <c r="R1912" s="26"/>
      <c r="S1912" s="26"/>
      <c r="T1912" s="26"/>
      <c r="U1912" s="26"/>
      <c r="V1912" s="26"/>
      <c r="W1912" s="26"/>
      <c r="X1912" s="26"/>
    </row>
    <row r="1913" spans="1:24" s="3" customFormat="1" ht="27" x14ac:dyDescent="0.25">
      <c r="A1913" s="309">
        <v>4239</v>
      </c>
      <c r="B1913" s="309" t="s">
        <v>1995</v>
      </c>
      <c r="C1913" s="274" t="s">
        <v>903</v>
      </c>
      <c r="D1913" s="309" t="s">
        <v>9</v>
      </c>
      <c r="E1913" s="309" t="s">
        <v>14</v>
      </c>
      <c r="F1913" s="309">
        <v>700000</v>
      </c>
      <c r="G1913" s="309">
        <v>700000</v>
      </c>
      <c r="H1913" s="309">
        <v>1</v>
      </c>
      <c r="I1913" s="221"/>
      <c r="P1913" s="26"/>
      <c r="Q1913" s="26"/>
      <c r="R1913" s="26"/>
      <c r="S1913" s="26"/>
      <c r="T1913" s="26"/>
      <c r="U1913" s="26"/>
      <c r="V1913" s="26"/>
      <c r="W1913" s="26"/>
      <c r="X1913" s="26"/>
    </row>
    <row r="1914" spans="1:24" s="3" customFormat="1" ht="27" x14ac:dyDescent="0.25">
      <c r="A1914" s="309">
        <v>4239</v>
      </c>
      <c r="B1914" s="309" t="s">
        <v>2231</v>
      </c>
      <c r="C1914" s="309" t="s">
        <v>903</v>
      </c>
      <c r="D1914" s="309" t="s">
        <v>9</v>
      </c>
      <c r="E1914" s="309" t="s">
        <v>14</v>
      </c>
      <c r="F1914" s="309">
        <v>500000</v>
      </c>
      <c r="G1914" s="309">
        <v>500000</v>
      </c>
      <c r="H1914" s="309">
        <v>1</v>
      </c>
      <c r="I1914" s="221"/>
      <c r="P1914" s="26"/>
      <c r="Q1914" s="26"/>
      <c r="R1914" s="26"/>
      <c r="S1914" s="26"/>
      <c r="T1914" s="26"/>
      <c r="U1914" s="26"/>
      <c r="V1914" s="26"/>
      <c r="W1914" s="26"/>
      <c r="X1914" s="26"/>
    </row>
    <row r="1915" spans="1:24" s="3" customFormat="1" ht="27" x14ac:dyDescent="0.25">
      <c r="A1915" s="309">
        <v>4239</v>
      </c>
      <c r="B1915" s="309" t="s">
        <v>2232</v>
      </c>
      <c r="C1915" s="309" t="s">
        <v>903</v>
      </c>
      <c r="D1915" s="309" t="s">
        <v>9</v>
      </c>
      <c r="E1915" s="309" t="s">
        <v>14</v>
      </c>
      <c r="F1915" s="309">
        <v>600000</v>
      </c>
      <c r="G1915" s="309">
        <v>600000</v>
      </c>
      <c r="H1915" s="309">
        <v>1</v>
      </c>
      <c r="I1915" s="221"/>
      <c r="P1915" s="26"/>
      <c r="Q1915" s="26"/>
      <c r="R1915" s="26"/>
      <c r="S1915" s="26"/>
      <c r="T1915" s="26"/>
      <c r="U1915" s="26"/>
      <c r="V1915" s="26"/>
      <c r="W1915" s="26"/>
      <c r="X1915" s="26"/>
    </row>
    <row r="1916" spans="1:24" s="3" customFormat="1" ht="27" x14ac:dyDescent="0.25">
      <c r="A1916" s="309">
        <v>4239</v>
      </c>
      <c r="B1916" s="309" t="s">
        <v>2233</v>
      </c>
      <c r="C1916" s="309" t="s">
        <v>903</v>
      </c>
      <c r="D1916" s="309" t="s">
        <v>9</v>
      </c>
      <c r="E1916" s="309" t="s">
        <v>14</v>
      </c>
      <c r="F1916" s="309">
        <v>1000000</v>
      </c>
      <c r="G1916" s="309">
        <v>1000000</v>
      </c>
      <c r="H1916" s="309">
        <v>1</v>
      </c>
      <c r="I1916" s="221"/>
      <c r="P1916" s="26"/>
      <c r="Q1916" s="26"/>
      <c r="R1916" s="26"/>
      <c r="S1916" s="26"/>
      <c r="T1916" s="26"/>
      <c r="U1916" s="26"/>
      <c r="V1916" s="26"/>
      <c r="W1916" s="26"/>
      <c r="X1916" s="26"/>
    </row>
    <row r="1917" spans="1:24" x14ac:dyDescent="0.25">
      <c r="A1917" s="463" t="s">
        <v>139</v>
      </c>
      <c r="B1917" s="464"/>
      <c r="C1917" s="464"/>
      <c r="D1917" s="464"/>
      <c r="E1917" s="464"/>
      <c r="F1917" s="464"/>
      <c r="G1917" s="464"/>
      <c r="H1917" s="464"/>
      <c r="I1917" s="23"/>
    </row>
    <row r="1918" spans="1:24" x14ac:dyDescent="0.25">
      <c r="A1918" s="4"/>
      <c r="B1918" s="452" t="s">
        <v>8</v>
      </c>
      <c r="C1918" s="453"/>
      <c r="D1918" s="453"/>
      <c r="E1918" s="453"/>
      <c r="F1918" s="453"/>
      <c r="G1918" s="456"/>
      <c r="H1918" s="21"/>
      <c r="I1918" s="23"/>
    </row>
    <row r="1919" spans="1:24" x14ac:dyDescent="0.25">
      <c r="A1919" s="4"/>
      <c r="B1919" s="4"/>
      <c r="C1919" s="4"/>
      <c r="D1919" s="4"/>
      <c r="E1919" s="4"/>
      <c r="F1919" s="4"/>
      <c r="G1919" s="4"/>
      <c r="H1919" s="4"/>
      <c r="I1919" s="23"/>
    </row>
    <row r="1920" spans="1:24" x14ac:dyDescent="0.25">
      <c r="A1920" s="463" t="s">
        <v>270</v>
      </c>
      <c r="B1920" s="464"/>
      <c r="C1920" s="464"/>
      <c r="D1920" s="464"/>
      <c r="E1920" s="464"/>
      <c r="F1920" s="464"/>
      <c r="G1920" s="464"/>
      <c r="H1920" s="464"/>
      <c r="I1920" s="23"/>
    </row>
    <row r="1921" spans="1:9" x14ac:dyDescent="0.25">
      <c r="A1921" s="452" t="s">
        <v>8</v>
      </c>
      <c r="B1921" s="453"/>
      <c r="C1921" s="453"/>
      <c r="D1921" s="453"/>
      <c r="E1921" s="453"/>
      <c r="F1921" s="453"/>
      <c r="G1921" s="453"/>
      <c r="H1921" s="456"/>
      <c r="I1921" s="23"/>
    </row>
    <row r="1922" spans="1:9" x14ac:dyDescent="0.25">
      <c r="A1922" s="365">
        <v>5129</v>
      </c>
      <c r="B1922" s="365" t="s">
        <v>714</v>
      </c>
      <c r="C1922" s="365" t="s">
        <v>712</v>
      </c>
      <c r="D1922" s="365" t="s">
        <v>427</v>
      </c>
      <c r="E1922" s="365" t="s">
        <v>10</v>
      </c>
      <c r="F1922" s="365">
        <v>59520</v>
      </c>
      <c r="G1922" s="365">
        <f>+F1922*H1922</f>
        <v>59520</v>
      </c>
      <c r="H1922" s="365">
        <v>1</v>
      </c>
      <c r="I1922" s="23"/>
    </row>
    <row r="1923" spans="1:9" x14ac:dyDescent="0.25">
      <c r="A1923" s="365">
        <v>5129</v>
      </c>
      <c r="B1923" s="365" t="s">
        <v>717</v>
      </c>
      <c r="C1923" s="365" t="s">
        <v>712</v>
      </c>
      <c r="D1923" s="365" t="s">
        <v>427</v>
      </c>
      <c r="E1923" s="365" t="s">
        <v>10</v>
      </c>
      <c r="F1923" s="365">
        <v>172200</v>
      </c>
      <c r="G1923" s="365">
        <f t="shared" ref="G1923:G1937" si="30">+F1923*H1923</f>
        <v>172200</v>
      </c>
      <c r="H1923" s="365">
        <v>1</v>
      </c>
      <c r="I1923" s="23"/>
    </row>
    <row r="1924" spans="1:9" x14ac:dyDescent="0.25">
      <c r="A1924" s="365">
        <v>5129</v>
      </c>
      <c r="B1924" s="365" t="s">
        <v>718</v>
      </c>
      <c r="C1924" s="365" t="s">
        <v>712</v>
      </c>
      <c r="D1924" s="365" t="s">
        <v>427</v>
      </c>
      <c r="E1924" s="365" t="s">
        <v>10</v>
      </c>
      <c r="F1924" s="365">
        <v>56448</v>
      </c>
      <c r="G1924" s="365">
        <f t="shared" si="30"/>
        <v>56448</v>
      </c>
      <c r="H1924" s="365">
        <v>1</v>
      </c>
      <c r="I1924" s="23"/>
    </row>
    <row r="1925" spans="1:9" x14ac:dyDescent="0.25">
      <c r="A1925" s="365">
        <v>5129</v>
      </c>
      <c r="B1925" s="365" t="s">
        <v>716</v>
      </c>
      <c r="C1925" s="365" t="s">
        <v>712</v>
      </c>
      <c r="D1925" s="365" t="s">
        <v>427</v>
      </c>
      <c r="E1925" s="365" t="s">
        <v>10</v>
      </c>
      <c r="F1925" s="365">
        <v>64800</v>
      </c>
      <c r="G1925" s="365">
        <f t="shared" si="30"/>
        <v>64800</v>
      </c>
      <c r="H1925" s="365">
        <v>1</v>
      </c>
      <c r="I1925" s="23"/>
    </row>
    <row r="1926" spans="1:9" x14ac:dyDescent="0.25">
      <c r="A1926" s="365">
        <v>5129</v>
      </c>
      <c r="B1926" s="365" t="s">
        <v>724</v>
      </c>
      <c r="C1926" s="365" t="s">
        <v>712</v>
      </c>
      <c r="D1926" s="365" t="s">
        <v>427</v>
      </c>
      <c r="E1926" s="365" t="s">
        <v>10</v>
      </c>
      <c r="F1926" s="365">
        <v>1680000</v>
      </c>
      <c r="G1926" s="365">
        <f t="shared" si="30"/>
        <v>1680000</v>
      </c>
      <c r="H1926" s="365">
        <v>1</v>
      </c>
      <c r="I1926" s="23"/>
    </row>
    <row r="1927" spans="1:9" x14ac:dyDescent="0.25">
      <c r="A1927" s="365">
        <v>5129</v>
      </c>
      <c r="B1927" s="365" t="s">
        <v>1379</v>
      </c>
      <c r="C1927" s="365" t="s">
        <v>712</v>
      </c>
      <c r="D1927" s="365" t="s">
        <v>427</v>
      </c>
      <c r="E1927" s="365" t="s">
        <v>10</v>
      </c>
      <c r="F1927" s="365">
        <v>33000</v>
      </c>
      <c r="G1927" s="365">
        <f t="shared" si="30"/>
        <v>33000</v>
      </c>
      <c r="H1927" s="365">
        <v>1</v>
      </c>
      <c r="I1927" s="23"/>
    </row>
    <row r="1928" spans="1:9" x14ac:dyDescent="0.25">
      <c r="A1928" s="365">
        <v>5129</v>
      </c>
      <c r="B1928" s="365" t="s">
        <v>722</v>
      </c>
      <c r="C1928" s="365" t="s">
        <v>712</v>
      </c>
      <c r="D1928" s="365" t="s">
        <v>427</v>
      </c>
      <c r="E1928" s="365" t="s">
        <v>10</v>
      </c>
      <c r="F1928" s="365">
        <v>1584000</v>
      </c>
      <c r="G1928" s="365">
        <f t="shared" si="30"/>
        <v>1584000</v>
      </c>
      <c r="H1928" s="365">
        <v>1</v>
      </c>
      <c r="I1928" s="23"/>
    </row>
    <row r="1929" spans="1:9" x14ac:dyDescent="0.25">
      <c r="A1929" s="365">
        <v>5129</v>
      </c>
      <c r="B1929" s="365" t="s">
        <v>719</v>
      </c>
      <c r="C1929" s="365" t="s">
        <v>712</v>
      </c>
      <c r="D1929" s="365" t="s">
        <v>427</v>
      </c>
      <c r="E1929" s="365" t="s">
        <v>10</v>
      </c>
      <c r="F1929" s="365">
        <v>511200</v>
      </c>
      <c r="G1929" s="365">
        <f t="shared" si="30"/>
        <v>511200</v>
      </c>
      <c r="H1929" s="365">
        <v>1</v>
      </c>
      <c r="I1929" s="23"/>
    </row>
    <row r="1930" spans="1:9" x14ac:dyDescent="0.25">
      <c r="A1930" s="365">
        <v>5129</v>
      </c>
      <c r="B1930" s="365" t="s">
        <v>720</v>
      </c>
      <c r="C1930" s="365" t="s">
        <v>712</v>
      </c>
      <c r="D1930" s="365" t="s">
        <v>427</v>
      </c>
      <c r="E1930" s="365" t="s">
        <v>10</v>
      </c>
      <c r="F1930" s="365">
        <v>210000</v>
      </c>
      <c r="G1930" s="365">
        <f t="shared" si="30"/>
        <v>210000</v>
      </c>
      <c r="H1930" s="365">
        <v>1</v>
      </c>
      <c r="I1930" s="23"/>
    </row>
    <row r="1931" spans="1:9" x14ac:dyDescent="0.25">
      <c r="A1931" s="365">
        <v>5129</v>
      </c>
      <c r="B1931" s="365" t="s">
        <v>1378</v>
      </c>
      <c r="C1931" s="365" t="s">
        <v>712</v>
      </c>
      <c r="D1931" s="365" t="s">
        <v>427</v>
      </c>
      <c r="E1931" s="365" t="s">
        <v>10</v>
      </c>
      <c r="F1931" s="365">
        <v>134</v>
      </c>
      <c r="G1931" s="365">
        <f t="shared" si="30"/>
        <v>134</v>
      </c>
      <c r="H1931" s="365">
        <v>1</v>
      </c>
      <c r="I1931" s="23"/>
    </row>
    <row r="1932" spans="1:9" x14ac:dyDescent="0.25">
      <c r="A1932" s="365">
        <v>5129</v>
      </c>
      <c r="B1932" s="365" t="s">
        <v>713</v>
      </c>
      <c r="C1932" s="365" t="s">
        <v>712</v>
      </c>
      <c r="D1932" s="365" t="s">
        <v>427</v>
      </c>
      <c r="E1932" s="365" t="s">
        <v>10</v>
      </c>
      <c r="F1932" s="365">
        <v>86400</v>
      </c>
      <c r="G1932" s="365">
        <f t="shared" si="30"/>
        <v>172800</v>
      </c>
      <c r="H1932" s="365">
        <v>2</v>
      </c>
      <c r="I1932" s="23"/>
    </row>
    <row r="1933" spans="1:9" x14ac:dyDescent="0.25">
      <c r="A1933" s="365">
        <v>5129</v>
      </c>
      <c r="B1933" s="365" t="s">
        <v>715</v>
      </c>
      <c r="C1933" s="365" t="s">
        <v>712</v>
      </c>
      <c r="D1933" s="365" t="s">
        <v>427</v>
      </c>
      <c r="E1933" s="365" t="s">
        <v>10</v>
      </c>
      <c r="F1933" s="365">
        <v>40248</v>
      </c>
      <c r="G1933" s="365">
        <f t="shared" si="30"/>
        <v>40248</v>
      </c>
      <c r="H1933" s="365">
        <v>1</v>
      </c>
      <c r="I1933" s="23"/>
    </row>
    <row r="1934" spans="1:9" x14ac:dyDescent="0.25">
      <c r="A1934" s="365">
        <v>5129</v>
      </c>
      <c r="B1934" s="365" t="s">
        <v>711</v>
      </c>
      <c r="C1934" s="365" t="s">
        <v>712</v>
      </c>
      <c r="D1934" s="365" t="s">
        <v>427</v>
      </c>
      <c r="E1934" s="365" t="s">
        <v>10</v>
      </c>
      <c r="F1934" s="365">
        <v>1785000</v>
      </c>
      <c r="G1934" s="365">
        <f t="shared" si="30"/>
        <v>1785000</v>
      </c>
      <c r="H1934" s="365">
        <v>1</v>
      </c>
      <c r="I1934" s="23"/>
    </row>
    <row r="1935" spans="1:9" x14ac:dyDescent="0.25">
      <c r="A1935" s="365">
        <v>5129</v>
      </c>
      <c r="B1935" s="365" t="s">
        <v>725</v>
      </c>
      <c r="C1935" s="365" t="s">
        <v>712</v>
      </c>
      <c r="D1935" s="365" t="s">
        <v>427</v>
      </c>
      <c r="E1935" s="365" t="s">
        <v>10</v>
      </c>
      <c r="F1935" s="365">
        <v>32400</v>
      </c>
      <c r="G1935" s="365">
        <f t="shared" si="30"/>
        <v>64800</v>
      </c>
      <c r="H1935" s="365">
        <v>2</v>
      </c>
      <c r="I1935" s="23"/>
    </row>
    <row r="1936" spans="1:9" x14ac:dyDescent="0.25">
      <c r="A1936" s="365">
        <v>5129</v>
      </c>
      <c r="B1936" s="365" t="s">
        <v>723</v>
      </c>
      <c r="C1936" s="365" t="s">
        <v>712</v>
      </c>
      <c r="D1936" s="365" t="s">
        <v>427</v>
      </c>
      <c r="E1936" s="365" t="s">
        <v>10</v>
      </c>
      <c r="F1936" s="365">
        <v>546000</v>
      </c>
      <c r="G1936" s="365">
        <f t="shared" si="30"/>
        <v>34944000</v>
      </c>
      <c r="H1936" s="365">
        <v>64</v>
      </c>
      <c r="I1936" s="23"/>
    </row>
    <row r="1937" spans="1:9" x14ac:dyDescent="0.25">
      <c r="A1937" s="365">
        <v>5129</v>
      </c>
      <c r="B1937" s="365" t="s">
        <v>721</v>
      </c>
      <c r="C1937" s="365" t="s">
        <v>712</v>
      </c>
      <c r="D1937" s="365" t="s">
        <v>427</v>
      </c>
      <c r="E1937" s="365" t="s">
        <v>10</v>
      </c>
      <c r="F1937" s="365">
        <v>162000</v>
      </c>
      <c r="G1937" s="365">
        <f t="shared" si="30"/>
        <v>810000</v>
      </c>
      <c r="H1937" s="365">
        <v>5</v>
      </c>
      <c r="I1937" s="23"/>
    </row>
    <row r="1938" spans="1:9" x14ac:dyDescent="0.25">
      <c r="A1938" s="365"/>
      <c r="B1938" s="365"/>
      <c r="C1938" s="365"/>
      <c r="D1938" s="365"/>
      <c r="E1938" s="365"/>
      <c r="F1938" s="365"/>
      <c r="G1938" s="365"/>
      <c r="H1938" s="365"/>
      <c r="I1938" s="23"/>
    </row>
    <row r="1939" spans="1:9" x14ac:dyDescent="0.25">
      <c r="A1939" s="365"/>
      <c r="B1939" s="365"/>
      <c r="C1939" s="365"/>
      <c r="D1939" s="365"/>
      <c r="E1939" s="365"/>
      <c r="F1939" s="365"/>
      <c r="G1939" s="365"/>
      <c r="H1939" s="365"/>
      <c r="I1939" s="23"/>
    </row>
    <row r="1940" spans="1:9" x14ac:dyDescent="0.25">
      <c r="A1940" s="365"/>
      <c r="B1940" s="365"/>
      <c r="C1940" s="365"/>
      <c r="D1940" s="365"/>
      <c r="E1940" s="365"/>
      <c r="F1940" s="365"/>
      <c r="G1940" s="365"/>
      <c r="H1940" s="365"/>
      <c r="I1940" s="23"/>
    </row>
    <row r="1941" spans="1:9" x14ac:dyDescent="0.25">
      <c r="A1941" s="365"/>
      <c r="B1941" s="365"/>
      <c r="C1941" s="365"/>
      <c r="D1941" s="365"/>
      <c r="E1941" s="365"/>
      <c r="F1941" s="365"/>
      <c r="G1941" s="365"/>
      <c r="H1941" s="365"/>
      <c r="I1941" s="23"/>
    </row>
    <row r="1942" spans="1:9" x14ac:dyDescent="0.25">
      <c r="A1942" s="463" t="s">
        <v>204</v>
      </c>
      <c r="B1942" s="464"/>
      <c r="C1942" s="464"/>
      <c r="D1942" s="464"/>
      <c r="E1942" s="464"/>
      <c r="F1942" s="464"/>
      <c r="G1942" s="464"/>
      <c r="H1942" s="464"/>
      <c r="I1942" s="23"/>
    </row>
    <row r="1943" spans="1:9" x14ac:dyDescent="0.25">
      <c r="A1943" s="4"/>
      <c r="B1943" s="452" t="s">
        <v>12</v>
      </c>
      <c r="C1943" s="453"/>
      <c r="D1943" s="453"/>
      <c r="E1943" s="453"/>
      <c r="F1943" s="453"/>
      <c r="G1943" s="456"/>
      <c r="H1943" s="21"/>
      <c r="I1943" s="23"/>
    </row>
    <row r="1944" spans="1:9" x14ac:dyDescent="0.25">
      <c r="A1944" s="4"/>
      <c r="B1944" s="4"/>
      <c r="C1944" s="4"/>
      <c r="D1944" s="4"/>
      <c r="E1944" s="4"/>
      <c r="F1944" s="4"/>
      <c r="G1944" s="4"/>
      <c r="H1944" s="4"/>
      <c r="I1944" s="23"/>
    </row>
    <row r="1945" spans="1:9" x14ac:dyDescent="0.25">
      <c r="A1945" s="470" t="s">
        <v>16</v>
      </c>
      <c r="B1945" s="471"/>
      <c r="C1945" s="471"/>
      <c r="D1945" s="471"/>
      <c r="E1945" s="471"/>
      <c r="F1945" s="471"/>
      <c r="G1945" s="471"/>
      <c r="H1945" s="472"/>
      <c r="I1945" s="23"/>
    </row>
    <row r="1946" spans="1:9" x14ac:dyDescent="0.25">
      <c r="A1946" s="12"/>
      <c r="B1946" s="12"/>
      <c r="C1946" s="12"/>
      <c r="D1946" s="12"/>
      <c r="E1946" s="12"/>
      <c r="F1946" s="12"/>
      <c r="G1946" s="12"/>
      <c r="H1946" s="12"/>
      <c r="I1946" s="23"/>
    </row>
    <row r="1947" spans="1:9" x14ac:dyDescent="0.25">
      <c r="A1947" s="463" t="s">
        <v>124</v>
      </c>
      <c r="B1947" s="464"/>
      <c r="C1947" s="464"/>
      <c r="D1947" s="464"/>
      <c r="E1947" s="464"/>
      <c r="F1947" s="464"/>
      <c r="G1947" s="464"/>
      <c r="H1947" s="464"/>
      <c r="I1947" s="23"/>
    </row>
    <row r="1948" spans="1:9" x14ac:dyDescent="0.25">
      <c r="A1948" s="4"/>
      <c r="B1948" s="452" t="s">
        <v>12</v>
      </c>
      <c r="C1948" s="453"/>
      <c r="D1948" s="453"/>
      <c r="E1948" s="453"/>
      <c r="F1948" s="453"/>
      <c r="G1948" s="456"/>
      <c r="H1948" s="80"/>
      <c r="I1948" s="23"/>
    </row>
    <row r="1949" spans="1:9" x14ac:dyDescent="0.25">
      <c r="A1949" s="428">
        <v>4251</v>
      </c>
      <c r="B1949" s="428" t="s">
        <v>4314</v>
      </c>
      <c r="C1949" s="428" t="s">
        <v>4314</v>
      </c>
      <c r="D1949" s="428" t="s">
        <v>1258</v>
      </c>
      <c r="E1949" s="428" t="s">
        <v>14</v>
      </c>
      <c r="F1949" s="428">
        <v>116211000</v>
      </c>
      <c r="G1949" s="428">
        <v>116211000</v>
      </c>
      <c r="H1949" s="428">
        <v>1</v>
      </c>
      <c r="I1949" s="23"/>
    </row>
    <row r="1950" spans="1:9" x14ac:dyDescent="0.25">
      <c r="A1950" s="428"/>
      <c r="B1950" s="428"/>
      <c r="C1950" s="428"/>
      <c r="D1950" s="428"/>
      <c r="E1950" s="428"/>
      <c r="F1950" s="428"/>
      <c r="G1950" s="428"/>
      <c r="H1950" s="428"/>
      <c r="I1950" s="23"/>
    </row>
    <row r="1951" spans="1:9" x14ac:dyDescent="0.25">
      <c r="A1951" s="463" t="s">
        <v>176</v>
      </c>
      <c r="B1951" s="464"/>
      <c r="C1951" s="464"/>
      <c r="D1951" s="464"/>
      <c r="E1951" s="464"/>
      <c r="F1951" s="464"/>
      <c r="G1951" s="464"/>
      <c r="H1951" s="464"/>
      <c r="I1951" s="23"/>
    </row>
    <row r="1952" spans="1:9" x14ac:dyDescent="0.25">
      <c r="A1952" s="452" t="s">
        <v>16</v>
      </c>
      <c r="B1952" s="453"/>
      <c r="C1952" s="453"/>
      <c r="D1952" s="453"/>
      <c r="E1952" s="453"/>
      <c r="F1952" s="453"/>
      <c r="G1952" s="453"/>
      <c r="H1952" s="453"/>
      <c r="I1952" s="23"/>
    </row>
    <row r="1953" spans="1:9" x14ac:dyDescent="0.25">
      <c r="A1953" s="105"/>
      <c r="B1953" s="105"/>
      <c r="C1953" s="105"/>
      <c r="D1953" s="105"/>
      <c r="E1953" s="105"/>
      <c r="F1953" s="105"/>
      <c r="G1953" s="105"/>
      <c r="H1953" s="105"/>
      <c r="I1953" s="23"/>
    </row>
    <row r="1954" spans="1:9" x14ac:dyDescent="0.25">
      <c r="A1954" s="4"/>
      <c r="B1954" s="452" t="s">
        <v>8</v>
      </c>
      <c r="C1954" s="453"/>
      <c r="D1954" s="453"/>
      <c r="E1954" s="453"/>
      <c r="F1954" s="453"/>
      <c r="G1954" s="456"/>
      <c r="H1954" s="21"/>
      <c r="I1954" s="23"/>
    </row>
    <row r="1955" spans="1:9" ht="18.75" customHeight="1" x14ac:dyDescent="0.25">
      <c r="A1955" s="4"/>
      <c r="B1955" s="4"/>
      <c r="C1955" s="4"/>
      <c r="D1955" s="4"/>
      <c r="E1955" s="4"/>
      <c r="F1955" s="4"/>
      <c r="G1955" s="4"/>
      <c r="H1955" s="4"/>
      <c r="I1955" s="23"/>
    </row>
    <row r="1956" spans="1:9" ht="15" customHeight="1" x14ac:dyDescent="0.25">
      <c r="A1956" s="4"/>
      <c r="B1956" s="4"/>
      <c r="C1956" s="4"/>
      <c r="D1956" s="4"/>
      <c r="E1956" s="4"/>
      <c r="F1956" s="4"/>
      <c r="G1956" s="4"/>
      <c r="H1956" s="4"/>
      <c r="I1956" s="23"/>
    </row>
    <row r="1957" spans="1:9" x14ac:dyDescent="0.25">
      <c r="A1957" s="486" t="s">
        <v>12</v>
      </c>
      <c r="B1957" s="487"/>
      <c r="C1957" s="487"/>
      <c r="D1957" s="487"/>
      <c r="E1957" s="487"/>
      <c r="F1957" s="487"/>
      <c r="G1957" s="487"/>
      <c r="H1957" s="488"/>
      <c r="I1957" s="23"/>
    </row>
    <row r="1958" spans="1:9" x14ac:dyDescent="0.25">
      <c r="A1958" s="13"/>
      <c r="B1958" s="13"/>
      <c r="C1958" s="13"/>
      <c r="D1958" s="13"/>
      <c r="E1958" s="13"/>
      <c r="F1958" s="13"/>
      <c r="G1958" s="13"/>
      <c r="H1958" s="13"/>
      <c r="I1958" s="23"/>
    </row>
    <row r="1959" spans="1:9" x14ac:dyDescent="0.25">
      <c r="A1959" s="463" t="s">
        <v>303</v>
      </c>
      <c r="B1959" s="464"/>
      <c r="C1959" s="464"/>
      <c r="D1959" s="464"/>
      <c r="E1959" s="464"/>
      <c r="F1959" s="464"/>
      <c r="G1959" s="464"/>
      <c r="H1959" s="464"/>
      <c r="I1959" s="23"/>
    </row>
    <row r="1960" spans="1:9" x14ac:dyDescent="0.25">
      <c r="A1960" s="452" t="s">
        <v>16</v>
      </c>
      <c r="B1960" s="453"/>
      <c r="C1960" s="453"/>
      <c r="D1960" s="453"/>
      <c r="E1960" s="453"/>
      <c r="F1960" s="453"/>
      <c r="G1960" s="453"/>
      <c r="H1960" s="456"/>
      <c r="I1960" s="23"/>
    </row>
    <row r="1961" spans="1:9" x14ac:dyDescent="0.25">
      <c r="A1961" s="159"/>
      <c r="B1961" s="159"/>
      <c r="C1961" s="159"/>
      <c r="D1961" s="159"/>
      <c r="E1961" s="159"/>
      <c r="F1961" s="159"/>
      <c r="G1961" s="159"/>
      <c r="H1961" s="159"/>
      <c r="I1961" s="23"/>
    </row>
    <row r="1962" spans="1:9" ht="15" customHeight="1" x14ac:dyDescent="0.25">
      <c r="A1962" s="463" t="s">
        <v>298</v>
      </c>
      <c r="B1962" s="464"/>
      <c r="C1962" s="464"/>
      <c r="D1962" s="464"/>
      <c r="E1962" s="464"/>
      <c r="F1962" s="464"/>
      <c r="G1962" s="464"/>
      <c r="H1962" s="473"/>
      <c r="I1962" s="23"/>
    </row>
    <row r="1963" spans="1:9" x14ac:dyDescent="0.25">
      <c r="A1963" s="452" t="s">
        <v>8</v>
      </c>
      <c r="B1963" s="453"/>
      <c r="C1963" s="453"/>
      <c r="D1963" s="453"/>
      <c r="E1963" s="453"/>
      <c r="F1963" s="453"/>
      <c r="G1963" s="453"/>
      <c r="H1963" s="456"/>
      <c r="I1963" s="23"/>
    </row>
    <row r="1964" spans="1:9" x14ac:dyDescent="0.25">
      <c r="A1964" s="13">
        <v>5129</v>
      </c>
      <c r="B1964" s="13" t="s">
        <v>4157</v>
      </c>
      <c r="C1964" s="13" t="s">
        <v>1561</v>
      </c>
      <c r="D1964" s="13" t="s">
        <v>9</v>
      </c>
      <c r="E1964" s="13" t="s">
        <v>10</v>
      </c>
      <c r="F1964" s="13">
        <v>36500</v>
      </c>
      <c r="G1964" s="13">
        <f>+F1964*H1964</f>
        <v>1095000</v>
      </c>
      <c r="H1964" s="13">
        <v>30</v>
      </c>
      <c r="I1964" s="23"/>
    </row>
    <row r="1965" spans="1:9" x14ac:dyDescent="0.25">
      <c r="A1965" s="13">
        <v>5129</v>
      </c>
      <c r="B1965" s="13" t="s">
        <v>2077</v>
      </c>
      <c r="C1965" s="13" t="s">
        <v>1631</v>
      </c>
      <c r="D1965" s="13" t="s">
        <v>9</v>
      </c>
      <c r="E1965" s="13" t="s">
        <v>10</v>
      </c>
      <c r="F1965" s="13">
        <v>137000</v>
      </c>
      <c r="G1965" s="13">
        <f>+F1965*H1965</f>
        <v>8905000</v>
      </c>
      <c r="H1965" s="13">
        <v>65</v>
      </c>
      <c r="I1965" s="23"/>
    </row>
    <row r="1966" spans="1:9" x14ac:dyDescent="0.25">
      <c r="A1966" s="463" t="s">
        <v>304</v>
      </c>
      <c r="B1966" s="464"/>
      <c r="C1966" s="464"/>
      <c r="D1966" s="464"/>
      <c r="E1966" s="464"/>
      <c r="F1966" s="464"/>
      <c r="G1966" s="464"/>
      <c r="H1966" s="464"/>
      <c r="I1966" s="23"/>
    </row>
    <row r="1967" spans="1:9" x14ac:dyDescent="0.25">
      <c r="A1967" s="452" t="s">
        <v>12</v>
      </c>
      <c r="B1967" s="453"/>
      <c r="C1967" s="453"/>
      <c r="D1967" s="453"/>
      <c r="E1967" s="453"/>
      <c r="F1967" s="453"/>
      <c r="G1967" s="453"/>
      <c r="H1967" s="456"/>
      <c r="I1967" s="23"/>
    </row>
    <row r="1968" spans="1:9" x14ac:dyDescent="0.25">
      <c r="A1968" s="117"/>
      <c r="B1968" s="117"/>
      <c r="C1968" s="117"/>
      <c r="D1968" s="117"/>
      <c r="E1968" s="117"/>
      <c r="F1968" s="117"/>
      <c r="G1968" s="117"/>
      <c r="H1968" s="117"/>
      <c r="I1968" s="23"/>
    </row>
    <row r="1969" spans="1:9" x14ac:dyDescent="0.25">
      <c r="A1969" s="463" t="s">
        <v>140</v>
      </c>
      <c r="B1969" s="464"/>
      <c r="C1969" s="464"/>
      <c r="D1969" s="464"/>
      <c r="E1969" s="464"/>
      <c r="F1969" s="464"/>
      <c r="G1969" s="464"/>
      <c r="H1969" s="464"/>
      <c r="I1969" s="23"/>
    </row>
    <row r="1970" spans="1:9" x14ac:dyDescent="0.25">
      <c r="A1970" s="4"/>
      <c r="B1970" s="452" t="s">
        <v>12</v>
      </c>
      <c r="C1970" s="453"/>
      <c r="D1970" s="453"/>
      <c r="E1970" s="453"/>
      <c r="F1970" s="453"/>
      <c r="G1970" s="456"/>
      <c r="H1970" s="21"/>
      <c r="I1970" s="23"/>
    </row>
    <row r="1971" spans="1:9" x14ac:dyDescent="0.25">
      <c r="A1971" s="4">
        <v>4239</v>
      </c>
      <c r="B1971" s="4" t="s">
        <v>788</v>
      </c>
      <c r="C1971" s="4" t="s">
        <v>32</v>
      </c>
      <c r="D1971" s="4" t="s">
        <v>13</v>
      </c>
      <c r="E1971" s="4" t="s">
        <v>14</v>
      </c>
      <c r="F1971" s="4">
        <v>1820000</v>
      </c>
      <c r="G1971" s="4">
        <v>1820000</v>
      </c>
      <c r="H1971" s="4">
        <v>1</v>
      </c>
      <c r="I1971" s="23"/>
    </row>
    <row r="1972" spans="1:9" x14ac:dyDescent="0.25">
      <c r="A1972" s="494" t="s">
        <v>26</v>
      </c>
      <c r="B1972" s="495"/>
      <c r="C1972" s="495"/>
      <c r="D1972" s="495"/>
      <c r="E1972" s="495"/>
      <c r="F1972" s="495"/>
      <c r="G1972" s="495"/>
      <c r="H1972" s="495"/>
      <c r="I1972" s="23"/>
    </row>
    <row r="1973" spans="1:9" x14ac:dyDescent="0.25">
      <c r="A1973" s="450" t="s">
        <v>52</v>
      </c>
      <c r="B1973" s="451"/>
      <c r="C1973" s="451"/>
      <c r="D1973" s="451"/>
      <c r="E1973" s="451"/>
      <c r="F1973" s="451"/>
      <c r="G1973" s="451"/>
      <c r="H1973" s="451"/>
      <c r="I1973" s="23"/>
    </row>
    <row r="1974" spans="1:9" x14ac:dyDescent="0.25">
      <c r="A1974" s="452" t="s">
        <v>8</v>
      </c>
      <c r="B1974" s="453"/>
      <c r="C1974" s="453"/>
      <c r="D1974" s="453"/>
      <c r="E1974" s="453"/>
      <c r="F1974" s="453"/>
      <c r="G1974" s="453"/>
      <c r="H1974" s="453"/>
      <c r="I1974" s="23"/>
    </row>
    <row r="1975" spans="1:9" x14ac:dyDescent="0.25">
      <c r="A1975" s="447">
        <v>4264</v>
      </c>
      <c r="B1975" s="447" t="s">
        <v>4572</v>
      </c>
      <c r="C1975" s="447" t="s">
        <v>266</v>
      </c>
      <c r="D1975" s="447" t="s">
        <v>9</v>
      </c>
      <c r="E1975" s="447" t="s">
        <v>11</v>
      </c>
      <c r="F1975" s="447">
        <v>480</v>
      </c>
      <c r="G1975" s="447">
        <f>+F1975*H1975</f>
        <v>5280000</v>
      </c>
      <c r="H1975" s="447">
        <v>11000</v>
      </c>
      <c r="I1975" s="23"/>
    </row>
    <row r="1976" spans="1:9" x14ac:dyDescent="0.25">
      <c r="A1976" s="447">
        <v>5129</v>
      </c>
      <c r="B1976" s="447" t="s">
        <v>3579</v>
      </c>
      <c r="C1976" s="447" t="s">
        <v>3580</v>
      </c>
      <c r="D1976" s="447" t="s">
        <v>9</v>
      </c>
      <c r="E1976" s="447" t="s">
        <v>10</v>
      </c>
      <c r="F1976" s="447">
        <v>200000</v>
      </c>
      <c r="G1976" s="447">
        <f>+F1976*H1976</f>
        <v>400000</v>
      </c>
      <c r="H1976" s="447">
        <v>2</v>
      </c>
      <c r="I1976" s="23"/>
    </row>
    <row r="1977" spans="1:9" x14ac:dyDescent="0.25">
      <c r="A1977" s="383">
        <v>5122</v>
      </c>
      <c r="B1977" s="447" t="s">
        <v>3566</v>
      </c>
      <c r="C1977" s="447" t="s">
        <v>2161</v>
      </c>
      <c r="D1977" s="447" t="s">
        <v>9</v>
      </c>
      <c r="E1977" s="447" t="s">
        <v>10</v>
      </c>
      <c r="F1977" s="447">
        <v>300000</v>
      </c>
      <c r="G1977" s="447">
        <f>+F1977*H1977</f>
        <v>300000</v>
      </c>
      <c r="H1977" s="447">
        <v>1</v>
      </c>
      <c r="I1977" s="23"/>
    </row>
    <row r="1978" spans="1:9" x14ac:dyDescent="0.25">
      <c r="A1978" s="383">
        <v>5122</v>
      </c>
      <c r="B1978" s="383" t="s">
        <v>3567</v>
      </c>
      <c r="C1978" s="383" t="s">
        <v>453</v>
      </c>
      <c r="D1978" s="383" t="s">
        <v>9</v>
      </c>
      <c r="E1978" s="383" t="s">
        <v>10</v>
      </c>
      <c r="F1978" s="383">
        <v>450000</v>
      </c>
      <c r="G1978" s="383">
        <f t="shared" ref="G1978:G1988" si="31">+F1978*H1978</f>
        <v>450000</v>
      </c>
      <c r="H1978" s="383">
        <v>1</v>
      </c>
      <c r="I1978" s="23"/>
    </row>
    <row r="1979" spans="1:9" x14ac:dyDescent="0.25">
      <c r="A1979" s="383">
        <v>5122</v>
      </c>
      <c r="B1979" s="383" t="s">
        <v>3568</v>
      </c>
      <c r="C1979" s="383" t="s">
        <v>453</v>
      </c>
      <c r="D1979" s="383" t="s">
        <v>9</v>
      </c>
      <c r="E1979" s="383" t="s">
        <v>10</v>
      </c>
      <c r="F1979" s="383">
        <v>330000</v>
      </c>
      <c r="G1979" s="383">
        <f t="shared" si="31"/>
        <v>1320000</v>
      </c>
      <c r="H1979" s="383">
        <v>4</v>
      </c>
      <c r="I1979" s="23"/>
    </row>
    <row r="1980" spans="1:9" x14ac:dyDescent="0.25">
      <c r="A1980" s="383">
        <v>5122</v>
      </c>
      <c r="B1980" s="383" t="s">
        <v>3569</v>
      </c>
      <c r="C1980" s="383" t="s">
        <v>2160</v>
      </c>
      <c r="D1980" s="383" t="s">
        <v>9</v>
      </c>
      <c r="E1980" s="383" t="s">
        <v>10</v>
      </c>
      <c r="F1980" s="383">
        <v>250000</v>
      </c>
      <c r="G1980" s="383">
        <f t="shared" si="31"/>
        <v>250000</v>
      </c>
      <c r="H1980" s="383">
        <v>1</v>
      </c>
      <c r="I1980" s="23"/>
    </row>
    <row r="1981" spans="1:9" x14ac:dyDescent="0.25">
      <c r="A1981" s="383">
        <v>5122</v>
      </c>
      <c r="B1981" s="383" t="s">
        <v>3570</v>
      </c>
      <c r="C1981" s="383" t="s">
        <v>2160</v>
      </c>
      <c r="D1981" s="383" t="s">
        <v>9</v>
      </c>
      <c r="E1981" s="383" t="s">
        <v>10</v>
      </c>
      <c r="F1981" s="383">
        <v>950000</v>
      </c>
      <c r="G1981" s="383">
        <f t="shared" si="31"/>
        <v>950000</v>
      </c>
      <c r="H1981" s="383">
        <v>1</v>
      </c>
      <c r="I1981" s="23"/>
    </row>
    <row r="1982" spans="1:9" x14ac:dyDescent="0.25">
      <c r="A1982" s="383">
        <v>5122</v>
      </c>
      <c r="B1982" s="383" t="s">
        <v>3571</v>
      </c>
      <c r="C1982" s="383" t="s">
        <v>3361</v>
      </c>
      <c r="D1982" s="383" t="s">
        <v>9</v>
      </c>
      <c r="E1982" s="383" t="s">
        <v>10</v>
      </c>
      <c r="F1982" s="383">
        <v>5000</v>
      </c>
      <c r="G1982" s="383">
        <f t="shared" si="31"/>
        <v>45000</v>
      </c>
      <c r="H1982" s="383">
        <v>9</v>
      </c>
      <c r="I1982" s="23"/>
    </row>
    <row r="1983" spans="1:9" x14ac:dyDescent="0.25">
      <c r="A1983" s="383">
        <v>5122</v>
      </c>
      <c r="B1983" s="383" t="s">
        <v>3572</v>
      </c>
      <c r="C1983" s="383" t="s">
        <v>3361</v>
      </c>
      <c r="D1983" s="383" t="s">
        <v>9</v>
      </c>
      <c r="E1983" s="383" t="s">
        <v>10</v>
      </c>
      <c r="F1983" s="383">
        <v>35000</v>
      </c>
      <c r="G1983" s="383">
        <f t="shared" si="31"/>
        <v>70000</v>
      </c>
      <c r="H1983" s="383">
        <v>2</v>
      </c>
      <c r="I1983" s="23"/>
    </row>
    <row r="1984" spans="1:9" x14ac:dyDescent="0.25">
      <c r="A1984" s="383">
        <v>5122</v>
      </c>
      <c r="B1984" s="383" t="s">
        <v>3573</v>
      </c>
      <c r="C1984" s="383" t="s">
        <v>3574</v>
      </c>
      <c r="D1984" s="383" t="s">
        <v>9</v>
      </c>
      <c r="E1984" s="383" t="s">
        <v>10</v>
      </c>
      <c r="F1984" s="383">
        <v>9500</v>
      </c>
      <c r="G1984" s="383">
        <f t="shared" si="31"/>
        <v>95000</v>
      </c>
      <c r="H1984" s="383">
        <v>10</v>
      </c>
      <c r="I1984" s="23"/>
    </row>
    <row r="1985" spans="1:9" x14ac:dyDescent="0.25">
      <c r="A1985" s="383">
        <v>5122</v>
      </c>
      <c r="B1985" s="383" t="s">
        <v>3575</v>
      </c>
      <c r="C1985" s="383" t="s">
        <v>2341</v>
      </c>
      <c r="D1985" s="383" t="s">
        <v>9</v>
      </c>
      <c r="E1985" s="383" t="s">
        <v>10</v>
      </c>
      <c r="F1985" s="383">
        <v>15000</v>
      </c>
      <c r="G1985" s="383">
        <f t="shared" si="31"/>
        <v>150000</v>
      </c>
      <c r="H1985" s="383">
        <v>10</v>
      </c>
      <c r="I1985" s="23"/>
    </row>
    <row r="1986" spans="1:9" ht="27" x14ac:dyDescent="0.25">
      <c r="A1986" s="383">
        <v>5122</v>
      </c>
      <c r="B1986" s="383" t="s">
        <v>3576</v>
      </c>
      <c r="C1986" s="383" t="s">
        <v>462</v>
      </c>
      <c r="D1986" s="383" t="s">
        <v>9</v>
      </c>
      <c r="E1986" s="383" t="s">
        <v>10</v>
      </c>
      <c r="F1986" s="383">
        <v>250000</v>
      </c>
      <c r="G1986" s="383">
        <f t="shared" si="31"/>
        <v>1000000</v>
      </c>
      <c r="H1986" s="383">
        <v>4</v>
      </c>
      <c r="I1986" s="23"/>
    </row>
    <row r="1987" spans="1:9" ht="27" x14ac:dyDescent="0.25">
      <c r="A1987" s="383">
        <v>5122</v>
      </c>
      <c r="B1987" s="383" t="s">
        <v>3577</v>
      </c>
      <c r="C1987" s="383" t="s">
        <v>19</v>
      </c>
      <c r="D1987" s="383" t="s">
        <v>9</v>
      </c>
      <c r="E1987" s="383" t="s">
        <v>10</v>
      </c>
      <c r="F1987" s="383">
        <v>24000</v>
      </c>
      <c r="G1987" s="383">
        <f t="shared" si="31"/>
        <v>240000</v>
      </c>
      <c r="H1987" s="383">
        <v>10</v>
      </c>
      <c r="I1987" s="23"/>
    </row>
    <row r="1988" spans="1:9" ht="27" x14ac:dyDescent="0.25">
      <c r="A1988" s="383">
        <v>5122</v>
      </c>
      <c r="B1988" s="383" t="s">
        <v>3578</v>
      </c>
      <c r="C1988" s="383" t="s">
        <v>19</v>
      </c>
      <c r="D1988" s="383" t="s">
        <v>9</v>
      </c>
      <c r="E1988" s="383" t="s">
        <v>10</v>
      </c>
      <c r="F1988" s="383">
        <v>130000</v>
      </c>
      <c r="G1988" s="383">
        <f t="shared" si="31"/>
        <v>130000</v>
      </c>
      <c r="H1988" s="383">
        <v>1</v>
      </c>
      <c r="I1988" s="23"/>
    </row>
    <row r="1989" spans="1:9" x14ac:dyDescent="0.25">
      <c r="A1989" s="383">
        <v>4267</v>
      </c>
      <c r="B1989" s="383" t="s">
        <v>2638</v>
      </c>
      <c r="C1989" s="383" t="s">
        <v>1742</v>
      </c>
      <c r="D1989" s="383" t="s">
        <v>9</v>
      </c>
      <c r="E1989" s="383" t="s">
        <v>899</v>
      </c>
      <c r="F1989" s="383">
        <v>200</v>
      </c>
      <c r="G1989" s="383">
        <f>+F1989*H1989</f>
        <v>8000</v>
      </c>
      <c r="H1989" s="383">
        <v>40</v>
      </c>
      <c r="I1989" s="23"/>
    </row>
    <row r="1990" spans="1:9" x14ac:dyDescent="0.25">
      <c r="A1990" s="383">
        <v>4267</v>
      </c>
      <c r="B1990" s="383" t="s">
        <v>2639</v>
      </c>
      <c r="C1990" s="383" t="s">
        <v>1742</v>
      </c>
      <c r="D1990" s="383" t="s">
        <v>9</v>
      </c>
      <c r="E1990" s="383" t="s">
        <v>899</v>
      </c>
      <c r="F1990" s="383">
        <v>200</v>
      </c>
      <c r="G1990" s="383">
        <f t="shared" ref="G1990:G2016" si="32">+F1990*H1990</f>
        <v>80000</v>
      </c>
      <c r="H1990" s="383">
        <v>400</v>
      </c>
      <c r="I1990" s="23"/>
    </row>
    <row r="1991" spans="1:9" ht="27" x14ac:dyDescent="0.25">
      <c r="A1991" s="338">
        <v>4267</v>
      </c>
      <c r="B1991" s="338" t="s">
        <v>2640</v>
      </c>
      <c r="C1991" s="338" t="s">
        <v>45</v>
      </c>
      <c r="D1991" s="338" t="s">
        <v>9</v>
      </c>
      <c r="E1991" s="338" t="s">
        <v>10</v>
      </c>
      <c r="F1991" s="338">
        <v>300</v>
      </c>
      <c r="G1991" s="338">
        <f t="shared" si="32"/>
        <v>96000</v>
      </c>
      <c r="H1991" s="338">
        <v>320</v>
      </c>
      <c r="I1991" s="23"/>
    </row>
    <row r="1992" spans="1:9" ht="27" x14ac:dyDescent="0.25">
      <c r="A1992" s="338">
        <v>4267</v>
      </c>
      <c r="B1992" s="338" t="s">
        <v>2641</v>
      </c>
      <c r="C1992" s="338" t="s">
        <v>45</v>
      </c>
      <c r="D1992" s="338" t="s">
        <v>9</v>
      </c>
      <c r="E1992" s="338" t="s">
        <v>10</v>
      </c>
      <c r="F1992" s="338">
        <v>1700</v>
      </c>
      <c r="G1992" s="338">
        <f t="shared" si="32"/>
        <v>39100</v>
      </c>
      <c r="H1992" s="338">
        <v>23</v>
      </c>
      <c r="I1992" s="23"/>
    </row>
    <row r="1993" spans="1:9" x14ac:dyDescent="0.25">
      <c r="A1993" s="338">
        <v>4267</v>
      </c>
      <c r="B1993" s="338" t="s">
        <v>2642</v>
      </c>
      <c r="C1993" s="338" t="s">
        <v>2643</v>
      </c>
      <c r="D1993" s="338" t="s">
        <v>9</v>
      </c>
      <c r="E1993" s="338" t="s">
        <v>10</v>
      </c>
      <c r="F1993" s="338">
        <v>800</v>
      </c>
      <c r="G1993" s="338">
        <f t="shared" si="32"/>
        <v>16000</v>
      </c>
      <c r="H1993" s="338">
        <v>20</v>
      </c>
      <c r="I1993" s="23"/>
    </row>
    <row r="1994" spans="1:9" x14ac:dyDescent="0.25">
      <c r="A1994" s="338">
        <v>4267</v>
      </c>
      <c r="B1994" s="338" t="s">
        <v>2644</v>
      </c>
      <c r="C1994" s="338" t="s">
        <v>1548</v>
      </c>
      <c r="D1994" s="338" t="s">
        <v>9</v>
      </c>
      <c r="E1994" s="338" t="s">
        <v>10</v>
      </c>
      <c r="F1994" s="338">
        <v>1000</v>
      </c>
      <c r="G1994" s="338">
        <f t="shared" si="32"/>
        <v>100000</v>
      </c>
      <c r="H1994" s="338">
        <v>100</v>
      </c>
      <c r="I1994" s="23"/>
    </row>
    <row r="1995" spans="1:9" x14ac:dyDescent="0.25">
      <c r="A1995" s="338">
        <v>4267</v>
      </c>
      <c r="B1995" s="338" t="s">
        <v>2645</v>
      </c>
      <c r="C1995" s="338" t="s">
        <v>1549</v>
      </c>
      <c r="D1995" s="338" t="s">
        <v>9</v>
      </c>
      <c r="E1995" s="338" t="s">
        <v>10</v>
      </c>
      <c r="F1995" s="338">
        <v>650</v>
      </c>
      <c r="G1995" s="338">
        <f t="shared" si="32"/>
        <v>13000</v>
      </c>
      <c r="H1995" s="338">
        <v>20</v>
      </c>
      <c r="I1995" s="23"/>
    </row>
    <row r="1996" spans="1:9" x14ac:dyDescent="0.25">
      <c r="A1996" s="338">
        <v>4267</v>
      </c>
      <c r="B1996" s="338" t="s">
        <v>2646</v>
      </c>
      <c r="C1996" s="338" t="s">
        <v>1550</v>
      </c>
      <c r="D1996" s="338" t="s">
        <v>9</v>
      </c>
      <c r="E1996" s="338" t="s">
        <v>10</v>
      </c>
      <c r="F1996" s="338">
        <v>2800</v>
      </c>
      <c r="G1996" s="338">
        <f t="shared" si="32"/>
        <v>112000</v>
      </c>
      <c r="H1996" s="338">
        <v>40</v>
      </c>
      <c r="I1996" s="23"/>
    </row>
    <row r="1997" spans="1:9" x14ac:dyDescent="0.25">
      <c r="A1997" s="338">
        <v>4267</v>
      </c>
      <c r="B1997" s="338" t="s">
        <v>2647</v>
      </c>
      <c r="C1997" s="338" t="s">
        <v>2359</v>
      </c>
      <c r="D1997" s="338" t="s">
        <v>9</v>
      </c>
      <c r="E1997" s="338" t="s">
        <v>10</v>
      </c>
      <c r="F1997" s="338">
        <v>500</v>
      </c>
      <c r="G1997" s="338">
        <f t="shared" si="32"/>
        <v>420000</v>
      </c>
      <c r="H1997" s="338">
        <v>840</v>
      </c>
      <c r="I1997" s="23"/>
    </row>
    <row r="1998" spans="1:9" x14ac:dyDescent="0.25">
      <c r="A1998" s="338">
        <v>4267</v>
      </c>
      <c r="B1998" s="338" t="s">
        <v>2648</v>
      </c>
      <c r="C1998" s="338" t="s">
        <v>1554</v>
      </c>
      <c r="D1998" s="338" t="s">
        <v>9</v>
      </c>
      <c r="E1998" s="338" t="s">
        <v>10</v>
      </c>
      <c r="F1998" s="338">
        <v>250</v>
      </c>
      <c r="G1998" s="338">
        <f t="shared" si="32"/>
        <v>210000</v>
      </c>
      <c r="H1998" s="338">
        <v>840</v>
      </c>
      <c r="I1998" s="23"/>
    </row>
    <row r="1999" spans="1:9" ht="27" x14ac:dyDescent="0.25">
      <c r="A1999" s="338">
        <v>4267</v>
      </c>
      <c r="B1999" s="338" t="s">
        <v>2649</v>
      </c>
      <c r="C1999" s="338" t="s">
        <v>1677</v>
      </c>
      <c r="D1999" s="338" t="s">
        <v>9</v>
      </c>
      <c r="E1999" s="338" t="s">
        <v>10</v>
      </c>
      <c r="F1999" s="338">
        <v>3000</v>
      </c>
      <c r="G1999" s="338">
        <f t="shared" si="32"/>
        <v>36000</v>
      </c>
      <c r="H1999" s="338">
        <v>12</v>
      </c>
      <c r="I1999" s="23"/>
    </row>
    <row r="2000" spans="1:9" x14ac:dyDescent="0.25">
      <c r="A2000" s="338">
        <v>4267</v>
      </c>
      <c r="B2000" s="338" t="s">
        <v>2650</v>
      </c>
      <c r="C2000" s="338" t="s">
        <v>1422</v>
      </c>
      <c r="D2000" s="338" t="s">
        <v>9</v>
      </c>
      <c r="E2000" s="338" t="s">
        <v>10</v>
      </c>
      <c r="F2000" s="338">
        <v>9000</v>
      </c>
      <c r="G2000" s="338">
        <f t="shared" si="32"/>
        <v>108000</v>
      </c>
      <c r="H2000" s="338">
        <v>12</v>
      </c>
      <c r="I2000" s="23"/>
    </row>
    <row r="2001" spans="1:9" ht="27" x14ac:dyDescent="0.25">
      <c r="A2001" s="338">
        <v>4267</v>
      </c>
      <c r="B2001" s="338" t="s">
        <v>2651</v>
      </c>
      <c r="C2001" s="338" t="s">
        <v>1557</v>
      </c>
      <c r="D2001" s="338" t="s">
        <v>9</v>
      </c>
      <c r="E2001" s="338" t="s">
        <v>10</v>
      </c>
      <c r="F2001" s="338">
        <v>2700</v>
      </c>
      <c r="G2001" s="338">
        <f t="shared" si="32"/>
        <v>32400</v>
      </c>
      <c r="H2001" s="338">
        <v>12</v>
      </c>
      <c r="I2001" s="23"/>
    </row>
    <row r="2002" spans="1:9" x14ac:dyDescent="0.25">
      <c r="A2002" s="338">
        <v>4267</v>
      </c>
      <c r="B2002" s="338" t="s">
        <v>2652</v>
      </c>
      <c r="C2002" s="338" t="s">
        <v>1558</v>
      </c>
      <c r="D2002" s="338" t="s">
        <v>9</v>
      </c>
      <c r="E2002" s="338" t="s">
        <v>10</v>
      </c>
      <c r="F2002" s="338">
        <v>1800</v>
      </c>
      <c r="G2002" s="338">
        <f t="shared" si="32"/>
        <v>36000</v>
      </c>
      <c r="H2002" s="338">
        <v>20</v>
      </c>
      <c r="I2002" s="23"/>
    </row>
    <row r="2003" spans="1:9" x14ac:dyDescent="0.25">
      <c r="A2003" s="338">
        <v>4267</v>
      </c>
      <c r="B2003" s="338" t="s">
        <v>2653</v>
      </c>
      <c r="C2003" s="338" t="s">
        <v>873</v>
      </c>
      <c r="D2003" s="338" t="s">
        <v>9</v>
      </c>
      <c r="E2003" s="338" t="s">
        <v>10</v>
      </c>
      <c r="F2003" s="338">
        <v>300</v>
      </c>
      <c r="G2003" s="338">
        <f t="shared" si="32"/>
        <v>18300</v>
      </c>
      <c r="H2003" s="338">
        <v>61</v>
      </c>
      <c r="I2003" s="23"/>
    </row>
    <row r="2004" spans="1:9" x14ac:dyDescent="0.25">
      <c r="A2004" s="338">
        <v>4267</v>
      </c>
      <c r="B2004" s="338" t="s">
        <v>2654</v>
      </c>
      <c r="C2004" s="338" t="s">
        <v>2389</v>
      </c>
      <c r="D2004" s="338" t="s">
        <v>9</v>
      </c>
      <c r="E2004" s="338" t="s">
        <v>10</v>
      </c>
      <c r="F2004" s="338">
        <v>9000</v>
      </c>
      <c r="G2004" s="338">
        <f t="shared" si="32"/>
        <v>36000</v>
      </c>
      <c r="H2004" s="338">
        <v>4</v>
      </c>
      <c r="I2004" s="23"/>
    </row>
    <row r="2005" spans="1:9" x14ac:dyDescent="0.25">
      <c r="A2005" s="338">
        <v>4267</v>
      </c>
      <c r="B2005" s="338" t="s">
        <v>2655</v>
      </c>
      <c r="C2005" s="338" t="s">
        <v>1563</v>
      </c>
      <c r="D2005" s="338" t="s">
        <v>9</v>
      </c>
      <c r="E2005" s="338" t="s">
        <v>10</v>
      </c>
      <c r="F2005" s="338">
        <v>900</v>
      </c>
      <c r="G2005" s="338">
        <f t="shared" si="32"/>
        <v>54000</v>
      </c>
      <c r="H2005" s="338">
        <v>60</v>
      </c>
      <c r="I2005" s="23"/>
    </row>
    <row r="2006" spans="1:9" x14ac:dyDescent="0.25">
      <c r="A2006" s="338">
        <v>4267</v>
      </c>
      <c r="B2006" s="338" t="s">
        <v>2656</v>
      </c>
      <c r="C2006" s="338" t="s">
        <v>1565</v>
      </c>
      <c r="D2006" s="338" t="s">
        <v>9</v>
      </c>
      <c r="E2006" s="338" t="s">
        <v>10</v>
      </c>
      <c r="F2006" s="338">
        <v>800</v>
      </c>
      <c r="G2006" s="338">
        <f t="shared" si="32"/>
        <v>32000</v>
      </c>
      <c r="H2006" s="338">
        <v>40</v>
      </c>
      <c r="I2006" s="23"/>
    </row>
    <row r="2007" spans="1:9" x14ac:dyDescent="0.25">
      <c r="A2007" s="338">
        <v>4267</v>
      </c>
      <c r="B2007" s="338" t="s">
        <v>2657</v>
      </c>
      <c r="C2007" s="338" t="s">
        <v>1566</v>
      </c>
      <c r="D2007" s="338" t="s">
        <v>9</v>
      </c>
      <c r="E2007" s="338" t="s">
        <v>10</v>
      </c>
      <c r="F2007" s="338">
        <v>250</v>
      </c>
      <c r="G2007" s="338">
        <f t="shared" si="32"/>
        <v>10000</v>
      </c>
      <c r="H2007" s="338">
        <v>40</v>
      </c>
      <c r="I2007" s="23"/>
    </row>
    <row r="2008" spans="1:9" x14ac:dyDescent="0.25">
      <c r="A2008" s="338">
        <v>4267</v>
      </c>
      <c r="B2008" s="338" t="s">
        <v>2658</v>
      </c>
      <c r="C2008" s="338" t="s">
        <v>1567</v>
      </c>
      <c r="D2008" s="338" t="s">
        <v>9</v>
      </c>
      <c r="E2008" s="338" t="s">
        <v>11</v>
      </c>
      <c r="F2008" s="338">
        <v>850</v>
      </c>
      <c r="G2008" s="338">
        <f t="shared" si="32"/>
        <v>51000</v>
      </c>
      <c r="H2008" s="338">
        <v>60</v>
      </c>
      <c r="I2008" s="23"/>
    </row>
    <row r="2009" spans="1:9" x14ac:dyDescent="0.25">
      <c r="A2009" s="338">
        <v>4267</v>
      </c>
      <c r="B2009" s="338" t="s">
        <v>2659</v>
      </c>
      <c r="C2009" s="338" t="s">
        <v>1567</v>
      </c>
      <c r="D2009" s="338" t="s">
        <v>9</v>
      </c>
      <c r="E2009" s="338" t="s">
        <v>11</v>
      </c>
      <c r="F2009" s="338">
        <v>150</v>
      </c>
      <c r="G2009" s="338">
        <f t="shared" si="32"/>
        <v>12000</v>
      </c>
      <c r="H2009" s="338">
        <v>80</v>
      </c>
      <c r="I2009" s="23"/>
    </row>
    <row r="2010" spans="1:9" ht="27" x14ac:dyDescent="0.25">
      <c r="A2010" s="338">
        <v>4267</v>
      </c>
      <c r="B2010" s="338" t="s">
        <v>2660</v>
      </c>
      <c r="C2010" s="338" t="s">
        <v>1569</v>
      </c>
      <c r="D2010" s="338" t="s">
        <v>9</v>
      </c>
      <c r="E2010" s="338" t="s">
        <v>589</v>
      </c>
      <c r="F2010" s="338">
        <v>850</v>
      </c>
      <c r="G2010" s="338">
        <f t="shared" si="32"/>
        <v>10200</v>
      </c>
      <c r="H2010" s="338">
        <v>12</v>
      </c>
      <c r="I2010" s="23"/>
    </row>
    <row r="2011" spans="1:9" x14ac:dyDescent="0.25">
      <c r="A2011" s="338">
        <v>4267</v>
      </c>
      <c r="B2011" s="338" t="s">
        <v>2661</v>
      </c>
      <c r="C2011" s="338" t="s">
        <v>1570</v>
      </c>
      <c r="D2011" s="338" t="s">
        <v>9</v>
      </c>
      <c r="E2011" s="338" t="s">
        <v>11</v>
      </c>
      <c r="F2011" s="338">
        <v>1000</v>
      </c>
      <c r="G2011" s="338">
        <f t="shared" si="32"/>
        <v>200000</v>
      </c>
      <c r="H2011" s="338">
        <v>200</v>
      </c>
      <c r="I2011" s="23"/>
    </row>
    <row r="2012" spans="1:9" ht="27" x14ac:dyDescent="0.25">
      <c r="A2012" s="338">
        <v>4267</v>
      </c>
      <c r="B2012" s="338" t="s">
        <v>2662</v>
      </c>
      <c r="C2012" s="338" t="s">
        <v>1571</v>
      </c>
      <c r="D2012" s="338" t="s">
        <v>9</v>
      </c>
      <c r="E2012" s="338" t="s">
        <v>11</v>
      </c>
      <c r="F2012" s="338">
        <v>850</v>
      </c>
      <c r="G2012" s="338">
        <f t="shared" si="32"/>
        <v>68000</v>
      </c>
      <c r="H2012" s="338">
        <v>80</v>
      </c>
      <c r="I2012" s="23"/>
    </row>
    <row r="2013" spans="1:9" x14ac:dyDescent="0.25">
      <c r="A2013" s="338">
        <v>4267</v>
      </c>
      <c r="B2013" s="338" t="s">
        <v>2663</v>
      </c>
      <c r="C2013" s="338" t="s">
        <v>884</v>
      </c>
      <c r="D2013" s="338" t="s">
        <v>9</v>
      </c>
      <c r="E2013" s="338" t="s">
        <v>11</v>
      </c>
      <c r="F2013" s="338">
        <v>850</v>
      </c>
      <c r="G2013" s="338">
        <f t="shared" si="32"/>
        <v>34000</v>
      </c>
      <c r="H2013" s="338">
        <v>40</v>
      </c>
      <c r="I2013" s="23"/>
    </row>
    <row r="2014" spans="1:9" x14ac:dyDescent="0.25">
      <c r="A2014" s="338">
        <v>4267</v>
      </c>
      <c r="B2014" s="338" t="s">
        <v>2664</v>
      </c>
      <c r="C2014" s="338" t="s">
        <v>1573</v>
      </c>
      <c r="D2014" s="338" t="s">
        <v>9</v>
      </c>
      <c r="E2014" s="338" t="s">
        <v>10</v>
      </c>
      <c r="F2014" s="338">
        <v>350</v>
      </c>
      <c r="G2014" s="338">
        <f t="shared" si="32"/>
        <v>105000</v>
      </c>
      <c r="H2014" s="338">
        <v>300</v>
      </c>
      <c r="I2014" s="23"/>
    </row>
    <row r="2015" spans="1:9" x14ac:dyDescent="0.25">
      <c r="A2015" s="338">
        <v>4267</v>
      </c>
      <c r="B2015" s="338" t="s">
        <v>2665</v>
      </c>
      <c r="C2015" s="338" t="s">
        <v>886</v>
      </c>
      <c r="D2015" s="338" t="s">
        <v>9</v>
      </c>
      <c r="E2015" s="338" t="s">
        <v>10</v>
      </c>
      <c r="F2015" s="338">
        <v>550</v>
      </c>
      <c r="G2015" s="338">
        <f t="shared" si="32"/>
        <v>33000</v>
      </c>
      <c r="H2015" s="338">
        <v>60</v>
      </c>
      <c r="I2015" s="23"/>
    </row>
    <row r="2016" spans="1:9" x14ac:dyDescent="0.25">
      <c r="A2016" s="338">
        <v>4267</v>
      </c>
      <c r="B2016" s="338" t="s">
        <v>2666</v>
      </c>
      <c r="C2016" s="338" t="s">
        <v>1575</v>
      </c>
      <c r="D2016" s="338" t="s">
        <v>9</v>
      </c>
      <c r="E2016" s="338" t="s">
        <v>10</v>
      </c>
      <c r="F2016" s="338">
        <v>5000</v>
      </c>
      <c r="G2016" s="338">
        <f t="shared" si="32"/>
        <v>30000</v>
      </c>
      <c r="H2016" s="338">
        <v>6</v>
      </c>
      <c r="I2016" s="23"/>
    </row>
    <row r="2017" spans="1:9" x14ac:dyDescent="0.25">
      <c r="A2017" s="338" t="s">
        <v>2427</v>
      </c>
      <c r="B2017" s="338" t="s">
        <v>2507</v>
      </c>
      <c r="C2017" s="338" t="s">
        <v>595</v>
      </c>
      <c r="D2017" s="338" t="s">
        <v>9</v>
      </c>
      <c r="E2017" s="338" t="s">
        <v>10</v>
      </c>
      <c r="F2017" s="338">
        <v>200</v>
      </c>
      <c r="G2017" s="338">
        <f>F2017*H2017</f>
        <v>10000</v>
      </c>
      <c r="H2017" s="338">
        <v>50</v>
      </c>
      <c r="I2017" s="23"/>
    </row>
    <row r="2018" spans="1:9" x14ac:dyDescent="0.25">
      <c r="A2018" s="338" t="s">
        <v>2427</v>
      </c>
      <c r="B2018" s="338" t="s">
        <v>2508</v>
      </c>
      <c r="C2018" s="338" t="s">
        <v>595</v>
      </c>
      <c r="D2018" s="338" t="s">
        <v>9</v>
      </c>
      <c r="E2018" s="338" t="s">
        <v>10</v>
      </c>
      <c r="F2018" s="338">
        <v>1000</v>
      </c>
      <c r="G2018" s="338">
        <f t="shared" ref="G2018:G2051" si="33">F2018*H2018</f>
        <v>5000</v>
      </c>
      <c r="H2018" s="338">
        <v>5</v>
      </c>
      <c r="I2018" s="23"/>
    </row>
    <row r="2019" spans="1:9" x14ac:dyDescent="0.25">
      <c r="A2019" s="338" t="s">
        <v>2427</v>
      </c>
      <c r="B2019" s="338" t="s">
        <v>2509</v>
      </c>
      <c r="C2019" s="338" t="s">
        <v>631</v>
      </c>
      <c r="D2019" s="338" t="s">
        <v>9</v>
      </c>
      <c r="E2019" s="338" t="s">
        <v>10</v>
      </c>
      <c r="F2019" s="338">
        <v>1000</v>
      </c>
      <c r="G2019" s="338">
        <f t="shared" si="33"/>
        <v>10000</v>
      </c>
      <c r="H2019" s="338">
        <v>10</v>
      </c>
      <c r="I2019" s="23"/>
    </row>
    <row r="2020" spans="1:9" x14ac:dyDescent="0.25">
      <c r="A2020" s="338" t="s">
        <v>2427</v>
      </c>
      <c r="B2020" s="338" t="s">
        <v>2510</v>
      </c>
      <c r="C2020" s="338" t="s">
        <v>655</v>
      </c>
      <c r="D2020" s="338" t="s">
        <v>9</v>
      </c>
      <c r="E2020" s="338" t="s">
        <v>10</v>
      </c>
      <c r="F2020" s="338">
        <v>3000</v>
      </c>
      <c r="G2020" s="338">
        <f t="shared" si="33"/>
        <v>15000</v>
      </c>
      <c r="H2020" s="338">
        <v>5</v>
      </c>
      <c r="I2020" s="23"/>
    </row>
    <row r="2021" spans="1:9" x14ac:dyDescent="0.25">
      <c r="A2021" s="338" t="s">
        <v>2427</v>
      </c>
      <c r="B2021" s="338" t="s">
        <v>2511</v>
      </c>
      <c r="C2021" s="338" t="s">
        <v>601</v>
      </c>
      <c r="D2021" s="338" t="s">
        <v>9</v>
      </c>
      <c r="E2021" s="338" t="s">
        <v>10</v>
      </c>
      <c r="F2021" s="338">
        <v>120</v>
      </c>
      <c r="G2021" s="338">
        <f t="shared" si="33"/>
        <v>9600</v>
      </c>
      <c r="H2021" s="338">
        <v>80</v>
      </c>
      <c r="I2021" s="23"/>
    </row>
    <row r="2022" spans="1:9" x14ac:dyDescent="0.25">
      <c r="A2022" s="338" t="s">
        <v>2427</v>
      </c>
      <c r="B2022" s="338" t="s">
        <v>2512</v>
      </c>
      <c r="C2022" s="338" t="s">
        <v>674</v>
      </c>
      <c r="D2022" s="338" t="s">
        <v>9</v>
      </c>
      <c r="E2022" s="338" t="s">
        <v>10</v>
      </c>
      <c r="F2022" s="338">
        <v>900</v>
      </c>
      <c r="G2022" s="338">
        <f t="shared" si="33"/>
        <v>36000</v>
      </c>
      <c r="H2022" s="338">
        <v>40</v>
      </c>
      <c r="I2022" s="23"/>
    </row>
    <row r="2023" spans="1:9" x14ac:dyDescent="0.25">
      <c r="A2023" s="338" t="s">
        <v>2427</v>
      </c>
      <c r="B2023" s="338" t="s">
        <v>2513</v>
      </c>
      <c r="C2023" s="338" t="s">
        <v>653</v>
      </c>
      <c r="D2023" s="338" t="s">
        <v>9</v>
      </c>
      <c r="E2023" s="338" t="s">
        <v>10</v>
      </c>
      <c r="F2023" s="338">
        <v>80</v>
      </c>
      <c r="G2023" s="338">
        <f t="shared" si="33"/>
        <v>2400</v>
      </c>
      <c r="H2023" s="338">
        <v>30</v>
      </c>
      <c r="I2023" s="23"/>
    </row>
    <row r="2024" spans="1:9" x14ac:dyDescent="0.25">
      <c r="A2024" s="338" t="s">
        <v>2427</v>
      </c>
      <c r="B2024" s="338" t="s">
        <v>2514</v>
      </c>
      <c r="C2024" s="338" t="s">
        <v>667</v>
      </c>
      <c r="D2024" s="338" t="s">
        <v>9</v>
      </c>
      <c r="E2024" s="338" t="s">
        <v>10</v>
      </c>
      <c r="F2024" s="338">
        <v>200</v>
      </c>
      <c r="G2024" s="338">
        <f t="shared" si="33"/>
        <v>4000</v>
      </c>
      <c r="H2024" s="338">
        <v>20</v>
      </c>
      <c r="I2024" s="23"/>
    </row>
    <row r="2025" spans="1:9" x14ac:dyDescent="0.25">
      <c r="A2025" s="338" t="s">
        <v>2427</v>
      </c>
      <c r="B2025" s="338" t="s">
        <v>2515</v>
      </c>
      <c r="C2025" s="338" t="s">
        <v>679</v>
      </c>
      <c r="D2025" s="338" t="s">
        <v>9</v>
      </c>
      <c r="E2025" s="338" t="s">
        <v>10</v>
      </c>
      <c r="F2025" s="338">
        <v>80</v>
      </c>
      <c r="G2025" s="338">
        <f t="shared" si="33"/>
        <v>16000</v>
      </c>
      <c r="H2025" s="338">
        <v>200</v>
      </c>
      <c r="I2025" s="23"/>
    </row>
    <row r="2026" spans="1:9" x14ac:dyDescent="0.25">
      <c r="A2026" s="338" t="s">
        <v>2427</v>
      </c>
      <c r="B2026" s="338" t="s">
        <v>2516</v>
      </c>
      <c r="C2026" s="338" t="s">
        <v>646</v>
      </c>
      <c r="D2026" s="338" t="s">
        <v>9</v>
      </c>
      <c r="E2026" s="338" t="s">
        <v>10</v>
      </c>
      <c r="F2026" s="338">
        <v>1000</v>
      </c>
      <c r="G2026" s="338">
        <f t="shared" si="33"/>
        <v>50000</v>
      </c>
      <c r="H2026" s="338">
        <v>50</v>
      </c>
      <c r="I2026" s="23"/>
    </row>
    <row r="2027" spans="1:9" x14ac:dyDescent="0.25">
      <c r="A2027" s="338" t="s">
        <v>2427</v>
      </c>
      <c r="B2027" s="338" t="s">
        <v>2517</v>
      </c>
      <c r="C2027" s="338" t="s">
        <v>682</v>
      </c>
      <c r="D2027" s="338" t="s">
        <v>9</v>
      </c>
      <c r="E2027" s="338" t="s">
        <v>10</v>
      </c>
      <c r="F2027" s="338">
        <v>40</v>
      </c>
      <c r="G2027" s="338">
        <f t="shared" si="33"/>
        <v>8000</v>
      </c>
      <c r="H2027" s="338">
        <v>200</v>
      </c>
      <c r="I2027" s="23"/>
    </row>
    <row r="2028" spans="1:9" x14ac:dyDescent="0.25">
      <c r="A2028" s="338" t="s">
        <v>2427</v>
      </c>
      <c r="B2028" s="338" t="s">
        <v>2518</v>
      </c>
      <c r="C2028" s="338" t="s">
        <v>684</v>
      </c>
      <c r="D2028" s="338" t="s">
        <v>9</v>
      </c>
      <c r="E2028" s="338" t="s">
        <v>10</v>
      </c>
      <c r="F2028" s="338">
        <v>60</v>
      </c>
      <c r="G2028" s="338">
        <f t="shared" si="33"/>
        <v>3000</v>
      </c>
      <c r="H2028" s="338">
        <v>50</v>
      </c>
      <c r="I2028" s="23"/>
    </row>
    <row r="2029" spans="1:9" x14ac:dyDescent="0.25">
      <c r="A2029" s="338" t="s">
        <v>2427</v>
      </c>
      <c r="B2029" s="338" t="s">
        <v>2519</v>
      </c>
      <c r="C2029" s="338" t="s">
        <v>2520</v>
      </c>
      <c r="D2029" s="338" t="s">
        <v>9</v>
      </c>
      <c r="E2029" s="338" t="s">
        <v>10</v>
      </c>
      <c r="F2029" s="338">
        <v>500</v>
      </c>
      <c r="G2029" s="338">
        <f t="shared" si="33"/>
        <v>5000</v>
      </c>
      <c r="H2029" s="338">
        <v>10</v>
      </c>
      <c r="I2029" s="23"/>
    </row>
    <row r="2030" spans="1:9" x14ac:dyDescent="0.25">
      <c r="A2030" s="338" t="s">
        <v>2427</v>
      </c>
      <c r="B2030" s="338" t="s">
        <v>2521</v>
      </c>
      <c r="C2030" s="338" t="s">
        <v>691</v>
      </c>
      <c r="D2030" s="338" t="s">
        <v>9</v>
      </c>
      <c r="E2030" s="338" t="s">
        <v>10</v>
      </c>
      <c r="F2030" s="338">
        <v>120</v>
      </c>
      <c r="G2030" s="338">
        <f t="shared" si="33"/>
        <v>24000</v>
      </c>
      <c r="H2030" s="338">
        <v>200</v>
      </c>
      <c r="I2030" s="23"/>
    </row>
    <row r="2031" spans="1:9" x14ac:dyDescent="0.25">
      <c r="A2031" s="338" t="s">
        <v>2427</v>
      </c>
      <c r="B2031" s="338" t="s">
        <v>2522</v>
      </c>
      <c r="C2031" s="338" t="s">
        <v>669</v>
      </c>
      <c r="D2031" s="338" t="s">
        <v>9</v>
      </c>
      <c r="E2031" s="338" t="s">
        <v>10</v>
      </c>
      <c r="F2031" s="338">
        <v>200</v>
      </c>
      <c r="G2031" s="338">
        <f t="shared" si="33"/>
        <v>10000</v>
      </c>
      <c r="H2031" s="338">
        <v>50</v>
      </c>
      <c r="I2031" s="23"/>
    </row>
    <row r="2032" spans="1:9" x14ac:dyDescent="0.25">
      <c r="A2032" s="4" t="s">
        <v>2427</v>
      </c>
      <c r="B2032" s="4" t="s">
        <v>2523</v>
      </c>
      <c r="C2032" s="4" t="s">
        <v>689</v>
      </c>
      <c r="D2032" s="4" t="s">
        <v>9</v>
      </c>
      <c r="E2032" s="4" t="s">
        <v>10</v>
      </c>
      <c r="F2032" s="4">
        <v>200</v>
      </c>
      <c r="G2032" s="4">
        <f t="shared" si="33"/>
        <v>20000</v>
      </c>
      <c r="H2032" s="4">
        <v>100</v>
      </c>
      <c r="I2032" s="23"/>
    </row>
    <row r="2033" spans="1:9" ht="27" x14ac:dyDescent="0.25">
      <c r="A2033" s="4" t="s">
        <v>2427</v>
      </c>
      <c r="B2033" s="4" t="s">
        <v>2524</v>
      </c>
      <c r="C2033" s="4" t="s">
        <v>661</v>
      </c>
      <c r="D2033" s="4" t="s">
        <v>9</v>
      </c>
      <c r="E2033" s="4" t="s">
        <v>10</v>
      </c>
      <c r="F2033" s="4">
        <v>3500</v>
      </c>
      <c r="G2033" s="4">
        <f t="shared" si="33"/>
        <v>17500</v>
      </c>
      <c r="H2033" s="4">
        <v>5</v>
      </c>
      <c r="I2033" s="23"/>
    </row>
    <row r="2034" spans="1:9" ht="27" x14ac:dyDescent="0.25">
      <c r="A2034" s="4" t="s">
        <v>2427</v>
      </c>
      <c r="B2034" s="4" t="s">
        <v>2525</v>
      </c>
      <c r="C2034" s="4" t="s">
        <v>633</v>
      </c>
      <c r="D2034" s="4" t="s">
        <v>9</v>
      </c>
      <c r="E2034" s="4" t="s">
        <v>588</v>
      </c>
      <c r="F2034" s="4">
        <v>100</v>
      </c>
      <c r="G2034" s="4">
        <f t="shared" si="33"/>
        <v>2000</v>
      </c>
      <c r="H2034" s="4">
        <v>20</v>
      </c>
      <c r="I2034" s="23"/>
    </row>
    <row r="2035" spans="1:9" ht="27" x14ac:dyDescent="0.25">
      <c r="A2035" s="4" t="s">
        <v>2427</v>
      </c>
      <c r="B2035" s="4" t="s">
        <v>2526</v>
      </c>
      <c r="C2035" s="4" t="s">
        <v>593</v>
      </c>
      <c r="D2035" s="4" t="s">
        <v>9</v>
      </c>
      <c r="E2035" s="4" t="s">
        <v>588</v>
      </c>
      <c r="F2035" s="4">
        <v>200</v>
      </c>
      <c r="G2035" s="4">
        <f t="shared" si="33"/>
        <v>6000</v>
      </c>
      <c r="H2035" s="4">
        <v>30</v>
      </c>
      <c r="I2035" s="23"/>
    </row>
    <row r="2036" spans="1:9" x14ac:dyDescent="0.25">
      <c r="A2036" s="4" t="s">
        <v>2427</v>
      </c>
      <c r="B2036" s="4" t="s">
        <v>2527</v>
      </c>
      <c r="C2036" s="4" t="s">
        <v>619</v>
      </c>
      <c r="D2036" s="4" t="s">
        <v>9</v>
      </c>
      <c r="E2036" s="4" t="s">
        <v>10</v>
      </c>
      <c r="F2036" s="4">
        <v>600</v>
      </c>
      <c r="G2036" s="4">
        <f t="shared" si="33"/>
        <v>36000</v>
      </c>
      <c r="H2036" s="4">
        <v>60</v>
      </c>
      <c r="I2036" s="23"/>
    </row>
    <row r="2037" spans="1:9" ht="27" x14ac:dyDescent="0.25">
      <c r="A2037" s="4" t="s">
        <v>2427</v>
      </c>
      <c r="B2037" s="4" t="s">
        <v>2528</v>
      </c>
      <c r="C2037" s="4" t="s">
        <v>635</v>
      </c>
      <c r="D2037" s="4" t="s">
        <v>9</v>
      </c>
      <c r="E2037" s="4" t="s">
        <v>10</v>
      </c>
      <c r="F2037" s="4">
        <v>9</v>
      </c>
      <c r="G2037" s="4">
        <f t="shared" si="33"/>
        <v>18000</v>
      </c>
      <c r="H2037" s="4">
        <v>2000</v>
      </c>
      <c r="I2037" s="23"/>
    </row>
    <row r="2038" spans="1:9" ht="27" x14ac:dyDescent="0.25">
      <c r="A2038" s="4" t="s">
        <v>2427</v>
      </c>
      <c r="B2038" s="4" t="s">
        <v>2529</v>
      </c>
      <c r="C2038" s="4" t="s">
        <v>597</v>
      </c>
      <c r="D2038" s="4" t="s">
        <v>9</v>
      </c>
      <c r="E2038" s="4" t="s">
        <v>10</v>
      </c>
      <c r="F2038" s="4">
        <v>70</v>
      </c>
      <c r="G2038" s="4">
        <f t="shared" si="33"/>
        <v>21000</v>
      </c>
      <c r="H2038" s="4">
        <v>300</v>
      </c>
      <c r="I2038" s="23"/>
    </row>
    <row r="2039" spans="1:9" x14ac:dyDescent="0.25">
      <c r="A2039" s="4" t="s">
        <v>2427</v>
      </c>
      <c r="B2039" s="4" t="s">
        <v>2530</v>
      </c>
      <c r="C2039" s="4" t="s">
        <v>611</v>
      </c>
      <c r="D2039" s="4" t="s">
        <v>9</v>
      </c>
      <c r="E2039" s="4" t="s">
        <v>10</v>
      </c>
      <c r="F2039" s="4">
        <v>700</v>
      </c>
      <c r="G2039" s="4">
        <f t="shared" si="33"/>
        <v>104300</v>
      </c>
      <c r="H2039" s="4">
        <v>149</v>
      </c>
      <c r="I2039" s="23"/>
    </row>
    <row r="2040" spans="1:9" x14ac:dyDescent="0.25">
      <c r="A2040" s="4" t="s">
        <v>2427</v>
      </c>
      <c r="B2040" s="4" t="s">
        <v>2531</v>
      </c>
      <c r="C2040" s="4" t="s">
        <v>2328</v>
      </c>
      <c r="D2040" s="4" t="s">
        <v>9</v>
      </c>
      <c r="E2040" s="4" t="s">
        <v>10</v>
      </c>
      <c r="F2040" s="4">
        <v>500</v>
      </c>
      <c r="G2040" s="4">
        <f t="shared" si="33"/>
        <v>25000</v>
      </c>
      <c r="H2040" s="4">
        <v>50</v>
      </c>
      <c r="I2040" s="23"/>
    </row>
    <row r="2041" spans="1:9" x14ac:dyDescent="0.25">
      <c r="A2041" s="4" t="s">
        <v>2427</v>
      </c>
      <c r="B2041" s="4" t="s">
        <v>2532</v>
      </c>
      <c r="C2041" s="4" t="s">
        <v>671</v>
      </c>
      <c r="D2041" s="4" t="s">
        <v>9</v>
      </c>
      <c r="E2041" s="4" t="s">
        <v>10</v>
      </c>
      <c r="F2041" s="4">
        <v>800</v>
      </c>
      <c r="G2041" s="4">
        <f t="shared" si="33"/>
        <v>16000</v>
      </c>
      <c r="H2041" s="4">
        <v>20</v>
      </c>
      <c r="I2041" s="23"/>
    </row>
    <row r="2042" spans="1:9" x14ac:dyDescent="0.25">
      <c r="A2042" s="4" t="s">
        <v>2427</v>
      </c>
      <c r="B2042" s="4" t="s">
        <v>2533</v>
      </c>
      <c r="C2042" s="4" t="s">
        <v>607</v>
      </c>
      <c r="D2042" s="4" t="s">
        <v>9</v>
      </c>
      <c r="E2042" s="4" t="s">
        <v>10</v>
      </c>
      <c r="F2042" s="4">
        <v>1500</v>
      </c>
      <c r="G2042" s="4">
        <f t="shared" si="33"/>
        <v>30000</v>
      </c>
      <c r="H2042" s="4">
        <v>20</v>
      </c>
      <c r="I2042" s="23"/>
    </row>
    <row r="2043" spans="1:9" x14ac:dyDescent="0.25">
      <c r="A2043" s="4" t="s">
        <v>2427</v>
      </c>
      <c r="B2043" s="4" t="s">
        <v>2534</v>
      </c>
      <c r="C2043" s="4" t="s">
        <v>603</v>
      </c>
      <c r="D2043" s="4" t="s">
        <v>9</v>
      </c>
      <c r="E2043" s="4" t="s">
        <v>10</v>
      </c>
      <c r="F2043" s="4">
        <v>200</v>
      </c>
      <c r="G2043" s="4">
        <f t="shared" si="33"/>
        <v>2000</v>
      </c>
      <c r="H2043" s="4">
        <v>10</v>
      </c>
      <c r="I2043" s="23"/>
    </row>
    <row r="2044" spans="1:9" x14ac:dyDescent="0.25">
      <c r="A2044" s="4" t="s">
        <v>2427</v>
      </c>
      <c r="B2044" s="4" t="s">
        <v>2535</v>
      </c>
      <c r="C2044" s="4" t="s">
        <v>659</v>
      </c>
      <c r="D2044" s="4" t="s">
        <v>9</v>
      </c>
      <c r="E2044" s="4" t="s">
        <v>588</v>
      </c>
      <c r="F2044" s="4">
        <v>2000</v>
      </c>
      <c r="G2044" s="4">
        <f t="shared" si="33"/>
        <v>1440000</v>
      </c>
      <c r="H2044" s="4">
        <v>720</v>
      </c>
      <c r="I2044" s="23"/>
    </row>
    <row r="2045" spans="1:9" x14ac:dyDescent="0.25">
      <c r="A2045" s="4" t="s">
        <v>2427</v>
      </c>
      <c r="B2045" s="4" t="s">
        <v>2536</v>
      </c>
      <c r="C2045" s="4" t="s">
        <v>2537</v>
      </c>
      <c r="D2045" s="4" t="s">
        <v>9</v>
      </c>
      <c r="E2045" s="4" t="s">
        <v>588</v>
      </c>
      <c r="F2045" s="4">
        <v>5000</v>
      </c>
      <c r="G2045" s="4">
        <f t="shared" si="33"/>
        <v>10000</v>
      </c>
      <c r="H2045" s="4">
        <v>2</v>
      </c>
      <c r="I2045" s="23"/>
    </row>
    <row r="2046" spans="1:9" ht="27" x14ac:dyDescent="0.25">
      <c r="A2046" s="4" t="s">
        <v>2427</v>
      </c>
      <c r="B2046" s="4" t="s">
        <v>2538</v>
      </c>
      <c r="C2046" s="4" t="s">
        <v>640</v>
      </c>
      <c r="D2046" s="4" t="s">
        <v>9</v>
      </c>
      <c r="E2046" s="4" t="s">
        <v>10</v>
      </c>
      <c r="F2046" s="4">
        <v>150</v>
      </c>
      <c r="G2046" s="4">
        <f t="shared" si="33"/>
        <v>30000</v>
      </c>
      <c r="H2046" s="4">
        <v>200</v>
      </c>
      <c r="I2046" s="23"/>
    </row>
    <row r="2047" spans="1:9" x14ac:dyDescent="0.25">
      <c r="A2047" s="4" t="s">
        <v>2427</v>
      </c>
      <c r="B2047" s="4" t="s">
        <v>2539</v>
      </c>
      <c r="C2047" s="4" t="s">
        <v>687</v>
      </c>
      <c r="D2047" s="4" t="s">
        <v>9</v>
      </c>
      <c r="E2047" s="4" t="s">
        <v>10</v>
      </c>
      <c r="F2047" s="4">
        <v>150</v>
      </c>
      <c r="G2047" s="4">
        <f t="shared" si="33"/>
        <v>3000</v>
      </c>
      <c r="H2047" s="4">
        <v>20</v>
      </c>
      <c r="I2047" s="23"/>
    </row>
    <row r="2048" spans="1:9" x14ac:dyDescent="0.25">
      <c r="A2048" s="4" t="s">
        <v>2427</v>
      </c>
      <c r="B2048" s="4" t="s">
        <v>2540</v>
      </c>
      <c r="C2048" s="4" t="s">
        <v>629</v>
      </c>
      <c r="D2048" s="4" t="s">
        <v>9</v>
      </c>
      <c r="E2048" s="4" t="s">
        <v>10</v>
      </c>
      <c r="F2048" s="4">
        <v>500</v>
      </c>
      <c r="G2048" s="4">
        <f t="shared" si="33"/>
        <v>5000</v>
      </c>
      <c r="H2048" s="4">
        <v>10</v>
      </c>
      <c r="I2048" s="23"/>
    </row>
    <row r="2049" spans="1:9" x14ac:dyDescent="0.25">
      <c r="A2049" s="4" t="s">
        <v>2427</v>
      </c>
      <c r="B2049" s="4" t="s">
        <v>2541</v>
      </c>
      <c r="C2049" s="4" t="s">
        <v>591</v>
      </c>
      <c r="D2049" s="4" t="s">
        <v>9</v>
      </c>
      <c r="E2049" s="4" t="s">
        <v>588</v>
      </c>
      <c r="F2049" s="4">
        <v>100</v>
      </c>
      <c r="G2049" s="4">
        <f t="shared" si="33"/>
        <v>2000</v>
      </c>
      <c r="H2049" s="4">
        <v>20</v>
      </c>
      <c r="I2049" s="23"/>
    </row>
    <row r="2050" spans="1:9" x14ac:dyDescent="0.25">
      <c r="A2050" s="4" t="s">
        <v>2427</v>
      </c>
      <c r="B2050" s="4" t="s">
        <v>2542</v>
      </c>
      <c r="C2050" s="4" t="s">
        <v>657</v>
      </c>
      <c r="D2050" s="4" t="s">
        <v>9</v>
      </c>
      <c r="E2050" s="4" t="s">
        <v>10</v>
      </c>
      <c r="F2050" s="4">
        <v>10</v>
      </c>
      <c r="G2050" s="4">
        <f t="shared" si="33"/>
        <v>2400</v>
      </c>
      <c r="H2050" s="4">
        <v>240</v>
      </c>
      <c r="I2050" s="23"/>
    </row>
    <row r="2051" spans="1:9" x14ac:dyDescent="0.25">
      <c r="A2051" s="4" t="s">
        <v>2427</v>
      </c>
      <c r="B2051" s="4" t="s">
        <v>2543</v>
      </c>
      <c r="C2051" s="4" t="s">
        <v>657</v>
      </c>
      <c r="D2051" s="4" t="s">
        <v>9</v>
      </c>
      <c r="E2051" s="4" t="s">
        <v>10</v>
      </c>
      <c r="F2051" s="4">
        <v>15</v>
      </c>
      <c r="G2051" s="4">
        <f t="shared" si="33"/>
        <v>1800</v>
      </c>
      <c r="H2051" s="4">
        <v>120</v>
      </c>
      <c r="I2051" s="23"/>
    </row>
    <row r="2052" spans="1:9" x14ac:dyDescent="0.25">
      <c r="A2052" s="191">
        <v>4264</v>
      </c>
      <c r="B2052" s="191" t="s">
        <v>466</v>
      </c>
      <c r="C2052" s="191" t="s">
        <v>266</v>
      </c>
      <c r="D2052" s="191" t="s">
        <v>9</v>
      </c>
      <c r="E2052" s="191" t="s">
        <v>11</v>
      </c>
      <c r="F2052" s="191">
        <v>490</v>
      </c>
      <c r="G2052" s="191">
        <f>F2052*H2052</f>
        <v>5390000</v>
      </c>
      <c r="H2052" s="191">
        <v>11000</v>
      </c>
      <c r="I2052" s="23"/>
    </row>
    <row r="2053" spans="1:9" x14ac:dyDescent="0.25">
      <c r="A2053" s="452" t="s">
        <v>12</v>
      </c>
      <c r="B2053" s="453"/>
      <c r="C2053" s="453"/>
      <c r="D2053" s="453"/>
      <c r="E2053" s="453"/>
      <c r="F2053" s="453"/>
      <c r="G2053" s="453"/>
      <c r="H2053" s="456"/>
      <c r="I2053" s="23"/>
    </row>
    <row r="2054" spans="1:9" ht="27" x14ac:dyDescent="0.25">
      <c r="A2054" s="198">
        <v>4214</v>
      </c>
      <c r="B2054" s="198" t="s">
        <v>555</v>
      </c>
      <c r="C2054" s="198" t="s">
        <v>556</v>
      </c>
      <c r="D2054" s="198" t="s">
        <v>13</v>
      </c>
      <c r="E2054" s="198" t="s">
        <v>14</v>
      </c>
      <c r="F2054" s="281">
        <v>1112000</v>
      </c>
      <c r="G2054" s="281">
        <v>1112000</v>
      </c>
      <c r="H2054" s="198">
        <v>1</v>
      </c>
      <c r="I2054" s="23"/>
    </row>
    <row r="2055" spans="1:9" ht="27" x14ac:dyDescent="0.25">
      <c r="A2055" s="198">
        <v>4214</v>
      </c>
      <c r="B2055" s="198" t="s">
        <v>536</v>
      </c>
      <c r="C2055" s="198" t="s">
        <v>537</v>
      </c>
      <c r="D2055" s="198" t="s">
        <v>288</v>
      </c>
      <c r="E2055" s="198" t="s">
        <v>14</v>
      </c>
      <c r="F2055" s="198">
        <v>2200000</v>
      </c>
      <c r="G2055" s="198">
        <v>2200000</v>
      </c>
      <c r="H2055" s="198">
        <v>1</v>
      </c>
      <c r="I2055" s="23"/>
    </row>
    <row r="2056" spans="1:9" x14ac:dyDescent="0.25">
      <c r="A2056" s="198">
        <v>4239</v>
      </c>
      <c r="B2056" s="198" t="s">
        <v>535</v>
      </c>
      <c r="C2056" s="198" t="s">
        <v>32</v>
      </c>
      <c r="D2056" s="198" t="s">
        <v>13</v>
      </c>
      <c r="E2056" s="198" t="s">
        <v>14</v>
      </c>
      <c r="F2056" s="198">
        <v>1000000</v>
      </c>
      <c r="G2056" s="198">
        <v>1000000</v>
      </c>
      <c r="H2056" s="198">
        <v>1</v>
      </c>
      <c r="I2056" s="23"/>
    </row>
    <row r="2057" spans="1:9" ht="27" x14ac:dyDescent="0.25">
      <c r="A2057" s="191">
        <v>4252</v>
      </c>
      <c r="B2057" s="198" t="s">
        <v>441</v>
      </c>
      <c r="C2057" s="198" t="s">
        <v>442</v>
      </c>
      <c r="D2057" s="198" t="s">
        <v>427</v>
      </c>
      <c r="E2057" s="198" t="s">
        <v>14</v>
      </c>
      <c r="F2057" s="198">
        <v>1000000</v>
      </c>
      <c r="G2057" s="198">
        <v>1000000</v>
      </c>
      <c r="H2057" s="198">
        <v>1</v>
      </c>
      <c r="I2057" s="23"/>
    </row>
    <row r="2058" spans="1:9" ht="27" x14ac:dyDescent="0.25">
      <c r="A2058" s="198">
        <v>4252</v>
      </c>
      <c r="B2058" s="198" t="s">
        <v>443</v>
      </c>
      <c r="C2058" s="198" t="s">
        <v>442</v>
      </c>
      <c r="D2058" s="198" t="s">
        <v>427</v>
      </c>
      <c r="E2058" s="198" t="s">
        <v>14</v>
      </c>
      <c r="F2058" s="198">
        <v>250000</v>
      </c>
      <c r="G2058" s="198">
        <v>250000</v>
      </c>
      <c r="H2058" s="198">
        <v>1</v>
      </c>
      <c r="I2058" s="23"/>
    </row>
    <row r="2059" spans="1:9" ht="27" x14ac:dyDescent="0.25">
      <c r="A2059" s="323">
        <v>4252</v>
      </c>
      <c r="B2059" s="323" t="s">
        <v>444</v>
      </c>
      <c r="C2059" s="191" t="s">
        <v>442</v>
      </c>
      <c r="D2059" s="323" t="s">
        <v>427</v>
      </c>
      <c r="E2059" s="323" t="s">
        <v>14</v>
      </c>
      <c r="F2059" s="323">
        <v>250000</v>
      </c>
      <c r="G2059" s="323">
        <v>250000</v>
      </c>
      <c r="H2059" s="191">
        <v>1</v>
      </c>
      <c r="I2059" s="23"/>
    </row>
    <row r="2060" spans="1:9" ht="40.5" x14ac:dyDescent="0.25">
      <c r="A2060" s="323">
        <v>4241</v>
      </c>
      <c r="B2060" s="323" t="s">
        <v>2493</v>
      </c>
      <c r="C2060" s="323" t="s">
        <v>445</v>
      </c>
      <c r="D2060" s="323" t="s">
        <v>13</v>
      </c>
      <c r="E2060" s="323" t="s">
        <v>14</v>
      </c>
      <c r="F2060" s="323">
        <v>65000</v>
      </c>
      <c r="G2060" s="323">
        <v>65000</v>
      </c>
      <c r="H2060" s="191">
        <v>1</v>
      </c>
      <c r="I2060" s="23"/>
    </row>
    <row r="2061" spans="1:9" ht="54" x14ac:dyDescent="0.25">
      <c r="A2061" s="323">
        <v>4213</v>
      </c>
      <c r="B2061" s="323" t="s">
        <v>446</v>
      </c>
      <c r="C2061" s="323" t="s">
        <v>447</v>
      </c>
      <c r="D2061" s="323" t="s">
        <v>427</v>
      </c>
      <c r="E2061" s="323" t="s">
        <v>14</v>
      </c>
      <c r="F2061" s="323">
        <v>100000</v>
      </c>
      <c r="G2061" s="323">
        <v>100000</v>
      </c>
      <c r="H2061" s="191">
        <v>1</v>
      </c>
      <c r="I2061" s="23"/>
    </row>
    <row r="2062" spans="1:9" ht="40.5" x14ac:dyDescent="0.25">
      <c r="A2062" s="191">
        <v>4214</v>
      </c>
      <c r="B2062" s="198" t="s">
        <v>448</v>
      </c>
      <c r="C2062" s="198" t="s">
        <v>449</v>
      </c>
      <c r="D2062" s="198" t="s">
        <v>288</v>
      </c>
      <c r="E2062" s="198" t="s">
        <v>14</v>
      </c>
      <c r="F2062" s="198">
        <v>150000</v>
      </c>
      <c r="G2062" s="198">
        <v>150000</v>
      </c>
      <c r="H2062" s="198">
        <v>1</v>
      </c>
      <c r="I2062" s="23"/>
    </row>
    <row r="2063" spans="1:9" ht="40.5" x14ac:dyDescent="0.25">
      <c r="A2063" s="198">
        <v>4251</v>
      </c>
      <c r="B2063" s="198" t="s">
        <v>531</v>
      </c>
      <c r="C2063" s="198" t="s">
        <v>532</v>
      </c>
      <c r="D2063" s="198" t="s">
        <v>427</v>
      </c>
      <c r="E2063" s="198" t="s">
        <v>14</v>
      </c>
      <c r="F2063" s="198">
        <v>480000</v>
      </c>
      <c r="G2063" s="198">
        <v>480000</v>
      </c>
      <c r="H2063" s="198">
        <v>1</v>
      </c>
      <c r="I2063" s="23"/>
    </row>
    <row r="2064" spans="1:9" ht="27" x14ac:dyDescent="0.25">
      <c r="A2064" s="198">
        <v>4251</v>
      </c>
      <c r="B2064" s="198" t="s">
        <v>533</v>
      </c>
      <c r="C2064" s="198" t="s">
        <v>534</v>
      </c>
      <c r="D2064" s="198" t="s">
        <v>427</v>
      </c>
      <c r="E2064" s="198" t="s">
        <v>14</v>
      </c>
      <c r="F2064" s="198">
        <v>1520000</v>
      </c>
      <c r="G2064" s="198">
        <v>1520000</v>
      </c>
      <c r="H2064" s="198">
        <v>1</v>
      </c>
      <c r="I2064" s="23"/>
    </row>
    <row r="2065" spans="1:9" x14ac:dyDescent="0.25">
      <c r="A2065" s="463" t="s">
        <v>1898</v>
      </c>
      <c r="B2065" s="464"/>
      <c r="C2065" s="464"/>
      <c r="D2065" s="464"/>
      <c r="E2065" s="464"/>
      <c r="F2065" s="464"/>
      <c r="G2065" s="464"/>
      <c r="H2065" s="464"/>
      <c r="I2065" s="23"/>
    </row>
    <row r="2066" spans="1:9" ht="15" customHeight="1" x14ac:dyDescent="0.25">
      <c r="A2066" s="452" t="s">
        <v>12</v>
      </c>
      <c r="B2066" s="453"/>
      <c r="C2066" s="453"/>
      <c r="D2066" s="453"/>
      <c r="E2066" s="453"/>
      <c r="F2066" s="453"/>
      <c r="G2066" s="453"/>
      <c r="H2066" s="456"/>
      <c r="I2066" s="23"/>
    </row>
    <row r="2067" spans="1:9" ht="27" x14ac:dyDescent="0.25">
      <c r="A2067" s="269">
        <v>4251</v>
      </c>
      <c r="B2067" s="269" t="s">
        <v>1900</v>
      </c>
      <c r="C2067" s="267" t="s">
        <v>500</v>
      </c>
      <c r="D2067" s="269" t="s">
        <v>1258</v>
      </c>
      <c r="E2067" s="269" t="s">
        <v>14</v>
      </c>
      <c r="F2067" s="269">
        <v>0</v>
      </c>
      <c r="G2067" s="269">
        <v>0</v>
      </c>
      <c r="H2067" s="269">
        <v>1</v>
      </c>
      <c r="I2067" s="23"/>
    </row>
    <row r="2068" spans="1:9" ht="15" customHeight="1" x14ac:dyDescent="0.25">
      <c r="A2068" s="452" t="s">
        <v>16</v>
      </c>
      <c r="B2068" s="453"/>
      <c r="C2068" s="453"/>
      <c r="D2068" s="453"/>
      <c r="E2068" s="453"/>
      <c r="F2068" s="453"/>
      <c r="G2068" s="453"/>
      <c r="H2068" s="456"/>
      <c r="I2068" s="23"/>
    </row>
    <row r="2069" spans="1:9" ht="40.5" x14ac:dyDescent="0.25">
      <c r="A2069" s="267">
        <v>4251</v>
      </c>
      <c r="B2069" s="267" t="s">
        <v>1899</v>
      </c>
      <c r="C2069" s="267" t="s">
        <v>25</v>
      </c>
      <c r="D2069" s="267" t="s">
        <v>427</v>
      </c>
      <c r="E2069" s="267" t="s">
        <v>14</v>
      </c>
      <c r="F2069" s="267">
        <v>0</v>
      </c>
      <c r="G2069" s="267">
        <v>0</v>
      </c>
      <c r="H2069" s="267">
        <v>1</v>
      </c>
      <c r="I2069" s="23"/>
    </row>
    <row r="2070" spans="1:9" x14ac:dyDescent="0.25">
      <c r="A2070" s="463" t="s">
        <v>312</v>
      </c>
      <c r="B2070" s="464"/>
      <c r="C2070" s="464"/>
      <c r="D2070" s="464"/>
      <c r="E2070" s="464"/>
      <c r="F2070" s="464"/>
      <c r="G2070" s="464"/>
      <c r="H2070" s="464"/>
      <c r="I2070" s="23"/>
    </row>
    <row r="2071" spans="1:9" x14ac:dyDescent="0.25">
      <c r="A2071" s="452" t="s">
        <v>12</v>
      </c>
      <c r="B2071" s="453"/>
      <c r="C2071" s="453"/>
      <c r="D2071" s="453"/>
      <c r="E2071" s="453"/>
      <c r="F2071" s="453"/>
      <c r="G2071" s="453"/>
      <c r="H2071" s="456"/>
      <c r="I2071" s="23"/>
    </row>
    <row r="2072" spans="1:9" ht="40.5" x14ac:dyDescent="0.25">
      <c r="A2072" s="123">
        <v>4251</v>
      </c>
      <c r="B2072" s="405" t="s">
        <v>4100</v>
      </c>
      <c r="C2072" s="405" t="s">
        <v>468</v>
      </c>
      <c r="D2072" s="405" t="s">
        <v>427</v>
      </c>
      <c r="E2072" s="405" t="s">
        <v>14</v>
      </c>
      <c r="F2072" s="405">
        <v>4900000</v>
      </c>
      <c r="G2072" s="405">
        <v>4900000</v>
      </c>
      <c r="H2072" s="405">
        <v>1</v>
      </c>
      <c r="I2072" s="23"/>
    </row>
    <row r="2073" spans="1:9" x14ac:dyDescent="0.25">
      <c r="A2073" s="463" t="s">
        <v>3582</v>
      </c>
      <c r="B2073" s="464"/>
      <c r="C2073" s="464"/>
      <c r="D2073" s="464"/>
      <c r="E2073" s="464"/>
      <c r="F2073" s="464"/>
      <c r="G2073" s="464"/>
      <c r="H2073" s="464"/>
      <c r="I2073" s="23"/>
    </row>
    <row r="2074" spans="1:9" x14ac:dyDescent="0.25">
      <c r="A2074" s="452" t="s">
        <v>16</v>
      </c>
      <c r="B2074" s="453"/>
      <c r="C2074" s="453"/>
      <c r="D2074" s="453"/>
      <c r="E2074" s="453"/>
      <c r="F2074" s="453"/>
      <c r="G2074" s="453"/>
      <c r="H2074" s="456"/>
      <c r="I2074" s="23"/>
    </row>
    <row r="2075" spans="1:9" ht="27" x14ac:dyDescent="0.25">
      <c r="A2075" s="383">
        <v>4251</v>
      </c>
      <c r="B2075" s="383" t="s">
        <v>3584</v>
      </c>
      <c r="C2075" s="383" t="s">
        <v>514</v>
      </c>
      <c r="D2075" s="383" t="s">
        <v>427</v>
      </c>
      <c r="E2075" s="383" t="s">
        <v>14</v>
      </c>
      <c r="F2075" s="383">
        <v>28431400</v>
      </c>
      <c r="G2075" s="383">
        <v>28431400</v>
      </c>
      <c r="H2075" s="383">
        <v>1</v>
      </c>
      <c r="I2075" s="23"/>
    </row>
    <row r="2076" spans="1:9" ht="27" x14ac:dyDescent="0.25">
      <c r="A2076" s="383">
        <v>4251</v>
      </c>
      <c r="B2076" s="383" t="s">
        <v>3581</v>
      </c>
      <c r="C2076" s="383" t="s">
        <v>514</v>
      </c>
      <c r="D2076" s="383" t="s">
        <v>15</v>
      </c>
      <c r="E2076" s="383" t="s">
        <v>14</v>
      </c>
      <c r="F2076" s="383">
        <v>54008695</v>
      </c>
      <c r="G2076" s="383">
        <v>54008695</v>
      </c>
      <c r="H2076" s="383">
        <v>1</v>
      </c>
      <c r="I2076" s="23"/>
    </row>
    <row r="2077" spans="1:9" x14ac:dyDescent="0.25">
      <c r="A2077" s="452" t="s">
        <v>12</v>
      </c>
      <c r="B2077" s="453"/>
      <c r="C2077" s="453"/>
      <c r="D2077" s="453"/>
      <c r="E2077" s="453"/>
      <c r="F2077" s="453"/>
      <c r="G2077" s="453"/>
      <c r="H2077" s="456"/>
      <c r="I2077" s="23"/>
    </row>
    <row r="2078" spans="1:9" ht="27" x14ac:dyDescent="0.25">
      <c r="A2078" s="158">
        <v>4251</v>
      </c>
      <c r="B2078" s="400" t="s">
        <v>4044</v>
      </c>
      <c r="C2078" s="400" t="s">
        <v>500</v>
      </c>
      <c r="D2078" s="400" t="s">
        <v>15</v>
      </c>
      <c r="E2078" s="400" t="s">
        <v>14</v>
      </c>
      <c r="F2078" s="400">
        <v>990000</v>
      </c>
      <c r="G2078" s="400">
        <v>990000</v>
      </c>
      <c r="H2078" s="400">
        <v>1</v>
      </c>
      <c r="I2078" s="23"/>
    </row>
    <row r="2079" spans="1:9" x14ac:dyDescent="0.25">
      <c r="A2079" s="463" t="s">
        <v>319</v>
      </c>
      <c r="B2079" s="464"/>
      <c r="C2079" s="464"/>
      <c r="D2079" s="464"/>
      <c r="E2079" s="464"/>
      <c r="F2079" s="464"/>
      <c r="G2079" s="464"/>
      <c r="H2079" s="464"/>
      <c r="I2079" s="23"/>
    </row>
    <row r="2080" spans="1:9" x14ac:dyDescent="0.25">
      <c r="A2080" s="452" t="s">
        <v>8</v>
      </c>
      <c r="B2080" s="453"/>
      <c r="C2080" s="453"/>
      <c r="D2080" s="453"/>
      <c r="E2080" s="453"/>
      <c r="F2080" s="453"/>
      <c r="G2080" s="453"/>
      <c r="H2080" s="456"/>
      <c r="I2080" s="23"/>
    </row>
    <row r="2081" spans="1:9" x14ac:dyDescent="0.25">
      <c r="A2081" s="134"/>
      <c r="B2081" s="134"/>
      <c r="C2081" s="134"/>
      <c r="D2081" s="134"/>
      <c r="E2081" s="134"/>
      <c r="F2081" s="134"/>
      <c r="G2081" s="134"/>
      <c r="H2081" s="134"/>
      <c r="I2081" s="23"/>
    </row>
    <row r="2082" spans="1:9" x14ac:dyDescent="0.25">
      <c r="A2082" s="463" t="s">
        <v>250</v>
      </c>
      <c r="B2082" s="464"/>
      <c r="C2082" s="464"/>
      <c r="D2082" s="464"/>
      <c r="E2082" s="464"/>
      <c r="F2082" s="464"/>
      <c r="G2082" s="464"/>
      <c r="H2082" s="464"/>
      <c r="I2082" s="23"/>
    </row>
    <row r="2083" spans="1:9" x14ac:dyDescent="0.25">
      <c r="A2083" s="452" t="s">
        <v>12</v>
      </c>
      <c r="B2083" s="453"/>
      <c r="C2083" s="453"/>
      <c r="D2083" s="453"/>
      <c r="E2083" s="453"/>
      <c r="F2083" s="453"/>
      <c r="G2083" s="453"/>
      <c r="H2083" s="456"/>
      <c r="I2083" s="23"/>
    </row>
    <row r="2084" spans="1:9" x14ac:dyDescent="0.25">
      <c r="A2084" s="380"/>
      <c r="B2084" s="381"/>
      <c r="C2084" s="381"/>
      <c r="D2084" s="381"/>
      <c r="E2084" s="381"/>
      <c r="F2084" s="381"/>
      <c r="G2084" s="381"/>
      <c r="H2084" s="381"/>
      <c r="I2084" s="23"/>
    </row>
    <row r="2085" spans="1:9" ht="27" x14ac:dyDescent="0.25">
      <c r="A2085" s="124">
        <v>4251</v>
      </c>
      <c r="B2085" s="358" t="s">
        <v>3085</v>
      </c>
      <c r="C2085" s="358" t="s">
        <v>500</v>
      </c>
      <c r="D2085" s="358" t="s">
        <v>1258</v>
      </c>
      <c r="E2085" s="358" t="s">
        <v>14</v>
      </c>
      <c r="F2085" s="358">
        <v>100000</v>
      </c>
      <c r="G2085" s="358">
        <v>100000</v>
      </c>
      <c r="H2085" s="358">
        <v>1</v>
      </c>
      <c r="I2085" s="23"/>
    </row>
    <row r="2086" spans="1:9" x14ac:dyDescent="0.25">
      <c r="A2086" s="452" t="s">
        <v>16</v>
      </c>
      <c r="B2086" s="453"/>
      <c r="C2086" s="453"/>
      <c r="D2086" s="453"/>
      <c r="E2086" s="453"/>
      <c r="F2086" s="453"/>
      <c r="G2086" s="453"/>
      <c r="H2086" s="456"/>
      <c r="I2086" s="23"/>
    </row>
    <row r="2087" spans="1:9" ht="27" x14ac:dyDescent="0.25">
      <c r="A2087" s="383">
        <v>4251</v>
      </c>
      <c r="B2087" s="383" t="s">
        <v>3583</v>
      </c>
      <c r="C2087" s="383" t="s">
        <v>510</v>
      </c>
      <c r="D2087" s="383" t="s">
        <v>15</v>
      </c>
      <c r="E2087" s="383" t="s">
        <v>14</v>
      </c>
      <c r="F2087" s="383">
        <v>78585500</v>
      </c>
      <c r="G2087" s="383">
        <v>78585500</v>
      </c>
      <c r="H2087" s="383">
        <v>1</v>
      </c>
      <c r="I2087" s="23"/>
    </row>
    <row r="2088" spans="1:9" ht="40.5" x14ac:dyDescent="0.25">
      <c r="A2088" s="383">
        <v>4251</v>
      </c>
      <c r="B2088" s="383" t="s">
        <v>3086</v>
      </c>
      <c r="C2088" s="383" t="s">
        <v>1018</v>
      </c>
      <c r="D2088" s="383" t="s">
        <v>427</v>
      </c>
      <c r="E2088" s="383" t="s">
        <v>14</v>
      </c>
      <c r="F2088" s="383">
        <v>4900000</v>
      </c>
      <c r="G2088" s="383">
        <v>4900000</v>
      </c>
      <c r="H2088" s="383">
        <v>1</v>
      </c>
      <c r="I2088" s="23"/>
    </row>
    <row r="2089" spans="1:9" ht="15" customHeight="1" x14ac:dyDescent="0.25">
      <c r="A2089" s="463" t="s">
        <v>207</v>
      </c>
      <c r="B2089" s="464"/>
      <c r="C2089" s="464"/>
      <c r="D2089" s="464"/>
      <c r="E2089" s="464"/>
      <c r="F2089" s="464"/>
      <c r="G2089" s="464"/>
      <c r="H2089" s="464"/>
      <c r="I2089" s="23"/>
    </row>
    <row r="2090" spans="1:9" x14ac:dyDescent="0.25">
      <c r="A2090" s="452" t="s">
        <v>16</v>
      </c>
      <c r="B2090" s="453"/>
      <c r="C2090" s="453"/>
      <c r="D2090" s="453"/>
      <c r="E2090" s="453"/>
      <c r="F2090" s="453"/>
      <c r="G2090" s="453"/>
      <c r="H2090" s="456"/>
      <c r="I2090" s="23"/>
    </row>
    <row r="2091" spans="1:9" x14ac:dyDescent="0.25">
      <c r="A2091" s="13"/>
      <c r="B2091" s="13"/>
      <c r="C2091" s="13"/>
      <c r="D2091" s="13"/>
      <c r="E2091" s="13"/>
      <c r="F2091" s="13"/>
      <c r="G2091" s="13"/>
      <c r="H2091" s="13"/>
      <c r="I2091" s="23"/>
    </row>
    <row r="2092" spans="1:9" x14ac:dyDescent="0.25">
      <c r="A2092" s="463" t="s">
        <v>126</v>
      </c>
      <c r="B2092" s="464"/>
      <c r="C2092" s="464"/>
      <c r="D2092" s="464"/>
      <c r="E2092" s="464"/>
      <c r="F2092" s="464"/>
      <c r="G2092" s="464"/>
      <c r="H2092" s="464"/>
      <c r="I2092" s="23"/>
    </row>
    <row r="2093" spans="1:9" x14ac:dyDescent="0.25">
      <c r="A2093" s="452" t="s">
        <v>12</v>
      </c>
      <c r="B2093" s="453"/>
      <c r="C2093" s="453"/>
      <c r="D2093" s="453"/>
      <c r="E2093" s="453"/>
      <c r="F2093" s="453"/>
      <c r="G2093" s="453"/>
      <c r="H2093" s="453"/>
      <c r="I2093" s="23"/>
    </row>
    <row r="2094" spans="1:9" ht="40.5" x14ac:dyDescent="0.25">
      <c r="A2094" s="358">
        <v>4239</v>
      </c>
      <c r="B2094" s="358" t="s">
        <v>3090</v>
      </c>
      <c r="C2094" s="358" t="s">
        <v>543</v>
      </c>
      <c r="D2094" s="358" t="s">
        <v>9</v>
      </c>
      <c r="E2094" s="358" t="s">
        <v>14</v>
      </c>
      <c r="F2094" s="358">
        <v>1700000</v>
      </c>
      <c r="G2094" s="358">
        <v>1700000</v>
      </c>
      <c r="H2094" s="358">
        <v>1</v>
      </c>
      <c r="I2094" s="23"/>
    </row>
    <row r="2095" spans="1:9" ht="40.5" x14ac:dyDescent="0.25">
      <c r="A2095" s="314" t="s">
        <v>23</v>
      </c>
      <c r="B2095" s="358" t="s">
        <v>2279</v>
      </c>
      <c r="C2095" s="358" t="s">
        <v>480</v>
      </c>
      <c r="D2095" s="358" t="s">
        <v>9</v>
      </c>
      <c r="E2095" s="358" t="s">
        <v>14</v>
      </c>
      <c r="F2095" s="358">
        <v>700000</v>
      </c>
      <c r="G2095" s="358">
        <v>700000</v>
      </c>
      <c r="H2095" s="358">
        <v>1</v>
      </c>
      <c r="I2095" s="23"/>
    </row>
    <row r="2096" spans="1:9" ht="40.5" x14ac:dyDescent="0.25">
      <c r="A2096" s="314" t="s">
        <v>23</v>
      </c>
      <c r="B2096" s="314" t="s">
        <v>2280</v>
      </c>
      <c r="C2096" s="314" t="s">
        <v>480</v>
      </c>
      <c r="D2096" s="314" t="s">
        <v>9</v>
      </c>
      <c r="E2096" s="314" t="s">
        <v>14</v>
      </c>
      <c r="F2096" s="314">
        <v>870000</v>
      </c>
      <c r="G2096" s="314">
        <v>870000</v>
      </c>
      <c r="H2096" s="314">
        <v>1</v>
      </c>
      <c r="I2096" s="23"/>
    </row>
    <row r="2097" spans="1:9" ht="40.5" x14ac:dyDescent="0.25">
      <c r="A2097" s="314" t="s">
        <v>23</v>
      </c>
      <c r="B2097" s="314" t="s">
        <v>2281</v>
      </c>
      <c r="C2097" s="314" t="s">
        <v>480</v>
      </c>
      <c r="D2097" s="314" t="s">
        <v>9</v>
      </c>
      <c r="E2097" s="314" t="s">
        <v>14</v>
      </c>
      <c r="F2097" s="314">
        <v>200000</v>
      </c>
      <c r="G2097" s="314">
        <v>200000</v>
      </c>
      <c r="H2097" s="314">
        <v>1</v>
      </c>
      <c r="I2097" s="23"/>
    </row>
    <row r="2098" spans="1:9" ht="40.5" x14ac:dyDescent="0.25">
      <c r="A2098" s="314" t="s">
        <v>23</v>
      </c>
      <c r="B2098" s="314" t="s">
        <v>2282</v>
      </c>
      <c r="C2098" s="314" t="s">
        <v>480</v>
      </c>
      <c r="D2098" s="314" t="s">
        <v>9</v>
      </c>
      <c r="E2098" s="314" t="s">
        <v>14</v>
      </c>
      <c r="F2098" s="314">
        <v>500000</v>
      </c>
      <c r="G2098" s="314">
        <v>500000</v>
      </c>
      <c r="H2098" s="314">
        <v>1</v>
      </c>
      <c r="I2098" s="23"/>
    </row>
    <row r="2099" spans="1:9" ht="40.5" x14ac:dyDescent="0.25">
      <c r="A2099" s="314" t="s">
        <v>23</v>
      </c>
      <c r="B2099" s="314" t="s">
        <v>2283</v>
      </c>
      <c r="C2099" s="314" t="s">
        <v>480</v>
      </c>
      <c r="D2099" s="314" t="s">
        <v>9</v>
      </c>
      <c r="E2099" s="314" t="s">
        <v>14</v>
      </c>
      <c r="F2099" s="314">
        <v>450000</v>
      </c>
      <c r="G2099" s="314">
        <v>450000</v>
      </c>
      <c r="H2099" s="314">
        <v>1</v>
      </c>
      <c r="I2099" s="23"/>
    </row>
    <row r="2100" spans="1:9" ht="40.5" x14ac:dyDescent="0.25">
      <c r="A2100" s="314" t="s">
        <v>23</v>
      </c>
      <c r="B2100" s="314" t="s">
        <v>2284</v>
      </c>
      <c r="C2100" s="314" t="s">
        <v>480</v>
      </c>
      <c r="D2100" s="314" t="s">
        <v>9</v>
      </c>
      <c r="E2100" s="314" t="s">
        <v>14</v>
      </c>
      <c r="F2100" s="314">
        <v>200000</v>
      </c>
      <c r="G2100" s="314">
        <v>200000</v>
      </c>
      <c r="H2100" s="314">
        <v>1</v>
      </c>
      <c r="I2100" s="23"/>
    </row>
    <row r="2101" spans="1:9" ht="40.5" x14ac:dyDescent="0.25">
      <c r="A2101" s="314" t="s">
        <v>23</v>
      </c>
      <c r="B2101" s="314" t="s">
        <v>2285</v>
      </c>
      <c r="C2101" s="314" t="s">
        <v>480</v>
      </c>
      <c r="D2101" s="314" t="s">
        <v>9</v>
      </c>
      <c r="E2101" s="314" t="s">
        <v>14</v>
      </c>
      <c r="F2101" s="314">
        <v>200000</v>
      </c>
      <c r="G2101" s="314">
        <v>200000</v>
      </c>
      <c r="H2101" s="314">
        <v>1</v>
      </c>
      <c r="I2101" s="23"/>
    </row>
    <row r="2102" spans="1:9" ht="40.5" x14ac:dyDescent="0.25">
      <c r="A2102" s="314" t="s">
        <v>23</v>
      </c>
      <c r="B2102" s="314" t="s">
        <v>2286</v>
      </c>
      <c r="C2102" s="314" t="s">
        <v>480</v>
      </c>
      <c r="D2102" s="314" t="s">
        <v>9</v>
      </c>
      <c r="E2102" s="314" t="s">
        <v>14</v>
      </c>
      <c r="F2102" s="314">
        <v>430000</v>
      </c>
      <c r="G2102" s="314">
        <v>430000</v>
      </c>
      <c r="H2102" s="314">
        <v>1</v>
      </c>
      <c r="I2102" s="23"/>
    </row>
    <row r="2103" spans="1:9" ht="40.5" x14ac:dyDescent="0.25">
      <c r="A2103" s="314" t="s">
        <v>23</v>
      </c>
      <c r="B2103" s="314" t="s">
        <v>2287</v>
      </c>
      <c r="C2103" s="314" t="s">
        <v>480</v>
      </c>
      <c r="D2103" s="314" t="s">
        <v>9</v>
      </c>
      <c r="E2103" s="314" t="s">
        <v>14</v>
      </c>
      <c r="F2103" s="314">
        <v>450000</v>
      </c>
      <c r="G2103" s="314">
        <v>450000</v>
      </c>
      <c r="H2103" s="314">
        <v>1</v>
      </c>
      <c r="I2103" s="23"/>
    </row>
    <row r="2104" spans="1:9" x14ac:dyDescent="0.25">
      <c r="A2104" s="463" t="s">
        <v>141</v>
      </c>
      <c r="B2104" s="464"/>
      <c r="C2104" s="464"/>
      <c r="D2104" s="464"/>
      <c r="E2104" s="464"/>
      <c r="F2104" s="464"/>
      <c r="G2104" s="464"/>
      <c r="H2104" s="464"/>
      <c r="I2104" s="23"/>
    </row>
    <row r="2105" spans="1:9" x14ac:dyDescent="0.25">
      <c r="A2105" s="452" t="s">
        <v>12</v>
      </c>
      <c r="B2105" s="453"/>
      <c r="C2105" s="453"/>
      <c r="D2105" s="453"/>
      <c r="E2105" s="453"/>
      <c r="F2105" s="453"/>
      <c r="G2105" s="453"/>
      <c r="H2105" s="453"/>
      <c r="I2105" s="23"/>
    </row>
    <row r="2106" spans="1:9" x14ac:dyDescent="0.25">
      <c r="A2106" s="9"/>
      <c r="B2106" s="16"/>
      <c r="C2106" s="16"/>
      <c r="D2106" s="12"/>
      <c r="E2106" s="21"/>
      <c r="F2106" s="21"/>
      <c r="G2106" s="21"/>
      <c r="H2106" s="21"/>
      <c r="I2106" s="23"/>
    </row>
    <row r="2107" spans="1:9" x14ac:dyDescent="0.25">
      <c r="A2107" s="452" t="s">
        <v>16</v>
      </c>
      <c r="B2107" s="453"/>
      <c r="C2107" s="453"/>
      <c r="D2107" s="453"/>
      <c r="E2107" s="453"/>
      <c r="F2107" s="453"/>
      <c r="G2107" s="453"/>
      <c r="H2107" s="453"/>
      <c r="I2107" s="23"/>
    </row>
    <row r="2108" spans="1:9" x14ac:dyDescent="0.25">
      <c r="A2108" s="4"/>
      <c r="B2108" s="4"/>
      <c r="C2108" s="4"/>
      <c r="D2108" s="4"/>
      <c r="E2108" s="4"/>
      <c r="F2108" s="4"/>
      <c r="G2108" s="4"/>
      <c r="H2108" s="4"/>
      <c r="I2108" s="23"/>
    </row>
    <row r="2109" spans="1:9" x14ac:dyDescent="0.25">
      <c r="A2109" s="463" t="s">
        <v>87</v>
      </c>
      <c r="B2109" s="464"/>
      <c r="C2109" s="464"/>
      <c r="D2109" s="464"/>
      <c r="E2109" s="464"/>
      <c r="F2109" s="464"/>
      <c r="G2109" s="464"/>
      <c r="H2109" s="464"/>
      <c r="I2109" s="23"/>
    </row>
    <row r="2110" spans="1:9" x14ac:dyDescent="0.25">
      <c r="A2110" s="4"/>
      <c r="B2110" s="452" t="s">
        <v>12</v>
      </c>
      <c r="C2110" s="453"/>
      <c r="D2110" s="453"/>
      <c r="E2110" s="453"/>
      <c r="F2110" s="453"/>
      <c r="G2110" s="456"/>
      <c r="H2110" s="21"/>
      <c r="I2110" s="23"/>
    </row>
    <row r="2111" spans="1:9" x14ac:dyDescent="0.25">
      <c r="A2111" s="463" t="s">
        <v>137</v>
      </c>
      <c r="B2111" s="464"/>
      <c r="C2111" s="464"/>
      <c r="D2111" s="464"/>
      <c r="E2111" s="464"/>
      <c r="F2111" s="464"/>
      <c r="G2111" s="464"/>
      <c r="H2111" s="464"/>
      <c r="I2111" s="23"/>
    </row>
    <row r="2112" spans="1:9" x14ac:dyDescent="0.25">
      <c r="A2112" s="452" t="s">
        <v>12</v>
      </c>
      <c r="B2112" s="453"/>
      <c r="C2112" s="453"/>
      <c r="D2112" s="453"/>
      <c r="E2112" s="453"/>
      <c r="F2112" s="453"/>
      <c r="G2112" s="453"/>
      <c r="H2112" s="453"/>
      <c r="I2112" s="23"/>
    </row>
    <row r="2113" spans="1:9" x14ac:dyDescent="0.25">
      <c r="A2113" s="11"/>
      <c r="B2113" s="16"/>
      <c r="C2113" s="16"/>
      <c r="D2113" s="13"/>
      <c r="E2113" s="13"/>
      <c r="F2113" s="13"/>
      <c r="G2113" s="13"/>
      <c r="H2113" s="21"/>
      <c r="I2113" s="23"/>
    </row>
    <row r="2114" spans="1:9" x14ac:dyDescent="0.25">
      <c r="A2114" s="463" t="s">
        <v>88</v>
      </c>
      <c r="B2114" s="464"/>
      <c r="C2114" s="464"/>
      <c r="D2114" s="464"/>
      <c r="E2114" s="464"/>
      <c r="F2114" s="464"/>
      <c r="G2114" s="464"/>
      <c r="H2114" s="464"/>
      <c r="I2114" s="23"/>
    </row>
    <row r="2115" spans="1:9" x14ac:dyDescent="0.25">
      <c r="A2115" s="452" t="s">
        <v>12</v>
      </c>
      <c r="B2115" s="453"/>
      <c r="C2115" s="453"/>
      <c r="D2115" s="453"/>
      <c r="E2115" s="453"/>
      <c r="F2115" s="453"/>
      <c r="G2115" s="453"/>
      <c r="H2115" s="453"/>
      <c r="I2115" s="23"/>
    </row>
    <row r="2116" spans="1:9" x14ac:dyDescent="0.25">
      <c r="A2116" s="11"/>
      <c r="B2116" s="16"/>
      <c r="C2116" s="16"/>
      <c r="D2116" s="13"/>
      <c r="E2116" s="13"/>
      <c r="F2116" s="13"/>
      <c r="G2116" s="13"/>
      <c r="H2116" s="21"/>
      <c r="I2116" s="23"/>
    </row>
    <row r="2117" spans="1:9" x14ac:dyDescent="0.25">
      <c r="A2117" s="463" t="s">
        <v>251</v>
      </c>
      <c r="B2117" s="464"/>
      <c r="C2117" s="464"/>
      <c r="D2117" s="464"/>
      <c r="E2117" s="464"/>
      <c r="F2117" s="464"/>
      <c r="G2117" s="464"/>
      <c r="H2117" s="464"/>
      <c r="I2117" s="23"/>
    </row>
    <row r="2118" spans="1:9" x14ac:dyDescent="0.25">
      <c r="A2118" s="452" t="s">
        <v>16</v>
      </c>
      <c r="B2118" s="453"/>
      <c r="C2118" s="453"/>
      <c r="D2118" s="453"/>
      <c r="E2118" s="453"/>
      <c r="F2118" s="453"/>
      <c r="G2118" s="453"/>
      <c r="H2118" s="453"/>
      <c r="I2118" s="23"/>
    </row>
    <row r="2119" spans="1:9" x14ac:dyDescent="0.25">
      <c r="A2119" s="38"/>
      <c r="B2119" s="38"/>
      <c r="C2119" s="39"/>
      <c r="D2119" s="38"/>
      <c r="E2119" s="38"/>
      <c r="F2119" s="38"/>
      <c r="G2119" s="38"/>
      <c r="H2119" s="38"/>
      <c r="I2119" s="23"/>
    </row>
    <row r="2120" spans="1:9" x14ac:dyDescent="0.25">
      <c r="A2120" s="452" t="s">
        <v>12</v>
      </c>
      <c r="B2120" s="453"/>
      <c r="C2120" s="453"/>
      <c r="D2120" s="453"/>
      <c r="E2120" s="453"/>
      <c r="F2120" s="453"/>
      <c r="G2120" s="453"/>
      <c r="H2120" s="453"/>
      <c r="I2120" s="23"/>
    </row>
    <row r="2121" spans="1:9" x14ac:dyDescent="0.25">
      <c r="A2121" s="38"/>
      <c r="B2121" s="38"/>
      <c r="C2121" s="39"/>
      <c r="D2121" s="38"/>
      <c r="E2121" s="38"/>
      <c r="F2121" s="38"/>
      <c r="G2121" s="38"/>
      <c r="H2121" s="38"/>
      <c r="I2121" s="23"/>
    </row>
    <row r="2122" spans="1:9" x14ac:dyDescent="0.25">
      <c r="A2122" s="463" t="s">
        <v>249</v>
      </c>
      <c r="B2122" s="464"/>
      <c r="C2122" s="464"/>
      <c r="D2122" s="464"/>
      <c r="E2122" s="464"/>
      <c r="F2122" s="464"/>
      <c r="G2122" s="464"/>
      <c r="H2122" s="464"/>
      <c r="I2122" s="23"/>
    </row>
    <row r="2123" spans="1:9" x14ac:dyDescent="0.25">
      <c r="A2123" s="452" t="s">
        <v>16</v>
      </c>
      <c r="B2123" s="453"/>
      <c r="C2123" s="453"/>
      <c r="D2123" s="453"/>
      <c r="E2123" s="453"/>
      <c r="F2123" s="453"/>
      <c r="G2123" s="453"/>
      <c r="H2123" s="453"/>
      <c r="I2123" s="23"/>
    </row>
    <row r="2124" spans="1:9" x14ac:dyDescent="0.25">
      <c r="I2124" s="23"/>
    </row>
    <row r="2125" spans="1:9" ht="27" x14ac:dyDescent="0.25">
      <c r="A2125" s="365">
        <v>4251</v>
      </c>
      <c r="B2125" s="365" t="s">
        <v>3084</v>
      </c>
      <c r="C2125" s="365" t="s">
        <v>20</v>
      </c>
      <c r="D2125" s="365" t="s">
        <v>427</v>
      </c>
      <c r="E2125" s="365" t="s">
        <v>14</v>
      </c>
      <c r="F2125" s="365">
        <v>4900000</v>
      </c>
      <c r="G2125" s="365">
        <v>4900000</v>
      </c>
      <c r="H2125" s="365">
        <v>1</v>
      </c>
      <c r="I2125" s="23"/>
    </row>
    <row r="2126" spans="1:9" x14ac:dyDescent="0.25">
      <c r="A2126" s="452" t="s">
        <v>12</v>
      </c>
      <c r="B2126" s="453"/>
      <c r="C2126" s="453"/>
      <c r="D2126" s="453"/>
      <c r="E2126" s="453"/>
      <c r="F2126" s="453"/>
      <c r="G2126" s="453"/>
      <c r="H2126" s="453"/>
      <c r="I2126" s="23"/>
    </row>
    <row r="2127" spans="1:9" x14ac:dyDescent="0.25">
      <c r="A2127" s="363"/>
      <c r="B2127" s="363"/>
      <c r="C2127" s="363"/>
      <c r="D2127" s="363"/>
      <c r="E2127" s="363"/>
      <c r="F2127" s="363"/>
      <c r="G2127" s="363"/>
      <c r="H2127" s="363"/>
      <c r="I2127" s="23"/>
    </row>
    <row r="2128" spans="1:9" ht="24" x14ac:dyDescent="0.25">
      <c r="A2128" s="362">
        <v>4251</v>
      </c>
      <c r="B2128" s="362" t="s">
        <v>3083</v>
      </c>
      <c r="C2128" s="362" t="s">
        <v>500</v>
      </c>
      <c r="D2128" s="362" t="s">
        <v>1258</v>
      </c>
      <c r="E2128" s="362" t="s">
        <v>14</v>
      </c>
      <c r="F2128" s="362">
        <v>100000</v>
      </c>
      <c r="G2128" s="362">
        <v>100000</v>
      </c>
      <c r="H2128" s="362">
        <v>1</v>
      </c>
      <c r="I2128" s="23"/>
    </row>
    <row r="2129" spans="1:9" x14ac:dyDescent="0.25">
      <c r="A2129" s="463" t="s">
        <v>89</v>
      </c>
      <c r="B2129" s="464"/>
      <c r="C2129" s="464"/>
      <c r="D2129" s="464"/>
      <c r="E2129" s="464"/>
      <c r="F2129" s="464"/>
      <c r="G2129" s="464"/>
      <c r="H2129" s="464"/>
      <c r="I2129" s="23"/>
    </row>
    <row r="2130" spans="1:9" x14ac:dyDescent="0.25">
      <c r="A2130" s="452" t="s">
        <v>16</v>
      </c>
      <c r="B2130" s="453"/>
      <c r="C2130" s="453"/>
      <c r="D2130" s="453"/>
      <c r="E2130" s="453"/>
      <c r="F2130" s="453"/>
      <c r="G2130" s="453"/>
      <c r="H2130" s="453"/>
      <c r="I2130" s="23"/>
    </row>
    <row r="2131" spans="1:9" x14ac:dyDescent="0.25">
      <c r="A2131" s="4"/>
      <c r="B2131" s="4"/>
      <c r="C2131" s="4"/>
      <c r="D2131" s="13"/>
      <c r="E2131" s="13"/>
      <c r="F2131" s="13"/>
      <c r="G2131" s="13"/>
      <c r="H2131" s="13"/>
      <c r="I2131" s="23"/>
    </row>
    <row r="2132" spans="1:9" x14ac:dyDescent="0.25">
      <c r="A2132" s="452" t="s">
        <v>12</v>
      </c>
      <c r="B2132" s="453"/>
      <c r="C2132" s="453"/>
      <c r="D2132" s="453"/>
      <c r="E2132" s="453"/>
      <c r="F2132" s="453"/>
      <c r="G2132" s="453"/>
      <c r="H2132" s="453"/>
      <c r="I2132" s="23"/>
    </row>
    <row r="2133" spans="1:9" x14ac:dyDescent="0.25">
      <c r="A2133" s="102"/>
      <c r="B2133" s="102"/>
      <c r="C2133" s="102"/>
      <c r="D2133" s="102"/>
      <c r="E2133" s="102"/>
      <c r="F2133" s="102"/>
      <c r="G2133" s="102"/>
      <c r="H2133" s="102"/>
      <c r="I2133" s="23"/>
    </row>
    <row r="2134" spans="1:9" x14ac:dyDescent="0.25">
      <c r="A2134" s="463" t="s">
        <v>142</v>
      </c>
      <c r="B2134" s="464"/>
      <c r="C2134" s="464"/>
      <c r="D2134" s="464"/>
      <c r="E2134" s="464"/>
      <c r="F2134" s="464"/>
      <c r="G2134" s="464"/>
      <c r="H2134" s="464"/>
      <c r="I2134" s="23"/>
    </row>
    <row r="2135" spans="1:9" x14ac:dyDescent="0.25">
      <c r="A2135" s="452" t="s">
        <v>12</v>
      </c>
      <c r="B2135" s="453"/>
      <c r="C2135" s="453"/>
      <c r="D2135" s="453"/>
      <c r="E2135" s="453"/>
      <c r="F2135" s="453"/>
      <c r="G2135" s="453"/>
      <c r="H2135" s="453"/>
      <c r="I2135" s="23"/>
    </row>
    <row r="2136" spans="1:9" x14ac:dyDescent="0.25">
      <c r="A2136" s="12"/>
      <c r="B2136" s="12"/>
      <c r="C2136" s="12"/>
      <c r="D2136" s="12"/>
      <c r="E2136" s="12"/>
      <c r="F2136" s="12"/>
      <c r="G2136" s="12"/>
      <c r="H2136" s="12"/>
      <c r="I2136" s="23"/>
    </row>
    <row r="2137" spans="1:9" ht="15" customHeight="1" x14ac:dyDescent="0.25">
      <c r="A2137" s="463" t="s">
        <v>2131</v>
      </c>
      <c r="B2137" s="464"/>
      <c r="C2137" s="464"/>
      <c r="D2137" s="464"/>
      <c r="E2137" s="464"/>
      <c r="F2137" s="464"/>
      <c r="G2137" s="464"/>
      <c r="H2137" s="464"/>
      <c r="I2137" s="23"/>
    </row>
    <row r="2138" spans="1:9" ht="15" customHeight="1" x14ac:dyDescent="0.25">
      <c r="A2138" s="452" t="s">
        <v>16</v>
      </c>
      <c r="B2138" s="453"/>
      <c r="C2138" s="453"/>
      <c r="D2138" s="453"/>
      <c r="E2138" s="453"/>
      <c r="F2138" s="453"/>
      <c r="G2138" s="453"/>
      <c r="H2138" s="453"/>
      <c r="I2138" s="23"/>
    </row>
    <row r="2139" spans="1:9" ht="40.5" x14ac:dyDescent="0.25">
      <c r="A2139" s="12">
        <v>4251</v>
      </c>
      <c r="B2139" s="12" t="s">
        <v>2132</v>
      </c>
      <c r="C2139" s="12" t="s">
        <v>25</v>
      </c>
      <c r="D2139" s="12" t="s">
        <v>427</v>
      </c>
      <c r="E2139" s="12" t="s">
        <v>14</v>
      </c>
      <c r="F2139" s="12">
        <v>55650000</v>
      </c>
      <c r="G2139" s="12">
        <v>55650000</v>
      </c>
      <c r="H2139" s="12">
        <v>1</v>
      </c>
      <c r="I2139" s="23"/>
    </row>
    <row r="2140" spans="1:9" ht="15" customHeight="1" x14ac:dyDescent="0.25">
      <c r="A2140" s="452" t="s">
        <v>12</v>
      </c>
      <c r="B2140" s="453"/>
      <c r="C2140" s="453"/>
      <c r="D2140" s="453"/>
      <c r="E2140" s="453"/>
      <c r="F2140" s="453"/>
      <c r="G2140" s="453"/>
      <c r="H2140" s="453"/>
      <c r="I2140" s="23"/>
    </row>
    <row r="2141" spans="1:9" ht="27" x14ac:dyDescent="0.25">
      <c r="A2141" s="12">
        <v>4251</v>
      </c>
      <c r="B2141" s="12" t="s">
        <v>2133</v>
      </c>
      <c r="C2141" s="12" t="s">
        <v>500</v>
      </c>
      <c r="D2141" s="12" t="s">
        <v>1258</v>
      </c>
      <c r="E2141" s="12" t="s">
        <v>14</v>
      </c>
      <c r="F2141" s="12">
        <v>847500</v>
      </c>
      <c r="G2141" s="12">
        <v>847500</v>
      </c>
      <c r="H2141" s="12">
        <v>1</v>
      </c>
      <c r="I2141" s="23"/>
    </row>
    <row r="2142" spans="1:9" x14ac:dyDescent="0.25">
      <c r="A2142" s="12"/>
      <c r="B2142" s="12"/>
      <c r="C2142" s="12"/>
      <c r="D2142" s="12"/>
      <c r="E2142" s="12"/>
      <c r="F2142" s="12"/>
      <c r="G2142" s="12"/>
      <c r="H2142" s="12"/>
      <c r="I2142" s="23"/>
    </row>
    <row r="2143" spans="1:9" x14ac:dyDescent="0.25">
      <c r="A2143" s="12"/>
      <c r="B2143" s="12"/>
      <c r="C2143" s="12"/>
      <c r="D2143" s="12"/>
      <c r="E2143" s="12"/>
      <c r="F2143" s="12"/>
      <c r="G2143" s="12"/>
      <c r="H2143" s="12"/>
      <c r="I2143" s="23"/>
    </row>
    <row r="2144" spans="1:9" x14ac:dyDescent="0.25">
      <c r="A2144" s="297"/>
      <c r="B2144" s="298"/>
      <c r="C2144" s="298"/>
      <c r="D2144" s="298"/>
      <c r="E2144" s="298"/>
      <c r="F2144" s="298"/>
      <c r="G2144" s="298"/>
      <c r="H2144" s="298"/>
      <c r="I2144" s="23"/>
    </row>
    <row r="2145" spans="1:9" x14ac:dyDescent="0.25">
      <c r="A2145" s="463" t="s">
        <v>276</v>
      </c>
      <c r="B2145" s="464"/>
      <c r="C2145" s="464"/>
      <c r="D2145" s="464"/>
      <c r="E2145" s="464"/>
      <c r="F2145" s="464"/>
      <c r="G2145" s="464"/>
      <c r="H2145" s="464"/>
      <c r="I2145" s="23"/>
    </row>
    <row r="2146" spans="1:9" x14ac:dyDescent="0.25">
      <c r="A2146" s="4"/>
      <c r="B2146" s="452" t="s">
        <v>8</v>
      </c>
      <c r="C2146" s="453"/>
      <c r="D2146" s="453"/>
      <c r="E2146" s="453"/>
      <c r="F2146" s="453"/>
      <c r="G2146" s="456"/>
      <c r="H2146" s="93"/>
      <c r="I2146" s="23"/>
    </row>
    <row r="2147" spans="1:9" x14ac:dyDescent="0.25">
      <c r="A2147" s="4">
        <v>5129</v>
      </c>
      <c r="B2147" s="4" t="s">
        <v>3978</v>
      </c>
      <c r="C2147" s="4" t="s">
        <v>3285</v>
      </c>
      <c r="D2147" s="4" t="s">
        <v>9</v>
      </c>
      <c r="E2147" s="4" t="s">
        <v>10</v>
      </c>
      <c r="F2147" s="4">
        <v>120000</v>
      </c>
      <c r="G2147" s="4">
        <v>120000</v>
      </c>
      <c r="H2147" s="4">
        <v>1</v>
      </c>
      <c r="I2147" s="23"/>
    </row>
    <row r="2148" spans="1:9" x14ac:dyDescent="0.25">
      <c r="A2148" s="4">
        <v>5129</v>
      </c>
      <c r="B2148" s="4" t="s">
        <v>3979</v>
      </c>
      <c r="C2148" s="4" t="s">
        <v>1397</v>
      </c>
      <c r="D2148" s="4" t="s">
        <v>9</v>
      </c>
      <c r="E2148" s="4" t="s">
        <v>10</v>
      </c>
      <c r="F2148" s="4">
        <v>170000</v>
      </c>
      <c r="G2148" s="4">
        <v>170000</v>
      </c>
      <c r="H2148" s="4">
        <v>6</v>
      </c>
      <c r="I2148" s="23"/>
    </row>
    <row r="2149" spans="1:9" x14ac:dyDescent="0.25">
      <c r="A2149" s="4">
        <v>5129</v>
      </c>
      <c r="B2149" s="4" t="s">
        <v>3980</v>
      </c>
      <c r="C2149" s="4" t="s">
        <v>3838</v>
      </c>
      <c r="D2149" s="4" t="s">
        <v>9</v>
      </c>
      <c r="E2149" s="4" t="s">
        <v>10</v>
      </c>
      <c r="F2149" s="4">
        <v>100000</v>
      </c>
      <c r="G2149" s="4">
        <v>100000</v>
      </c>
      <c r="H2149" s="4">
        <v>3</v>
      </c>
      <c r="I2149" s="23"/>
    </row>
    <row r="2150" spans="1:9" ht="27" x14ac:dyDescent="0.25">
      <c r="A2150" s="4">
        <v>5129</v>
      </c>
      <c r="B2150" s="4" t="s">
        <v>3981</v>
      </c>
      <c r="C2150" s="4" t="s">
        <v>3982</v>
      </c>
      <c r="D2150" s="4" t="s">
        <v>9</v>
      </c>
      <c r="E2150" s="4" t="s">
        <v>10</v>
      </c>
      <c r="F2150" s="4">
        <v>70000</v>
      </c>
      <c r="G2150" s="4">
        <v>70000</v>
      </c>
      <c r="H2150" s="4">
        <v>1</v>
      </c>
      <c r="I2150" s="23"/>
    </row>
    <row r="2151" spans="1:9" x14ac:dyDescent="0.25">
      <c r="A2151" s="4">
        <v>5129</v>
      </c>
      <c r="B2151" s="4" t="s">
        <v>3983</v>
      </c>
      <c r="C2151" s="4" t="s">
        <v>1401</v>
      </c>
      <c r="D2151" s="4" t="s">
        <v>9</v>
      </c>
      <c r="E2151" s="4" t="s">
        <v>10</v>
      </c>
      <c r="F2151" s="4">
        <v>165000</v>
      </c>
      <c r="G2151" s="4">
        <v>165000</v>
      </c>
      <c r="H2151" s="4">
        <v>6</v>
      </c>
      <c r="I2151" s="23"/>
    </row>
    <row r="2152" spans="1:9" x14ac:dyDescent="0.25">
      <c r="A2152" s="4"/>
      <c r="B2152" s="4"/>
      <c r="C2152" s="4"/>
      <c r="D2152" s="4"/>
      <c r="E2152" s="4"/>
      <c r="F2152" s="4"/>
      <c r="G2152" s="4"/>
      <c r="H2152" s="4"/>
      <c r="I2152" s="23"/>
    </row>
    <row r="2153" spans="1:9" x14ac:dyDescent="0.25">
      <c r="A2153" s="452" t="s">
        <v>12</v>
      </c>
      <c r="B2153" s="453"/>
      <c r="C2153" s="453"/>
      <c r="D2153" s="453"/>
      <c r="E2153" s="453"/>
      <c r="F2153" s="453"/>
      <c r="G2153" s="453"/>
      <c r="H2153" s="456"/>
      <c r="I2153" s="23"/>
    </row>
    <row r="2154" spans="1:9" x14ac:dyDescent="0.25">
      <c r="A2154" s="173"/>
      <c r="B2154" s="173"/>
      <c r="C2154" s="173"/>
      <c r="D2154" s="173"/>
      <c r="E2154" s="173"/>
      <c r="F2154" s="173"/>
      <c r="G2154" s="173"/>
      <c r="H2154" s="173"/>
      <c r="I2154" s="23"/>
    </row>
    <row r="2155" spans="1:9" x14ac:dyDescent="0.25">
      <c r="A2155" s="452" t="s">
        <v>16</v>
      </c>
      <c r="B2155" s="453"/>
      <c r="C2155" s="453"/>
      <c r="D2155" s="453"/>
      <c r="E2155" s="453"/>
      <c r="F2155" s="453"/>
      <c r="G2155" s="453"/>
      <c r="H2155" s="456"/>
      <c r="I2155" s="23"/>
    </row>
    <row r="2156" spans="1:9" x14ac:dyDescent="0.25">
      <c r="A2156" s="177"/>
      <c r="B2156" s="177"/>
      <c r="C2156" s="177"/>
      <c r="D2156" s="177"/>
      <c r="E2156" s="177"/>
      <c r="F2156" s="177"/>
      <c r="G2156" s="177"/>
      <c r="H2156" s="177"/>
      <c r="I2156" s="23"/>
    </row>
    <row r="2157" spans="1:9" x14ac:dyDescent="0.25">
      <c r="A2157" s="463" t="s">
        <v>248</v>
      </c>
      <c r="B2157" s="464"/>
      <c r="C2157" s="464"/>
      <c r="D2157" s="464"/>
      <c r="E2157" s="464"/>
      <c r="F2157" s="464"/>
      <c r="G2157" s="464"/>
      <c r="H2157" s="464"/>
      <c r="I2157" s="23"/>
    </row>
    <row r="2158" spans="1:9" x14ac:dyDescent="0.25">
      <c r="A2158" s="452" t="s">
        <v>16</v>
      </c>
      <c r="B2158" s="453"/>
      <c r="C2158" s="453"/>
      <c r="D2158" s="453"/>
      <c r="E2158" s="453"/>
      <c r="F2158" s="453"/>
      <c r="G2158" s="453"/>
      <c r="H2158" s="456"/>
      <c r="I2158" s="23"/>
    </row>
    <row r="2159" spans="1:9" ht="36" x14ac:dyDescent="0.25">
      <c r="A2159" s="208">
        <v>4251</v>
      </c>
      <c r="B2159" s="208" t="s">
        <v>4388</v>
      </c>
      <c r="C2159" s="208" t="s">
        <v>468</v>
      </c>
      <c r="D2159" s="208" t="s">
        <v>427</v>
      </c>
      <c r="E2159" s="208" t="s">
        <v>14</v>
      </c>
      <c r="F2159" s="208">
        <v>4000000</v>
      </c>
      <c r="G2159" s="208">
        <v>4000000</v>
      </c>
      <c r="H2159" s="208">
        <v>1</v>
      </c>
      <c r="I2159" s="23"/>
    </row>
    <row r="2160" spans="1:9" x14ac:dyDescent="0.25">
      <c r="A2160" s="452" t="s">
        <v>12</v>
      </c>
      <c r="B2160" s="453"/>
      <c r="C2160" s="453"/>
      <c r="D2160" s="453"/>
      <c r="E2160" s="453"/>
      <c r="F2160" s="453"/>
      <c r="G2160" s="453"/>
      <c r="H2160" s="456"/>
      <c r="I2160" s="23"/>
    </row>
    <row r="2161" spans="1:9" ht="40.5" x14ac:dyDescent="0.25">
      <c r="A2161" s="342">
        <v>4239</v>
      </c>
      <c r="B2161" s="342" t="s">
        <v>2769</v>
      </c>
      <c r="C2161" s="342" t="s">
        <v>543</v>
      </c>
      <c r="D2161" s="342" t="s">
        <v>288</v>
      </c>
      <c r="E2161" s="342" t="s">
        <v>14</v>
      </c>
      <c r="F2161" s="342">
        <v>500000</v>
      </c>
      <c r="G2161" s="342">
        <v>500000</v>
      </c>
      <c r="H2161" s="342">
        <v>1</v>
      </c>
      <c r="I2161" s="23"/>
    </row>
    <row r="2162" spans="1:9" ht="40.5" x14ac:dyDescent="0.25">
      <c r="A2162" s="342">
        <v>4239</v>
      </c>
      <c r="B2162" s="342" t="s">
        <v>2770</v>
      </c>
      <c r="C2162" s="342" t="s">
        <v>543</v>
      </c>
      <c r="D2162" s="342" t="s">
        <v>288</v>
      </c>
      <c r="E2162" s="342" t="s">
        <v>14</v>
      </c>
      <c r="F2162" s="342">
        <v>450000</v>
      </c>
      <c r="G2162" s="342">
        <v>450000</v>
      </c>
      <c r="H2162" s="342">
        <v>1</v>
      </c>
      <c r="I2162" s="23"/>
    </row>
    <row r="2163" spans="1:9" ht="40.5" x14ac:dyDescent="0.25">
      <c r="A2163" s="342">
        <v>4239</v>
      </c>
      <c r="B2163" s="342" t="s">
        <v>2771</v>
      </c>
      <c r="C2163" s="342" t="s">
        <v>543</v>
      </c>
      <c r="D2163" s="342" t="s">
        <v>288</v>
      </c>
      <c r="E2163" s="342" t="s">
        <v>14</v>
      </c>
      <c r="F2163" s="342">
        <v>450000</v>
      </c>
      <c r="G2163" s="342">
        <v>450000</v>
      </c>
      <c r="H2163" s="342">
        <v>1</v>
      </c>
      <c r="I2163" s="23"/>
    </row>
    <row r="2164" spans="1:9" ht="40.5" x14ac:dyDescent="0.25">
      <c r="A2164" s="342">
        <v>4239</v>
      </c>
      <c r="B2164" s="342" t="s">
        <v>2772</v>
      </c>
      <c r="C2164" s="342" t="s">
        <v>543</v>
      </c>
      <c r="D2164" s="342" t="s">
        <v>288</v>
      </c>
      <c r="E2164" s="342" t="s">
        <v>14</v>
      </c>
      <c r="F2164" s="342">
        <v>500000</v>
      </c>
      <c r="G2164" s="342">
        <v>500000</v>
      </c>
      <c r="H2164" s="342">
        <v>1</v>
      </c>
      <c r="I2164" s="23"/>
    </row>
    <row r="2165" spans="1:9" ht="40.5" x14ac:dyDescent="0.25">
      <c r="A2165" s="342">
        <v>4239</v>
      </c>
      <c r="B2165" s="342" t="s">
        <v>2773</v>
      </c>
      <c r="C2165" s="342" t="s">
        <v>543</v>
      </c>
      <c r="D2165" s="342" t="s">
        <v>288</v>
      </c>
      <c r="E2165" s="342" t="s">
        <v>14</v>
      </c>
      <c r="F2165" s="342">
        <v>500000</v>
      </c>
      <c r="G2165" s="342">
        <v>500000</v>
      </c>
      <c r="H2165" s="342">
        <v>1</v>
      </c>
      <c r="I2165" s="23"/>
    </row>
    <row r="2166" spans="1:9" ht="40.5" x14ac:dyDescent="0.25">
      <c r="A2166" s="342">
        <v>4239</v>
      </c>
      <c r="B2166" s="342" t="s">
        <v>2774</v>
      </c>
      <c r="C2166" s="342" t="s">
        <v>543</v>
      </c>
      <c r="D2166" s="342" t="s">
        <v>288</v>
      </c>
      <c r="E2166" s="342" t="s">
        <v>14</v>
      </c>
      <c r="F2166" s="342">
        <v>500000</v>
      </c>
      <c r="G2166" s="342">
        <v>500000</v>
      </c>
      <c r="H2166" s="342">
        <v>1</v>
      </c>
      <c r="I2166" s="23"/>
    </row>
    <row r="2167" spans="1:9" ht="40.5" x14ac:dyDescent="0.25">
      <c r="A2167" s="342">
        <v>4239</v>
      </c>
      <c r="B2167" s="342" t="s">
        <v>2775</v>
      </c>
      <c r="C2167" s="342" t="s">
        <v>543</v>
      </c>
      <c r="D2167" s="342" t="s">
        <v>288</v>
      </c>
      <c r="E2167" s="342" t="s">
        <v>14</v>
      </c>
      <c r="F2167" s="342">
        <v>650000</v>
      </c>
      <c r="G2167" s="342">
        <v>650000</v>
      </c>
      <c r="H2167" s="342">
        <v>1</v>
      </c>
      <c r="I2167" s="23"/>
    </row>
    <row r="2168" spans="1:9" ht="40.5" x14ac:dyDescent="0.25">
      <c r="A2168" s="342">
        <v>4239</v>
      </c>
      <c r="B2168" s="342" t="s">
        <v>2776</v>
      </c>
      <c r="C2168" s="342" t="s">
        <v>543</v>
      </c>
      <c r="D2168" s="342" t="s">
        <v>288</v>
      </c>
      <c r="E2168" s="342" t="s">
        <v>14</v>
      </c>
      <c r="F2168" s="342">
        <v>450000</v>
      </c>
      <c r="G2168" s="342">
        <v>450000</v>
      </c>
      <c r="H2168" s="342">
        <v>1</v>
      </c>
      <c r="I2168" s="23"/>
    </row>
    <row r="2169" spans="1:9" x14ac:dyDescent="0.25">
      <c r="A2169" s="463" t="s">
        <v>1259</v>
      </c>
      <c r="B2169" s="464"/>
      <c r="C2169" s="464"/>
      <c r="D2169" s="464"/>
      <c r="E2169" s="464"/>
      <c r="F2169" s="464"/>
      <c r="G2169" s="464"/>
      <c r="H2169" s="464"/>
      <c r="I2169" s="23"/>
    </row>
    <row r="2170" spans="1:9" x14ac:dyDescent="0.25">
      <c r="A2170" s="452" t="s">
        <v>12</v>
      </c>
      <c r="B2170" s="453"/>
      <c r="C2170" s="453"/>
      <c r="D2170" s="453"/>
      <c r="E2170" s="453"/>
      <c r="F2170" s="453"/>
      <c r="G2170" s="453"/>
      <c r="H2170" s="456"/>
      <c r="I2170" s="23"/>
    </row>
    <row r="2171" spans="1:9" ht="27" x14ac:dyDescent="0.25">
      <c r="A2171" s="433">
        <v>4251</v>
      </c>
      <c r="B2171" s="433" t="s">
        <v>4387</v>
      </c>
      <c r="C2171" s="433" t="s">
        <v>500</v>
      </c>
      <c r="D2171" s="433" t="s">
        <v>1258</v>
      </c>
      <c r="E2171" s="433" t="s">
        <v>14</v>
      </c>
      <c r="F2171" s="433">
        <v>360000</v>
      </c>
      <c r="G2171" s="433">
        <v>360000</v>
      </c>
      <c r="H2171" s="433">
        <v>1</v>
      </c>
      <c r="I2171" s="23"/>
    </row>
    <row r="2172" spans="1:9" ht="27" x14ac:dyDescent="0.25">
      <c r="A2172" s="412">
        <v>5113</v>
      </c>
      <c r="B2172" s="433" t="s">
        <v>4158</v>
      </c>
      <c r="C2172" s="433" t="s">
        <v>1139</v>
      </c>
      <c r="D2172" s="433" t="s">
        <v>13</v>
      </c>
      <c r="E2172" s="433" t="s">
        <v>14</v>
      </c>
      <c r="F2172" s="433">
        <v>490488</v>
      </c>
      <c r="G2172" s="433">
        <v>490488</v>
      </c>
      <c r="H2172" s="433">
        <v>1</v>
      </c>
      <c r="I2172" s="23"/>
    </row>
    <row r="2173" spans="1:9" ht="27" x14ac:dyDescent="0.25">
      <c r="A2173" s="412">
        <v>5113</v>
      </c>
      <c r="B2173" s="412" t="s">
        <v>4159</v>
      </c>
      <c r="C2173" s="412" t="s">
        <v>1139</v>
      </c>
      <c r="D2173" s="412" t="s">
        <v>13</v>
      </c>
      <c r="E2173" s="412" t="s">
        <v>14</v>
      </c>
      <c r="F2173" s="412">
        <v>400032</v>
      </c>
      <c r="G2173" s="412">
        <v>400032</v>
      </c>
      <c r="H2173" s="412">
        <v>1</v>
      </c>
      <c r="I2173" s="23"/>
    </row>
    <row r="2174" spans="1:9" ht="27" x14ac:dyDescent="0.25">
      <c r="A2174" s="412">
        <v>5113</v>
      </c>
      <c r="B2174" s="412" t="s">
        <v>4160</v>
      </c>
      <c r="C2174" s="412" t="s">
        <v>1139</v>
      </c>
      <c r="D2174" s="412" t="s">
        <v>13</v>
      </c>
      <c r="E2174" s="412" t="s">
        <v>14</v>
      </c>
      <c r="F2174" s="412">
        <v>172320</v>
      </c>
      <c r="G2174" s="412">
        <v>172320</v>
      </c>
      <c r="H2174" s="412">
        <v>1</v>
      </c>
      <c r="I2174" s="23"/>
    </row>
    <row r="2175" spans="1:9" ht="27" x14ac:dyDescent="0.25">
      <c r="A2175" s="412">
        <v>5113</v>
      </c>
      <c r="B2175" s="412" t="s">
        <v>4161</v>
      </c>
      <c r="C2175" s="412" t="s">
        <v>1139</v>
      </c>
      <c r="D2175" s="412" t="s">
        <v>13</v>
      </c>
      <c r="E2175" s="412" t="s">
        <v>14</v>
      </c>
      <c r="F2175" s="412">
        <v>276792</v>
      </c>
      <c r="G2175" s="412">
        <v>276792</v>
      </c>
      <c r="H2175" s="412">
        <v>1</v>
      </c>
      <c r="I2175" s="23"/>
    </row>
    <row r="2176" spans="1:9" ht="27" x14ac:dyDescent="0.25">
      <c r="A2176" s="412">
        <v>5113</v>
      </c>
      <c r="B2176" s="412" t="s">
        <v>1834</v>
      </c>
      <c r="C2176" s="412" t="s">
        <v>500</v>
      </c>
      <c r="D2176" s="412" t="s">
        <v>15</v>
      </c>
      <c r="E2176" s="412" t="s">
        <v>14</v>
      </c>
      <c r="F2176" s="412">
        <v>100000</v>
      </c>
      <c r="G2176" s="412">
        <v>100000</v>
      </c>
      <c r="H2176" s="412">
        <v>1</v>
      </c>
      <c r="I2176" s="23"/>
    </row>
    <row r="2177" spans="1:9" ht="27" x14ac:dyDescent="0.25">
      <c r="A2177" s="412">
        <v>5113</v>
      </c>
      <c r="B2177" s="412" t="s">
        <v>1835</v>
      </c>
      <c r="C2177" s="412" t="s">
        <v>500</v>
      </c>
      <c r="D2177" s="412" t="s">
        <v>15</v>
      </c>
      <c r="E2177" s="412" t="s">
        <v>14</v>
      </c>
      <c r="F2177" s="412">
        <v>125000</v>
      </c>
      <c r="G2177" s="412">
        <v>125000</v>
      </c>
      <c r="H2177" s="412">
        <v>1</v>
      </c>
      <c r="I2177" s="23"/>
    </row>
    <row r="2178" spans="1:9" ht="27" x14ac:dyDescent="0.25">
      <c r="A2178" s="412">
        <v>5113</v>
      </c>
      <c r="B2178" s="412" t="s">
        <v>1836</v>
      </c>
      <c r="C2178" s="412" t="s">
        <v>500</v>
      </c>
      <c r="D2178" s="412" t="s">
        <v>15</v>
      </c>
      <c r="E2178" s="412" t="s">
        <v>14</v>
      </c>
      <c r="F2178" s="412">
        <v>45000</v>
      </c>
      <c r="G2178" s="412">
        <v>45000</v>
      </c>
      <c r="H2178" s="412">
        <v>1</v>
      </c>
      <c r="I2178" s="23"/>
    </row>
    <row r="2179" spans="1:9" ht="27" x14ac:dyDescent="0.25">
      <c r="A2179" s="412">
        <v>5113</v>
      </c>
      <c r="B2179" s="412" t="s">
        <v>1837</v>
      </c>
      <c r="C2179" s="412" t="s">
        <v>500</v>
      </c>
      <c r="D2179" s="412" t="s">
        <v>15</v>
      </c>
      <c r="E2179" s="412" t="s">
        <v>14</v>
      </c>
      <c r="F2179" s="412">
        <v>55000</v>
      </c>
      <c r="G2179" s="412">
        <v>55000</v>
      </c>
      <c r="H2179" s="412">
        <v>1</v>
      </c>
      <c r="I2179" s="23"/>
    </row>
    <row r="2180" spans="1:9" ht="27" x14ac:dyDescent="0.25">
      <c r="A2180" s="412">
        <v>5113</v>
      </c>
      <c r="B2180" s="412" t="s">
        <v>1838</v>
      </c>
      <c r="C2180" s="412" t="s">
        <v>500</v>
      </c>
      <c r="D2180" s="412" t="s">
        <v>15</v>
      </c>
      <c r="E2180" s="412" t="s">
        <v>14</v>
      </c>
      <c r="F2180" s="412">
        <v>0</v>
      </c>
      <c r="G2180" s="412">
        <v>0</v>
      </c>
      <c r="H2180" s="412">
        <v>1</v>
      </c>
      <c r="I2180" s="23"/>
    </row>
    <row r="2181" spans="1:9" ht="27" x14ac:dyDescent="0.25">
      <c r="A2181" s="412">
        <v>5113</v>
      </c>
      <c r="B2181" s="412" t="s">
        <v>1839</v>
      </c>
      <c r="C2181" s="412" t="s">
        <v>500</v>
      </c>
      <c r="D2181" s="412" t="s">
        <v>15</v>
      </c>
      <c r="E2181" s="412" t="s">
        <v>14</v>
      </c>
      <c r="F2181" s="412">
        <v>0</v>
      </c>
      <c r="G2181" s="412">
        <v>0</v>
      </c>
      <c r="H2181" s="412">
        <v>1</v>
      </c>
      <c r="I2181" s="23"/>
    </row>
    <row r="2182" spans="1:9" ht="27" x14ac:dyDescent="0.25">
      <c r="A2182" s="412">
        <v>5113</v>
      </c>
      <c r="B2182" s="412" t="s">
        <v>1840</v>
      </c>
      <c r="C2182" s="412" t="s">
        <v>500</v>
      </c>
      <c r="D2182" s="412" t="s">
        <v>15</v>
      </c>
      <c r="E2182" s="412" t="s">
        <v>14</v>
      </c>
      <c r="F2182" s="412">
        <v>0</v>
      </c>
      <c r="G2182" s="412">
        <v>0</v>
      </c>
      <c r="H2182" s="412">
        <v>1</v>
      </c>
      <c r="I2182" s="23"/>
    </row>
    <row r="2183" spans="1:9" ht="27" x14ac:dyDescent="0.25">
      <c r="A2183" s="412">
        <v>5113</v>
      </c>
      <c r="B2183" s="412" t="s">
        <v>1841</v>
      </c>
      <c r="C2183" s="412" t="s">
        <v>500</v>
      </c>
      <c r="D2183" s="412" t="s">
        <v>15</v>
      </c>
      <c r="E2183" s="412" t="s">
        <v>14</v>
      </c>
      <c r="F2183" s="412">
        <v>0</v>
      </c>
      <c r="G2183" s="412">
        <v>0</v>
      </c>
      <c r="H2183" s="412">
        <v>1</v>
      </c>
      <c r="I2183" s="23"/>
    </row>
    <row r="2184" spans="1:9" ht="27" x14ac:dyDescent="0.25">
      <c r="A2184" s="412">
        <v>5113</v>
      </c>
      <c r="B2184" s="412" t="s">
        <v>1842</v>
      </c>
      <c r="C2184" s="412" t="s">
        <v>500</v>
      </c>
      <c r="D2184" s="412" t="s">
        <v>15</v>
      </c>
      <c r="E2184" s="412" t="s">
        <v>14</v>
      </c>
      <c r="F2184" s="412">
        <v>0</v>
      </c>
      <c r="G2184" s="412">
        <v>0</v>
      </c>
      <c r="H2184" s="412">
        <v>1</v>
      </c>
      <c r="I2184" s="23"/>
    </row>
    <row r="2185" spans="1:9" ht="15" customHeight="1" x14ac:dyDescent="0.25">
      <c r="A2185" s="452" t="s">
        <v>16</v>
      </c>
      <c r="B2185" s="453"/>
      <c r="C2185" s="453"/>
      <c r="D2185" s="453"/>
      <c r="E2185" s="453"/>
      <c r="F2185" s="453"/>
      <c r="G2185" s="453"/>
      <c r="H2185" s="456"/>
      <c r="I2185" s="23"/>
    </row>
    <row r="2186" spans="1:9" ht="27" x14ac:dyDescent="0.25">
      <c r="A2186" s="433">
        <v>4251</v>
      </c>
      <c r="B2186" s="433" t="s">
        <v>4386</v>
      </c>
      <c r="C2186" s="433" t="s">
        <v>774</v>
      </c>
      <c r="D2186" s="433" t="s">
        <v>427</v>
      </c>
      <c r="E2186" s="433" t="s">
        <v>14</v>
      </c>
      <c r="F2186" s="433">
        <v>17640000</v>
      </c>
      <c r="G2186" s="433">
        <v>17640000</v>
      </c>
      <c r="H2186" s="433">
        <v>1</v>
      </c>
      <c r="I2186" s="23"/>
    </row>
    <row r="2187" spans="1:9" ht="27" x14ac:dyDescent="0.25">
      <c r="A2187" s="261">
        <v>5113</v>
      </c>
      <c r="B2187" s="433" t="s">
        <v>1825</v>
      </c>
      <c r="C2187" s="433" t="s">
        <v>774</v>
      </c>
      <c r="D2187" s="433" t="s">
        <v>15</v>
      </c>
      <c r="E2187" s="433" t="s">
        <v>14</v>
      </c>
      <c r="F2187" s="433">
        <v>0</v>
      </c>
      <c r="G2187" s="433">
        <v>0</v>
      </c>
      <c r="H2187" s="433">
        <v>1</v>
      </c>
      <c r="I2187" s="23"/>
    </row>
    <row r="2188" spans="1:9" ht="27" x14ac:dyDescent="0.25">
      <c r="A2188" s="433">
        <v>5113</v>
      </c>
      <c r="B2188" s="433" t="s">
        <v>1826</v>
      </c>
      <c r="C2188" s="433" t="s">
        <v>774</v>
      </c>
      <c r="D2188" s="433" t="s">
        <v>15</v>
      </c>
      <c r="E2188" s="433" t="s">
        <v>14</v>
      </c>
      <c r="F2188" s="433">
        <v>53524578</v>
      </c>
      <c r="G2188" s="433">
        <v>53524578</v>
      </c>
      <c r="H2188" s="433">
        <v>1</v>
      </c>
      <c r="I2188" s="23"/>
    </row>
    <row r="2189" spans="1:9" ht="27" x14ac:dyDescent="0.25">
      <c r="A2189" s="261">
        <v>5113</v>
      </c>
      <c r="B2189" s="261" t="s">
        <v>1827</v>
      </c>
      <c r="C2189" s="261" t="s">
        <v>774</v>
      </c>
      <c r="D2189" s="412" t="s">
        <v>15</v>
      </c>
      <c r="E2189" s="412" t="s">
        <v>14</v>
      </c>
      <c r="F2189" s="412">
        <v>0</v>
      </c>
      <c r="G2189" s="412">
        <v>0</v>
      </c>
      <c r="H2189" s="412">
        <v>1</v>
      </c>
      <c r="I2189" s="23"/>
    </row>
    <row r="2190" spans="1:9" ht="27" x14ac:dyDescent="0.25">
      <c r="A2190" s="261">
        <v>5113</v>
      </c>
      <c r="B2190" s="261" t="s">
        <v>1828</v>
      </c>
      <c r="C2190" s="261" t="s">
        <v>774</v>
      </c>
      <c r="D2190" s="412" t="s">
        <v>15</v>
      </c>
      <c r="E2190" s="412" t="s">
        <v>14</v>
      </c>
      <c r="F2190" s="412">
        <v>24846000</v>
      </c>
      <c r="G2190" s="412">
        <v>24846000</v>
      </c>
      <c r="H2190" s="412">
        <v>1</v>
      </c>
      <c r="I2190" s="23"/>
    </row>
    <row r="2191" spans="1:9" ht="27" x14ac:dyDescent="0.25">
      <c r="A2191" s="261">
        <v>5113</v>
      </c>
      <c r="B2191" s="261" t="s">
        <v>1829</v>
      </c>
      <c r="C2191" s="261" t="s">
        <v>774</v>
      </c>
      <c r="D2191" s="412" t="s">
        <v>15</v>
      </c>
      <c r="E2191" s="412" t="s">
        <v>14</v>
      </c>
      <c r="F2191" s="412">
        <v>34766280</v>
      </c>
      <c r="G2191" s="412">
        <v>34766280</v>
      </c>
      <c r="H2191" s="412">
        <v>1</v>
      </c>
      <c r="I2191" s="23"/>
    </row>
    <row r="2192" spans="1:9" ht="27" x14ac:dyDescent="0.25">
      <c r="A2192" s="261">
        <v>5113</v>
      </c>
      <c r="B2192" s="261" t="s">
        <v>1830</v>
      </c>
      <c r="C2192" s="261" t="s">
        <v>774</v>
      </c>
      <c r="D2192" s="412" t="s">
        <v>15</v>
      </c>
      <c r="E2192" s="412" t="s">
        <v>14</v>
      </c>
      <c r="F2192" s="412">
        <v>0</v>
      </c>
      <c r="G2192" s="412">
        <v>0</v>
      </c>
      <c r="H2192" s="412">
        <v>1</v>
      </c>
      <c r="I2192" s="23"/>
    </row>
    <row r="2193" spans="1:9" ht="27" x14ac:dyDescent="0.25">
      <c r="A2193" s="261">
        <v>5113</v>
      </c>
      <c r="B2193" s="261" t="s">
        <v>1831</v>
      </c>
      <c r="C2193" s="261" t="s">
        <v>774</v>
      </c>
      <c r="D2193" s="412" t="s">
        <v>15</v>
      </c>
      <c r="E2193" s="412" t="s">
        <v>14</v>
      </c>
      <c r="F2193" s="412">
        <v>0</v>
      </c>
      <c r="G2193" s="412">
        <v>0</v>
      </c>
      <c r="H2193" s="412">
        <v>1</v>
      </c>
      <c r="I2193" s="23"/>
    </row>
    <row r="2194" spans="1:9" ht="27" x14ac:dyDescent="0.25">
      <c r="A2194" s="261">
        <v>5113</v>
      </c>
      <c r="B2194" s="261" t="s">
        <v>1832</v>
      </c>
      <c r="C2194" s="261" t="s">
        <v>774</v>
      </c>
      <c r="D2194" s="412" t="s">
        <v>15</v>
      </c>
      <c r="E2194" s="412" t="s">
        <v>14</v>
      </c>
      <c r="F2194" s="412">
        <v>0</v>
      </c>
      <c r="G2194" s="412">
        <v>0</v>
      </c>
      <c r="H2194" s="412">
        <v>1</v>
      </c>
      <c r="I2194" s="23"/>
    </row>
    <row r="2195" spans="1:9" ht="27" x14ac:dyDescent="0.25">
      <c r="A2195" s="261">
        <v>5113</v>
      </c>
      <c r="B2195" s="261" t="s">
        <v>1833</v>
      </c>
      <c r="C2195" s="261" t="s">
        <v>774</v>
      </c>
      <c r="D2195" s="412" t="s">
        <v>15</v>
      </c>
      <c r="E2195" s="412" t="s">
        <v>14</v>
      </c>
      <c r="F2195" s="412">
        <v>61904167</v>
      </c>
      <c r="G2195" s="412">
        <v>61904167</v>
      </c>
      <c r="H2195" s="412">
        <v>1</v>
      </c>
      <c r="I2195" s="23"/>
    </row>
    <row r="2196" spans="1:9" x14ac:dyDescent="0.25">
      <c r="A2196" s="463" t="s">
        <v>538</v>
      </c>
      <c r="B2196" s="464"/>
      <c r="C2196" s="464"/>
      <c r="D2196" s="464"/>
      <c r="E2196" s="464"/>
      <c r="F2196" s="464"/>
      <c r="G2196" s="464"/>
      <c r="H2196" s="464"/>
      <c r="I2196" s="23"/>
    </row>
    <row r="2197" spans="1:9" x14ac:dyDescent="0.25">
      <c r="A2197" s="4"/>
      <c r="B2197" s="452" t="s">
        <v>12</v>
      </c>
      <c r="C2197" s="453"/>
      <c r="D2197" s="453"/>
      <c r="E2197" s="453"/>
      <c r="F2197" s="453"/>
      <c r="G2197" s="456"/>
      <c r="H2197" s="197"/>
      <c r="I2197" s="23"/>
    </row>
    <row r="2198" spans="1:9" ht="27" x14ac:dyDescent="0.25">
      <c r="A2198" s="251">
        <v>4861</v>
      </c>
      <c r="B2198" s="251" t="s">
        <v>1708</v>
      </c>
      <c r="C2198" s="251" t="s">
        <v>500</v>
      </c>
      <c r="D2198" s="251" t="s">
        <v>1258</v>
      </c>
      <c r="E2198" s="251" t="s">
        <v>14</v>
      </c>
      <c r="F2198" s="251">
        <v>100000</v>
      </c>
      <c r="G2198" s="251">
        <v>100000</v>
      </c>
      <c r="H2198" s="251">
        <v>1</v>
      </c>
      <c r="I2198" s="23"/>
    </row>
    <row r="2199" spans="1:9" ht="27" x14ac:dyDescent="0.25">
      <c r="A2199" s="251">
        <v>4861</v>
      </c>
      <c r="B2199" s="251" t="s">
        <v>1257</v>
      </c>
      <c r="C2199" s="251" t="s">
        <v>500</v>
      </c>
      <c r="D2199" s="251" t="s">
        <v>1258</v>
      </c>
      <c r="E2199" s="251" t="s">
        <v>14</v>
      </c>
      <c r="F2199" s="251">
        <v>0</v>
      </c>
      <c r="G2199" s="251">
        <v>0</v>
      </c>
      <c r="H2199" s="251">
        <v>1</v>
      </c>
      <c r="I2199" s="23"/>
    </row>
    <row r="2200" spans="1:9" ht="40.5" x14ac:dyDescent="0.25">
      <c r="A2200" s="251">
        <v>4861</v>
      </c>
      <c r="B2200" s="251" t="s">
        <v>540</v>
      </c>
      <c r="C2200" s="251" t="s">
        <v>541</v>
      </c>
      <c r="D2200" s="251" t="s">
        <v>427</v>
      </c>
      <c r="E2200" s="251" t="s">
        <v>14</v>
      </c>
      <c r="F2200" s="251">
        <v>12000000</v>
      </c>
      <c r="G2200" s="251">
        <v>12000000</v>
      </c>
      <c r="H2200" s="251">
        <v>1</v>
      </c>
      <c r="I2200" s="23"/>
    </row>
    <row r="2201" spans="1:9" x14ac:dyDescent="0.25">
      <c r="A2201" s="452" t="s">
        <v>8</v>
      </c>
      <c r="B2201" s="453"/>
      <c r="C2201" s="453"/>
      <c r="D2201" s="453"/>
      <c r="E2201" s="453"/>
      <c r="F2201" s="453"/>
      <c r="G2201" s="453"/>
      <c r="H2201" s="453"/>
      <c r="I2201" s="23"/>
    </row>
    <row r="2202" spans="1:9" ht="27" x14ac:dyDescent="0.25">
      <c r="A2202" s="196">
        <v>4861</v>
      </c>
      <c r="B2202" s="196" t="s">
        <v>539</v>
      </c>
      <c r="C2202" s="196" t="s">
        <v>20</v>
      </c>
      <c r="D2202" s="196" t="s">
        <v>427</v>
      </c>
      <c r="E2202" s="196" t="s">
        <v>14</v>
      </c>
      <c r="F2202" s="196">
        <v>4900000</v>
      </c>
      <c r="G2202" s="196">
        <v>4900000</v>
      </c>
      <c r="H2202" s="196">
        <v>1</v>
      </c>
      <c r="I2202" s="23"/>
    </row>
    <row r="2203" spans="1:9" x14ac:dyDescent="0.25">
      <c r="A2203" s="463" t="s">
        <v>176</v>
      </c>
      <c r="B2203" s="464"/>
      <c r="C2203" s="464"/>
      <c r="D2203" s="464"/>
      <c r="E2203" s="464"/>
      <c r="F2203" s="464"/>
      <c r="G2203" s="464"/>
      <c r="H2203" s="464"/>
      <c r="I2203" s="23"/>
    </row>
    <row r="2204" spans="1:9" x14ac:dyDescent="0.25">
      <c r="A2204" s="4"/>
      <c r="B2204" s="452" t="s">
        <v>8</v>
      </c>
      <c r="C2204" s="453"/>
      <c r="D2204" s="453"/>
      <c r="E2204" s="453"/>
      <c r="F2204" s="453"/>
      <c r="G2204" s="456"/>
      <c r="H2204" s="21"/>
      <c r="I2204" s="23"/>
    </row>
    <row r="2205" spans="1:9" x14ac:dyDescent="0.25">
      <c r="A2205" s="92"/>
      <c r="B2205" s="92"/>
      <c r="C2205" s="92"/>
      <c r="D2205" s="92"/>
      <c r="E2205" s="92"/>
      <c r="F2205" s="92"/>
      <c r="G2205" s="92"/>
      <c r="H2205" s="92"/>
      <c r="I2205" s="23"/>
    </row>
    <row r="2206" spans="1:9" x14ac:dyDescent="0.25">
      <c r="A2206" s="494" t="s">
        <v>34</v>
      </c>
      <c r="B2206" s="495"/>
      <c r="C2206" s="495"/>
      <c r="D2206" s="495"/>
      <c r="E2206" s="495"/>
      <c r="F2206" s="495"/>
      <c r="G2206" s="495"/>
      <c r="H2206" s="495"/>
      <c r="I2206" s="23"/>
    </row>
    <row r="2207" spans="1:9" x14ac:dyDescent="0.25">
      <c r="A2207" s="465" t="s">
        <v>143</v>
      </c>
      <c r="B2207" s="466"/>
      <c r="C2207" s="466"/>
      <c r="D2207" s="466"/>
      <c r="E2207" s="466"/>
      <c r="F2207" s="466"/>
      <c r="G2207" s="466"/>
      <c r="H2207" s="466"/>
      <c r="I2207" s="23"/>
    </row>
    <row r="2208" spans="1:9" x14ac:dyDescent="0.25">
      <c r="A2208" s="452" t="s">
        <v>8</v>
      </c>
      <c r="B2208" s="453"/>
      <c r="C2208" s="453"/>
      <c r="D2208" s="453"/>
      <c r="E2208" s="453"/>
      <c r="F2208" s="453"/>
      <c r="G2208" s="453"/>
      <c r="H2208" s="453"/>
      <c r="I2208" s="23"/>
    </row>
    <row r="2209" spans="1:9" x14ac:dyDescent="0.25">
      <c r="A2209" s="437">
        <v>4237</v>
      </c>
      <c r="B2209" s="437" t="s">
        <v>4489</v>
      </c>
      <c r="C2209" s="437" t="s">
        <v>1653</v>
      </c>
      <c r="D2209" s="437" t="s">
        <v>9</v>
      </c>
      <c r="E2209" s="437" t="s">
        <v>10</v>
      </c>
      <c r="F2209" s="437">
        <v>20000</v>
      </c>
      <c r="G2209" s="437">
        <f>+F2209*H2209</f>
        <v>480000</v>
      </c>
      <c r="H2209" s="437">
        <v>24</v>
      </c>
      <c r="I2209" s="23"/>
    </row>
    <row r="2210" spans="1:9" x14ac:dyDescent="0.25">
      <c r="A2210" s="437">
        <v>4237</v>
      </c>
      <c r="B2210" s="437" t="s">
        <v>4490</v>
      </c>
      <c r="C2210" s="437" t="s">
        <v>700</v>
      </c>
      <c r="D2210" s="437" t="s">
        <v>9</v>
      </c>
      <c r="E2210" s="437" t="s">
        <v>10</v>
      </c>
      <c r="F2210" s="437">
        <v>13000</v>
      </c>
      <c r="G2210" s="437">
        <f>+F2210*H2210</f>
        <v>520000</v>
      </c>
      <c r="H2210" s="437">
        <v>40</v>
      </c>
      <c r="I2210" s="23"/>
    </row>
    <row r="2211" spans="1:9" x14ac:dyDescent="0.25">
      <c r="A2211" s="430">
        <v>4237</v>
      </c>
      <c r="B2211" s="437" t="s">
        <v>4325</v>
      </c>
      <c r="C2211" s="437" t="s">
        <v>700</v>
      </c>
      <c r="D2211" s="437" t="s">
        <v>9</v>
      </c>
      <c r="E2211" s="437" t="s">
        <v>10</v>
      </c>
      <c r="F2211" s="437">
        <v>16500</v>
      </c>
      <c r="G2211" s="437">
        <f>+F2211*H2211</f>
        <v>759000</v>
      </c>
      <c r="H2211" s="437">
        <v>46</v>
      </c>
      <c r="I2211" s="23"/>
    </row>
    <row r="2212" spans="1:9" x14ac:dyDescent="0.25">
      <c r="A2212" s="430">
        <v>4237</v>
      </c>
      <c r="B2212" s="430" t="s">
        <v>4326</v>
      </c>
      <c r="C2212" s="430" t="s">
        <v>1653</v>
      </c>
      <c r="D2212" s="430" t="s">
        <v>9</v>
      </c>
      <c r="E2212" s="430" t="s">
        <v>10</v>
      </c>
      <c r="F2212" s="430">
        <v>20000</v>
      </c>
      <c r="G2212" s="430">
        <f>+F2212*H2212</f>
        <v>240000</v>
      </c>
      <c r="H2212" s="430">
        <v>12</v>
      </c>
      <c r="I2212" s="23"/>
    </row>
    <row r="2213" spans="1:9" ht="40.5" x14ac:dyDescent="0.25">
      <c r="A2213" s="430">
        <v>4252</v>
      </c>
      <c r="B2213" s="430" t="s">
        <v>4247</v>
      </c>
      <c r="C2213" s="430" t="s">
        <v>568</v>
      </c>
      <c r="D2213" s="430" t="s">
        <v>427</v>
      </c>
      <c r="E2213" s="430" t="s">
        <v>14</v>
      </c>
      <c r="F2213" s="430">
        <v>100000</v>
      </c>
      <c r="G2213" s="430">
        <v>100000</v>
      </c>
      <c r="H2213" s="430">
        <v>1</v>
      </c>
      <c r="I2213" s="23"/>
    </row>
    <row r="2214" spans="1:9" ht="40.5" x14ac:dyDescent="0.25">
      <c r="A2214" s="416">
        <v>4252</v>
      </c>
      <c r="B2214" s="430" t="s">
        <v>4248</v>
      </c>
      <c r="C2214" s="430" t="s">
        <v>568</v>
      </c>
      <c r="D2214" s="430" t="s">
        <v>427</v>
      </c>
      <c r="E2214" s="430" t="s">
        <v>14</v>
      </c>
      <c r="F2214" s="430">
        <v>200000</v>
      </c>
      <c r="G2214" s="430">
        <v>200000</v>
      </c>
      <c r="H2214" s="430">
        <v>1</v>
      </c>
      <c r="I2214" s="23"/>
    </row>
    <row r="2215" spans="1:9" ht="40.5" x14ac:dyDescent="0.25">
      <c r="A2215" s="416">
        <v>4252</v>
      </c>
      <c r="B2215" s="416" t="s">
        <v>4249</v>
      </c>
      <c r="C2215" s="416" t="s">
        <v>568</v>
      </c>
      <c r="D2215" s="416" t="s">
        <v>427</v>
      </c>
      <c r="E2215" s="416" t="s">
        <v>14</v>
      </c>
      <c r="F2215" s="416">
        <v>50000</v>
      </c>
      <c r="G2215" s="416">
        <v>50000</v>
      </c>
      <c r="H2215" s="416">
        <v>1</v>
      </c>
      <c r="I2215" s="23"/>
    </row>
    <row r="2216" spans="1:9" ht="40.5" x14ac:dyDescent="0.25">
      <c r="A2216" s="416">
        <v>4252</v>
      </c>
      <c r="B2216" s="416" t="s">
        <v>4250</v>
      </c>
      <c r="C2216" s="416" t="s">
        <v>568</v>
      </c>
      <c r="D2216" s="416" t="s">
        <v>427</v>
      </c>
      <c r="E2216" s="416" t="s">
        <v>14</v>
      </c>
      <c r="F2216" s="416">
        <v>300000</v>
      </c>
      <c r="G2216" s="416">
        <v>300000</v>
      </c>
      <c r="H2216" s="416">
        <v>1</v>
      </c>
      <c r="I2216" s="23"/>
    </row>
    <row r="2217" spans="1:9" ht="40.5" x14ac:dyDescent="0.25">
      <c r="A2217" s="416">
        <v>4252</v>
      </c>
      <c r="B2217" s="416" t="s">
        <v>4251</v>
      </c>
      <c r="C2217" s="416" t="s">
        <v>568</v>
      </c>
      <c r="D2217" s="416" t="s">
        <v>427</v>
      </c>
      <c r="E2217" s="416" t="s">
        <v>14</v>
      </c>
      <c r="F2217" s="416">
        <v>100000</v>
      </c>
      <c r="G2217" s="416">
        <v>100000</v>
      </c>
      <c r="H2217" s="416">
        <v>1</v>
      </c>
      <c r="I2217" s="23"/>
    </row>
    <row r="2218" spans="1:9" ht="40.5" x14ac:dyDescent="0.25">
      <c r="A2218" s="416">
        <v>4252</v>
      </c>
      <c r="B2218" s="416" t="s">
        <v>4247</v>
      </c>
      <c r="C2218" s="416" t="s">
        <v>568</v>
      </c>
      <c r="D2218" s="416" t="s">
        <v>9</v>
      </c>
      <c r="E2218" s="416" t="s">
        <v>14</v>
      </c>
      <c r="F2218" s="416">
        <v>100000</v>
      </c>
      <c r="G2218" s="416">
        <v>100000</v>
      </c>
      <c r="H2218" s="416">
        <v>1</v>
      </c>
      <c r="I2218" s="23"/>
    </row>
    <row r="2219" spans="1:9" ht="40.5" x14ac:dyDescent="0.25">
      <c r="A2219" s="416">
        <v>4252</v>
      </c>
      <c r="B2219" s="416" t="s">
        <v>4248</v>
      </c>
      <c r="C2219" s="416" t="s">
        <v>568</v>
      </c>
      <c r="D2219" s="416" t="s">
        <v>9</v>
      </c>
      <c r="E2219" s="416" t="s">
        <v>14</v>
      </c>
      <c r="F2219" s="416">
        <v>200000</v>
      </c>
      <c r="G2219" s="416">
        <v>200000</v>
      </c>
      <c r="H2219" s="416">
        <v>1</v>
      </c>
      <c r="I2219" s="23"/>
    </row>
    <row r="2220" spans="1:9" ht="40.5" x14ac:dyDescent="0.25">
      <c r="A2220" s="416">
        <v>4252</v>
      </c>
      <c r="B2220" s="416" t="s">
        <v>4249</v>
      </c>
      <c r="C2220" s="416" t="s">
        <v>568</v>
      </c>
      <c r="D2220" s="416" t="s">
        <v>9</v>
      </c>
      <c r="E2220" s="416" t="s">
        <v>14</v>
      </c>
      <c r="F2220" s="416">
        <v>50000</v>
      </c>
      <c r="G2220" s="416">
        <v>50000</v>
      </c>
      <c r="H2220" s="416">
        <v>1</v>
      </c>
      <c r="I2220" s="23"/>
    </row>
    <row r="2221" spans="1:9" ht="40.5" x14ac:dyDescent="0.25">
      <c r="A2221" s="416">
        <v>4252</v>
      </c>
      <c r="B2221" s="416" t="s">
        <v>4250</v>
      </c>
      <c r="C2221" s="416" t="s">
        <v>568</v>
      </c>
      <c r="D2221" s="416" t="s">
        <v>9</v>
      </c>
      <c r="E2221" s="416" t="s">
        <v>14</v>
      </c>
      <c r="F2221" s="416">
        <v>300000</v>
      </c>
      <c r="G2221" s="416">
        <v>300000</v>
      </c>
      <c r="H2221" s="416">
        <v>1</v>
      </c>
      <c r="I2221" s="23"/>
    </row>
    <row r="2222" spans="1:9" ht="40.5" x14ac:dyDescent="0.25">
      <c r="A2222" s="416">
        <v>4252</v>
      </c>
      <c r="B2222" s="416" t="s">
        <v>4251</v>
      </c>
      <c r="C2222" s="416" t="s">
        <v>568</v>
      </c>
      <c r="D2222" s="416" t="s">
        <v>9</v>
      </c>
      <c r="E2222" s="416" t="s">
        <v>14</v>
      </c>
      <c r="F2222" s="416">
        <v>100000</v>
      </c>
      <c r="G2222" s="416">
        <v>100000</v>
      </c>
      <c r="H2222" s="416">
        <v>1</v>
      </c>
      <c r="I2222" s="23"/>
    </row>
    <row r="2223" spans="1:9" x14ac:dyDescent="0.25">
      <c r="A2223" s="416">
        <v>4267</v>
      </c>
      <c r="B2223" s="416" t="s">
        <v>4204</v>
      </c>
      <c r="C2223" s="416" t="s">
        <v>860</v>
      </c>
      <c r="D2223" s="416" t="s">
        <v>9</v>
      </c>
      <c r="E2223" s="416" t="s">
        <v>10</v>
      </c>
      <c r="F2223" s="416">
        <v>180</v>
      </c>
      <c r="G2223" s="416">
        <f>+F2223*H2223</f>
        <v>3600</v>
      </c>
      <c r="H2223" s="416">
        <v>20</v>
      </c>
      <c r="I2223" s="23"/>
    </row>
    <row r="2224" spans="1:9" x14ac:dyDescent="0.25">
      <c r="A2224" s="416">
        <v>4267</v>
      </c>
      <c r="B2224" s="416" t="s">
        <v>4205</v>
      </c>
      <c r="C2224" s="416" t="s">
        <v>1554</v>
      </c>
      <c r="D2224" s="416" t="s">
        <v>9</v>
      </c>
      <c r="E2224" s="416" t="s">
        <v>10</v>
      </c>
      <c r="F2224" s="416">
        <v>250</v>
      </c>
      <c r="G2224" s="416">
        <f t="shared" ref="G2224:G2247" si="34">+F2224*H2224</f>
        <v>50000</v>
      </c>
      <c r="H2224" s="416">
        <v>200</v>
      </c>
      <c r="I2224" s="23"/>
    </row>
    <row r="2225" spans="1:9" x14ac:dyDescent="0.25">
      <c r="A2225" s="416">
        <v>4267</v>
      </c>
      <c r="B2225" s="416" t="s">
        <v>4206</v>
      </c>
      <c r="C2225" s="416" t="s">
        <v>1565</v>
      </c>
      <c r="D2225" s="416" t="s">
        <v>9</v>
      </c>
      <c r="E2225" s="416" t="s">
        <v>10</v>
      </c>
      <c r="F2225" s="416">
        <v>1000</v>
      </c>
      <c r="G2225" s="416">
        <f t="shared" si="34"/>
        <v>30000</v>
      </c>
      <c r="H2225" s="416">
        <v>30</v>
      </c>
      <c r="I2225" s="23"/>
    </row>
    <row r="2226" spans="1:9" x14ac:dyDescent="0.25">
      <c r="A2226" s="416">
        <v>4267</v>
      </c>
      <c r="B2226" s="416" t="s">
        <v>4207</v>
      </c>
      <c r="C2226" s="416" t="s">
        <v>4208</v>
      </c>
      <c r="D2226" s="416" t="s">
        <v>9</v>
      </c>
      <c r="E2226" s="416" t="s">
        <v>10</v>
      </c>
      <c r="F2226" s="416">
        <v>700</v>
      </c>
      <c r="G2226" s="416">
        <f t="shared" si="34"/>
        <v>7000</v>
      </c>
      <c r="H2226" s="416">
        <v>10</v>
      </c>
      <c r="I2226" s="23"/>
    </row>
    <row r="2227" spans="1:9" x14ac:dyDescent="0.25">
      <c r="A2227" s="416">
        <v>4267</v>
      </c>
      <c r="B2227" s="416" t="s">
        <v>4209</v>
      </c>
      <c r="C2227" s="416" t="s">
        <v>2359</v>
      </c>
      <c r="D2227" s="416" t="s">
        <v>9</v>
      </c>
      <c r="E2227" s="416" t="s">
        <v>10</v>
      </c>
      <c r="F2227" s="416">
        <v>450</v>
      </c>
      <c r="G2227" s="416">
        <f t="shared" si="34"/>
        <v>45000</v>
      </c>
      <c r="H2227" s="416">
        <v>100</v>
      </c>
      <c r="I2227" s="23"/>
    </row>
    <row r="2228" spans="1:9" x14ac:dyDescent="0.25">
      <c r="A2228" s="416">
        <v>4267</v>
      </c>
      <c r="B2228" s="416" t="s">
        <v>4210</v>
      </c>
      <c r="C2228" s="416" t="s">
        <v>873</v>
      </c>
      <c r="D2228" s="416" t="s">
        <v>9</v>
      </c>
      <c r="E2228" s="416" t="s">
        <v>10</v>
      </c>
      <c r="F2228" s="416">
        <v>150</v>
      </c>
      <c r="G2228" s="416">
        <f t="shared" si="34"/>
        <v>15000</v>
      </c>
      <c r="H2228" s="416">
        <v>100</v>
      </c>
      <c r="I2228" s="23"/>
    </row>
    <row r="2229" spans="1:9" x14ac:dyDescent="0.25">
      <c r="A2229" s="416">
        <v>4267</v>
      </c>
      <c r="B2229" s="416" t="s">
        <v>4211</v>
      </c>
      <c r="C2229" s="416" t="s">
        <v>868</v>
      </c>
      <c r="D2229" s="416" t="s">
        <v>9</v>
      </c>
      <c r="E2229" s="416" t="s">
        <v>10</v>
      </c>
      <c r="F2229" s="416">
        <v>450</v>
      </c>
      <c r="G2229" s="416">
        <f t="shared" si="34"/>
        <v>270000</v>
      </c>
      <c r="H2229" s="416">
        <v>600</v>
      </c>
      <c r="I2229" s="23"/>
    </row>
    <row r="2230" spans="1:9" x14ac:dyDescent="0.25">
      <c r="A2230" s="416">
        <v>4267</v>
      </c>
      <c r="B2230" s="416" t="s">
        <v>4212</v>
      </c>
      <c r="C2230" s="416" t="s">
        <v>1567</v>
      </c>
      <c r="D2230" s="416" t="s">
        <v>9</v>
      </c>
      <c r="E2230" s="416" t="s">
        <v>11</v>
      </c>
      <c r="F2230" s="416">
        <v>450</v>
      </c>
      <c r="G2230" s="416">
        <f t="shared" si="34"/>
        <v>18000</v>
      </c>
      <c r="H2230" s="416">
        <v>40</v>
      </c>
      <c r="I2230" s="23"/>
    </row>
    <row r="2231" spans="1:9" x14ac:dyDescent="0.25">
      <c r="A2231" s="416">
        <v>4267</v>
      </c>
      <c r="B2231" s="416" t="s">
        <v>4213</v>
      </c>
      <c r="C2231" s="416" t="s">
        <v>4194</v>
      </c>
      <c r="D2231" s="416" t="s">
        <v>9</v>
      </c>
      <c r="E2231" s="416" t="s">
        <v>10</v>
      </c>
      <c r="F2231" s="416">
        <v>2000</v>
      </c>
      <c r="G2231" s="416">
        <f t="shared" si="34"/>
        <v>10000</v>
      </c>
      <c r="H2231" s="416">
        <v>5</v>
      </c>
      <c r="I2231" s="23"/>
    </row>
    <row r="2232" spans="1:9" x14ac:dyDescent="0.25">
      <c r="A2232" s="416">
        <v>4267</v>
      </c>
      <c r="B2232" s="416" t="s">
        <v>4214</v>
      </c>
      <c r="C2232" s="416" t="s">
        <v>601</v>
      </c>
      <c r="D2232" s="416" t="s">
        <v>9</v>
      </c>
      <c r="E2232" s="416" t="s">
        <v>10</v>
      </c>
      <c r="F2232" s="416">
        <v>2200</v>
      </c>
      <c r="G2232" s="416">
        <f t="shared" si="34"/>
        <v>11000</v>
      </c>
      <c r="H2232" s="416">
        <v>5</v>
      </c>
      <c r="I2232" s="23"/>
    </row>
    <row r="2233" spans="1:9" ht="27" x14ac:dyDescent="0.25">
      <c r="A2233" s="416">
        <v>4267</v>
      </c>
      <c r="B2233" s="416" t="s">
        <v>4215</v>
      </c>
      <c r="C2233" s="416" t="s">
        <v>1571</v>
      </c>
      <c r="D2233" s="416" t="s">
        <v>9</v>
      </c>
      <c r="E2233" s="416" t="s">
        <v>11</v>
      </c>
      <c r="F2233" s="416">
        <v>500</v>
      </c>
      <c r="G2233" s="416">
        <f t="shared" si="34"/>
        <v>50000</v>
      </c>
      <c r="H2233" s="416">
        <v>100</v>
      </c>
      <c r="I2233" s="23"/>
    </row>
    <row r="2234" spans="1:9" x14ac:dyDescent="0.25">
      <c r="A2234" s="416">
        <v>4267</v>
      </c>
      <c r="B2234" s="416" t="s">
        <v>4216</v>
      </c>
      <c r="C2234" s="416" t="s">
        <v>2623</v>
      </c>
      <c r="D2234" s="416" t="s">
        <v>9</v>
      </c>
      <c r="E2234" s="416" t="s">
        <v>10</v>
      </c>
      <c r="F2234" s="416">
        <v>50</v>
      </c>
      <c r="G2234" s="416">
        <f t="shared" si="34"/>
        <v>5000</v>
      </c>
      <c r="H2234" s="416">
        <v>100</v>
      </c>
      <c r="I2234" s="23"/>
    </row>
    <row r="2235" spans="1:9" ht="27" x14ac:dyDescent="0.25">
      <c r="A2235" s="416">
        <v>4267</v>
      </c>
      <c r="B2235" s="416" t="s">
        <v>4217</v>
      </c>
      <c r="C2235" s="416" t="s">
        <v>4218</v>
      </c>
      <c r="D2235" s="416" t="s">
        <v>9</v>
      </c>
      <c r="E2235" s="416" t="s">
        <v>10</v>
      </c>
      <c r="F2235" s="416">
        <v>312.5</v>
      </c>
      <c r="G2235" s="416">
        <f t="shared" si="34"/>
        <v>2500</v>
      </c>
      <c r="H2235" s="416">
        <v>8</v>
      </c>
      <c r="I2235" s="23"/>
    </row>
    <row r="2236" spans="1:9" x14ac:dyDescent="0.25">
      <c r="A2236" s="416">
        <v>4267</v>
      </c>
      <c r="B2236" s="416" t="s">
        <v>4219</v>
      </c>
      <c r="C2236" s="416" t="s">
        <v>1564</v>
      </c>
      <c r="D2236" s="416" t="s">
        <v>9</v>
      </c>
      <c r="E2236" s="416" t="s">
        <v>969</v>
      </c>
      <c r="F2236" s="416">
        <v>600</v>
      </c>
      <c r="G2236" s="416">
        <f t="shared" si="34"/>
        <v>6000</v>
      </c>
      <c r="H2236" s="416">
        <v>10</v>
      </c>
      <c r="I2236" s="23"/>
    </row>
    <row r="2237" spans="1:9" ht="27" x14ac:dyDescent="0.25">
      <c r="A2237" s="416">
        <v>4267</v>
      </c>
      <c r="B2237" s="416" t="s">
        <v>4220</v>
      </c>
      <c r="C2237" s="416" t="s">
        <v>45</v>
      </c>
      <c r="D2237" s="416" t="s">
        <v>9</v>
      </c>
      <c r="E2237" s="416" t="s">
        <v>10</v>
      </c>
      <c r="F2237" s="416">
        <v>400</v>
      </c>
      <c r="G2237" s="416">
        <f t="shared" si="34"/>
        <v>20000</v>
      </c>
      <c r="H2237" s="416">
        <v>50</v>
      </c>
      <c r="I2237" s="23"/>
    </row>
    <row r="2238" spans="1:9" x14ac:dyDescent="0.25">
      <c r="A2238" s="416">
        <v>4267</v>
      </c>
      <c r="B2238" s="416" t="s">
        <v>4221</v>
      </c>
      <c r="C2238" s="416" t="s">
        <v>1742</v>
      </c>
      <c r="D2238" s="416" t="s">
        <v>9</v>
      </c>
      <c r="E2238" s="416" t="s">
        <v>899</v>
      </c>
      <c r="F2238" s="416">
        <v>400</v>
      </c>
      <c r="G2238" s="416">
        <f t="shared" si="34"/>
        <v>8000</v>
      </c>
      <c r="H2238" s="416">
        <v>20</v>
      </c>
      <c r="I2238" s="23"/>
    </row>
    <row r="2239" spans="1:9" x14ac:dyDescent="0.25">
      <c r="A2239" s="416">
        <v>4267</v>
      </c>
      <c r="B2239" s="416" t="s">
        <v>4222</v>
      </c>
      <c r="C2239" s="416" t="s">
        <v>1570</v>
      </c>
      <c r="D2239" s="416" t="s">
        <v>9</v>
      </c>
      <c r="E2239" s="416" t="s">
        <v>11</v>
      </c>
      <c r="F2239" s="416">
        <v>700</v>
      </c>
      <c r="G2239" s="416">
        <f t="shared" si="34"/>
        <v>35000</v>
      </c>
      <c r="H2239" s="416">
        <v>50</v>
      </c>
      <c r="I2239" s="23"/>
    </row>
    <row r="2240" spans="1:9" x14ac:dyDescent="0.25">
      <c r="A2240" s="416">
        <v>4267</v>
      </c>
      <c r="B2240" s="416" t="s">
        <v>4223</v>
      </c>
      <c r="C2240" s="416" t="s">
        <v>2616</v>
      </c>
      <c r="D2240" s="416" t="s">
        <v>9</v>
      </c>
      <c r="E2240" s="416" t="s">
        <v>10</v>
      </c>
      <c r="F2240" s="416">
        <v>200</v>
      </c>
      <c r="G2240" s="416">
        <f t="shared" si="34"/>
        <v>4000</v>
      </c>
      <c r="H2240" s="416">
        <v>20</v>
      </c>
      <c r="I2240" s="23"/>
    </row>
    <row r="2241" spans="1:9" x14ac:dyDescent="0.25">
      <c r="A2241" s="416">
        <v>4267</v>
      </c>
      <c r="B2241" s="416" t="s">
        <v>4224</v>
      </c>
      <c r="C2241" s="416" t="s">
        <v>1568</v>
      </c>
      <c r="D2241" s="416" t="s">
        <v>9</v>
      </c>
      <c r="E2241" s="416" t="s">
        <v>969</v>
      </c>
      <c r="F2241" s="416">
        <v>400</v>
      </c>
      <c r="G2241" s="416">
        <f t="shared" si="34"/>
        <v>6000</v>
      </c>
      <c r="H2241" s="416">
        <v>15</v>
      </c>
      <c r="I2241" s="23"/>
    </row>
    <row r="2242" spans="1:9" x14ac:dyDescent="0.25">
      <c r="A2242" s="416">
        <v>4267</v>
      </c>
      <c r="B2242" s="416" t="s">
        <v>4225</v>
      </c>
      <c r="C2242" s="416" t="s">
        <v>2616</v>
      </c>
      <c r="D2242" s="416" t="s">
        <v>9</v>
      </c>
      <c r="E2242" s="416" t="s">
        <v>10</v>
      </c>
      <c r="F2242" s="416">
        <v>200</v>
      </c>
      <c r="G2242" s="416">
        <f t="shared" si="34"/>
        <v>4000</v>
      </c>
      <c r="H2242" s="416">
        <v>20</v>
      </c>
      <c r="I2242" s="23"/>
    </row>
    <row r="2243" spans="1:9" ht="27" x14ac:dyDescent="0.25">
      <c r="A2243" s="416">
        <v>4267</v>
      </c>
      <c r="B2243" s="416" t="s">
        <v>4226</v>
      </c>
      <c r="C2243" s="416" t="s">
        <v>888</v>
      </c>
      <c r="D2243" s="416" t="s">
        <v>9</v>
      </c>
      <c r="E2243" s="416" t="s">
        <v>10</v>
      </c>
      <c r="F2243" s="416">
        <v>1200</v>
      </c>
      <c r="G2243" s="416">
        <f t="shared" si="34"/>
        <v>12000</v>
      </c>
      <c r="H2243" s="416">
        <v>10</v>
      </c>
      <c r="I2243" s="23"/>
    </row>
    <row r="2244" spans="1:9" x14ac:dyDescent="0.25">
      <c r="A2244" s="416">
        <v>4267</v>
      </c>
      <c r="B2244" s="416" t="s">
        <v>4227</v>
      </c>
      <c r="C2244" s="416" t="s">
        <v>2629</v>
      </c>
      <c r="D2244" s="416" t="s">
        <v>9</v>
      </c>
      <c r="E2244" s="416" t="s">
        <v>10</v>
      </c>
      <c r="F2244" s="416">
        <v>1000</v>
      </c>
      <c r="G2244" s="416">
        <f t="shared" si="34"/>
        <v>10000</v>
      </c>
      <c r="H2244" s="416">
        <v>10</v>
      </c>
      <c r="I2244" s="23"/>
    </row>
    <row r="2245" spans="1:9" x14ac:dyDescent="0.25">
      <c r="A2245" s="416">
        <v>4267</v>
      </c>
      <c r="B2245" s="416" t="s">
        <v>4228</v>
      </c>
      <c r="C2245" s="416" t="s">
        <v>1567</v>
      </c>
      <c r="D2245" s="416" t="s">
        <v>9</v>
      </c>
      <c r="E2245" s="416" t="s">
        <v>11</v>
      </c>
      <c r="F2245" s="416">
        <v>500</v>
      </c>
      <c r="G2245" s="416">
        <f t="shared" si="34"/>
        <v>10000</v>
      </c>
      <c r="H2245" s="416">
        <v>20</v>
      </c>
      <c r="I2245" s="23"/>
    </row>
    <row r="2246" spans="1:9" x14ac:dyDescent="0.25">
      <c r="A2246" s="416">
        <v>4267</v>
      </c>
      <c r="B2246" s="416" t="s">
        <v>4229</v>
      </c>
      <c r="C2246" s="416" t="s">
        <v>1573</v>
      </c>
      <c r="D2246" s="416" t="s">
        <v>9</v>
      </c>
      <c r="E2246" s="416" t="s">
        <v>10</v>
      </c>
      <c r="F2246" s="416">
        <v>400</v>
      </c>
      <c r="G2246" s="416">
        <f t="shared" si="34"/>
        <v>20000</v>
      </c>
      <c r="H2246" s="416">
        <v>50</v>
      </c>
      <c r="I2246" s="23"/>
    </row>
    <row r="2247" spans="1:9" x14ac:dyDescent="0.25">
      <c r="A2247" s="416">
        <v>4267</v>
      </c>
      <c r="B2247" s="416" t="s">
        <v>4230</v>
      </c>
      <c r="C2247" s="416" t="s">
        <v>1550</v>
      </c>
      <c r="D2247" s="416" t="s">
        <v>9</v>
      </c>
      <c r="E2247" s="416" t="s">
        <v>10</v>
      </c>
      <c r="F2247" s="416">
        <v>2000</v>
      </c>
      <c r="G2247" s="416">
        <f t="shared" si="34"/>
        <v>20000</v>
      </c>
      <c r="H2247" s="416">
        <v>10</v>
      </c>
      <c r="I2247" s="23"/>
    </row>
    <row r="2248" spans="1:9" ht="27" x14ac:dyDescent="0.25">
      <c r="A2248" s="416">
        <v>4261</v>
      </c>
      <c r="B2248" s="416" t="s">
        <v>4175</v>
      </c>
      <c r="C2248" s="416" t="s">
        <v>593</v>
      </c>
      <c r="D2248" s="416" t="s">
        <v>9</v>
      </c>
      <c r="E2248" s="416" t="s">
        <v>588</v>
      </c>
      <c r="F2248" s="416">
        <v>200</v>
      </c>
      <c r="G2248" s="416">
        <f>+F2248*H2248</f>
        <v>20000</v>
      </c>
      <c r="H2248" s="416">
        <v>100</v>
      </c>
      <c r="I2248" s="23"/>
    </row>
    <row r="2249" spans="1:9" ht="27" x14ac:dyDescent="0.25">
      <c r="A2249" s="416">
        <v>4261</v>
      </c>
      <c r="B2249" s="416" t="s">
        <v>4176</v>
      </c>
      <c r="C2249" s="416" t="s">
        <v>597</v>
      </c>
      <c r="D2249" s="416" t="s">
        <v>9</v>
      </c>
      <c r="E2249" s="416" t="s">
        <v>10</v>
      </c>
      <c r="F2249" s="416">
        <v>100</v>
      </c>
      <c r="G2249" s="416">
        <f t="shared" ref="G2249:G2273" si="35">+F2249*H2249</f>
        <v>10000</v>
      </c>
      <c r="H2249" s="416">
        <v>100</v>
      </c>
      <c r="I2249" s="23"/>
    </row>
    <row r="2250" spans="1:9" x14ac:dyDescent="0.25">
      <c r="A2250" s="416">
        <v>4261</v>
      </c>
      <c r="B2250" s="416" t="s">
        <v>4177</v>
      </c>
      <c r="C2250" s="416" t="s">
        <v>603</v>
      </c>
      <c r="D2250" s="416" t="s">
        <v>9</v>
      </c>
      <c r="E2250" s="416" t="s">
        <v>10</v>
      </c>
      <c r="F2250" s="416">
        <v>300</v>
      </c>
      <c r="G2250" s="416">
        <f t="shared" si="35"/>
        <v>9000</v>
      </c>
      <c r="H2250" s="416">
        <v>30</v>
      </c>
      <c r="I2250" s="23"/>
    </row>
    <row r="2251" spans="1:9" x14ac:dyDescent="0.25">
      <c r="A2251" s="416">
        <v>4261</v>
      </c>
      <c r="B2251" s="416" t="s">
        <v>4178</v>
      </c>
      <c r="C2251" s="416" t="s">
        <v>591</v>
      </c>
      <c r="D2251" s="416" t="s">
        <v>9</v>
      </c>
      <c r="E2251" s="416" t="s">
        <v>588</v>
      </c>
      <c r="F2251" s="416">
        <v>300</v>
      </c>
      <c r="G2251" s="416">
        <f t="shared" si="35"/>
        <v>9000</v>
      </c>
      <c r="H2251" s="416">
        <v>30</v>
      </c>
      <c r="I2251" s="23"/>
    </row>
    <row r="2252" spans="1:9" x14ac:dyDescent="0.25">
      <c r="A2252" s="416">
        <v>4261</v>
      </c>
      <c r="B2252" s="416" t="s">
        <v>4179</v>
      </c>
      <c r="C2252" s="416" t="s">
        <v>4180</v>
      </c>
      <c r="D2252" s="416" t="s">
        <v>9</v>
      </c>
      <c r="E2252" s="416" t="s">
        <v>10</v>
      </c>
      <c r="F2252" s="416">
        <v>250</v>
      </c>
      <c r="G2252" s="416">
        <f t="shared" si="35"/>
        <v>2500</v>
      </c>
      <c r="H2252" s="416">
        <v>10</v>
      </c>
      <c r="I2252" s="23"/>
    </row>
    <row r="2253" spans="1:9" x14ac:dyDescent="0.25">
      <c r="A2253" s="416">
        <v>4261</v>
      </c>
      <c r="B2253" s="416" t="s">
        <v>4181</v>
      </c>
      <c r="C2253" s="416" t="s">
        <v>651</v>
      </c>
      <c r="D2253" s="416" t="s">
        <v>9</v>
      </c>
      <c r="E2253" s="416" t="s">
        <v>10</v>
      </c>
      <c r="F2253" s="416">
        <v>500</v>
      </c>
      <c r="G2253" s="416">
        <f t="shared" si="35"/>
        <v>12500</v>
      </c>
      <c r="H2253" s="416">
        <v>25</v>
      </c>
      <c r="I2253" s="23"/>
    </row>
    <row r="2254" spans="1:9" x14ac:dyDescent="0.25">
      <c r="A2254" s="416">
        <v>4261</v>
      </c>
      <c r="B2254" s="416" t="s">
        <v>4182</v>
      </c>
      <c r="C2254" s="416" t="s">
        <v>4183</v>
      </c>
      <c r="D2254" s="416" t="s">
        <v>9</v>
      </c>
      <c r="E2254" s="416" t="s">
        <v>10</v>
      </c>
      <c r="F2254" s="416">
        <v>150</v>
      </c>
      <c r="G2254" s="416">
        <f t="shared" si="35"/>
        <v>4500</v>
      </c>
      <c r="H2254" s="416">
        <v>30</v>
      </c>
      <c r="I2254" s="23"/>
    </row>
    <row r="2255" spans="1:9" x14ac:dyDescent="0.25">
      <c r="A2255" s="416">
        <v>4261</v>
      </c>
      <c r="B2255" s="416" t="s">
        <v>4184</v>
      </c>
      <c r="C2255" s="416" t="s">
        <v>651</v>
      </c>
      <c r="D2255" s="416" t="s">
        <v>9</v>
      </c>
      <c r="E2255" s="416" t="s">
        <v>10</v>
      </c>
      <c r="F2255" s="416">
        <v>300</v>
      </c>
      <c r="G2255" s="416">
        <f t="shared" si="35"/>
        <v>9000</v>
      </c>
      <c r="H2255" s="416">
        <v>30</v>
      </c>
      <c r="I2255" s="23"/>
    </row>
    <row r="2256" spans="1:9" x14ac:dyDescent="0.25">
      <c r="A2256" s="416">
        <v>4261</v>
      </c>
      <c r="B2256" s="416" t="s">
        <v>4185</v>
      </c>
      <c r="C2256" s="416" t="s">
        <v>655</v>
      </c>
      <c r="D2256" s="416" t="s">
        <v>9</v>
      </c>
      <c r="E2256" s="416" t="s">
        <v>10</v>
      </c>
      <c r="F2256" s="416">
        <v>3000</v>
      </c>
      <c r="G2256" s="416">
        <f t="shared" si="35"/>
        <v>30000</v>
      </c>
      <c r="H2256" s="416">
        <v>10</v>
      </c>
      <c r="I2256" s="23"/>
    </row>
    <row r="2257" spans="1:9" x14ac:dyDescent="0.25">
      <c r="A2257" s="416">
        <v>4261</v>
      </c>
      <c r="B2257" s="416" t="s">
        <v>4186</v>
      </c>
      <c r="C2257" s="416" t="s">
        <v>595</v>
      </c>
      <c r="D2257" s="416" t="s">
        <v>9</v>
      </c>
      <c r="E2257" s="416" t="s">
        <v>10</v>
      </c>
      <c r="F2257" s="416">
        <v>370</v>
      </c>
      <c r="G2257" s="416">
        <f t="shared" si="35"/>
        <v>11100</v>
      </c>
      <c r="H2257" s="416">
        <v>30</v>
      </c>
      <c r="I2257" s="23"/>
    </row>
    <row r="2258" spans="1:9" ht="27" x14ac:dyDescent="0.25">
      <c r="A2258" s="416">
        <v>4261</v>
      </c>
      <c r="B2258" s="416" t="s">
        <v>4187</v>
      </c>
      <c r="C2258" s="416" t="s">
        <v>633</v>
      </c>
      <c r="D2258" s="416" t="s">
        <v>9</v>
      </c>
      <c r="E2258" s="416" t="s">
        <v>588</v>
      </c>
      <c r="F2258" s="416">
        <v>150</v>
      </c>
      <c r="G2258" s="416">
        <f t="shared" si="35"/>
        <v>15000</v>
      </c>
      <c r="H2258" s="416">
        <v>100</v>
      </c>
      <c r="I2258" s="23"/>
    </row>
    <row r="2259" spans="1:9" x14ac:dyDescent="0.25">
      <c r="A2259" s="416">
        <v>4261</v>
      </c>
      <c r="B2259" s="416" t="s">
        <v>4188</v>
      </c>
      <c r="C2259" s="416" t="s">
        <v>631</v>
      </c>
      <c r="D2259" s="416" t="s">
        <v>9</v>
      </c>
      <c r="E2259" s="416" t="s">
        <v>10</v>
      </c>
      <c r="F2259" s="416">
        <v>1000</v>
      </c>
      <c r="G2259" s="416">
        <f t="shared" si="35"/>
        <v>30000</v>
      </c>
      <c r="H2259" s="416">
        <v>30</v>
      </c>
      <c r="I2259" s="23"/>
    </row>
    <row r="2260" spans="1:9" ht="40.5" x14ac:dyDescent="0.25">
      <c r="A2260" s="416">
        <v>4261</v>
      </c>
      <c r="B2260" s="416" t="s">
        <v>4189</v>
      </c>
      <c r="C2260" s="416" t="s">
        <v>1527</v>
      </c>
      <c r="D2260" s="416" t="s">
        <v>9</v>
      </c>
      <c r="E2260" s="416" t="s">
        <v>10</v>
      </c>
      <c r="F2260" s="416">
        <v>2000</v>
      </c>
      <c r="G2260" s="416">
        <f t="shared" si="35"/>
        <v>60000</v>
      </c>
      <c r="H2260" s="416">
        <v>30</v>
      </c>
      <c r="I2260" s="23"/>
    </row>
    <row r="2261" spans="1:9" x14ac:dyDescent="0.25">
      <c r="A2261" s="416">
        <v>4261</v>
      </c>
      <c r="B2261" s="416" t="s">
        <v>4190</v>
      </c>
      <c r="C2261" s="416" t="s">
        <v>653</v>
      </c>
      <c r="D2261" s="416" t="s">
        <v>9</v>
      </c>
      <c r="E2261" s="416" t="s">
        <v>10</v>
      </c>
      <c r="F2261" s="416">
        <v>150</v>
      </c>
      <c r="G2261" s="416">
        <f t="shared" si="35"/>
        <v>3000</v>
      </c>
      <c r="H2261" s="416">
        <v>20</v>
      </c>
      <c r="I2261" s="23"/>
    </row>
    <row r="2262" spans="1:9" x14ac:dyDescent="0.25">
      <c r="A2262" s="416">
        <v>4261</v>
      </c>
      <c r="B2262" s="416" t="s">
        <v>4191</v>
      </c>
      <c r="C2262" s="416" t="s">
        <v>684</v>
      </c>
      <c r="D2262" s="416" t="s">
        <v>9</v>
      </c>
      <c r="E2262" s="416" t="s">
        <v>10</v>
      </c>
      <c r="F2262" s="416">
        <v>100</v>
      </c>
      <c r="G2262" s="416">
        <f t="shared" si="35"/>
        <v>2000</v>
      </c>
      <c r="H2262" s="416">
        <v>20</v>
      </c>
      <c r="I2262" s="23"/>
    </row>
    <row r="2263" spans="1:9" x14ac:dyDescent="0.25">
      <c r="A2263" s="416">
        <v>4261</v>
      </c>
      <c r="B2263" s="416" t="s">
        <v>4192</v>
      </c>
      <c r="C2263" s="416" t="s">
        <v>629</v>
      </c>
      <c r="D2263" s="416" t="s">
        <v>9</v>
      </c>
      <c r="E2263" s="416" t="s">
        <v>10</v>
      </c>
      <c r="F2263" s="416">
        <v>500</v>
      </c>
      <c r="G2263" s="416">
        <f t="shared" si="35"/>
        <v>7500</v>
      </c>
      <c r="H2263" s="416">
        <v>15</v>
      </c>
      <c r="I2263" s="23"/>
    </row>
    <row r="2264" spans="1:9" x14ac:dyDescent="0.25">
      <c r="A2264" s="416">
        <v>4261</v>
      </c>
      <c r="B2264" s="416" t="s">
        <v>4193</v>
      </c>
      <c r="C2264" s="416" t="s">
        <v>4194</v>
      </c>
      <c r="D2264" s="416" t="s">
        <v>9</v>
      </c>
      <c r="E2264" s="416" t="s">
        <v>10</v>
      </c>
      <c r="F2264" s="416">
        <v>7000</v>
      </c>
      <c r="G2264" s="416">
        <f t="shared" si="35"/>
        <v>35000</v>
      </c>
      <c r="H2264" s="416">
        <v>5</v>
      </c>
      <c r="I2264" s="23"/>
    </row>
    <row r="2265" spans="1:9" x14ac:dyDescent="0.25">
      <c r="A2265" s="416">
        <v>4261</v>
      </c>
      <c r="B2265" s="416" t="s">
        <v>4195</v>
      </c>
      <c r="C2265" s="416" t="s">
        <v>601</v>
      </c>
      <c r="D2265" s="416" t="s">
        <v>9</v>
      </c>
      <c r="E2265" s="416" t="s">
        <v>10</v>
      </c>
      <c r="F2265" s="416">
        <v>150</v>
      </c>
      <c r="G2265" s="416">
        <f t="shared" si="35"/>
        <v>4500</v>
      </c>
      <c r="H2265" s="416">
        <v>30</v>
      </c>
      <c r="I2265" s="23"/>
    </row>
    <row r="2266" spans="1:9" x14ac:dyDescent="0.25">
      <c r="A2266" s="416">
        <v>4261</v>
      </c>
      <c r="B2266" s="416" t="s">
        <v>4196</v>
      </c>
      <c r="C2266" s="416" t="s">
        <v>679</v>
      </c>
      <c r="D2266" s="416" t="s">
        <v>9</v>
      </c>
      <c r="E2266" s="416" t="s">
        <v>10</v>
      </c>
      <c r="F2266" s="416">
        <v>200</v>
      </c>
      <c r="G2266" s="416">
        <f t="shared" si="35"/>
        <v>60000</v>
      </c>
      <c r="H2266" s="416">
        <v>300</v>
      </c>
      <c r="I2266" s="23"/>
    </row>
    <row r="2267" spans="1:9" x14ac:dyDescent="0.25">
      <c r="A2267" s="416">
        <v>4261</v>
      </c>
      <c r="B2267" s="416" t="s">
        <v>4197</v>
      </c>
      <c r="C2267" s="416" t="s">
        <v>691</v>
      </c>
      <c r="D2267" s="416" t="s">
        <v>9</v>
      </c>
      <c r="E2267" s="416" t="s">
        <v>10</v>
      </c>
      <c r="F2267" s="416">
        <v>150</v>
      </c>
      <c r="G2267" s="416">
        <f t="shared" si="35"/>
        <v>7500</v>
      </c>
      <c r="H2267" s="416">
        <v>50</v>
      </c>
      <c r="I2267" s="23"/>
    </row>
    <row r="2268" spans="1:9" x14ac:dyDescent="0.25">
      <c r="A2268" s="416">
        <v>4261</v>
      </c>
      <c r="B2268" s="416" t="s">
        <v>4198</v>
      </c>
      <c r="C2268" s="416" t="s">
        <v>669</v>
      </c>
      <c r="D2268" s="416" t="s">
        <v>9</v>
      </c>
      <c r="E2268" s="416" t="s">
        <v>10</v>
      </c>
      <c r="F2268" s="416">
        <v>200</v>
      </c>
      <c r="G2268" s="416">
        <f t="shared" si="35"/>
        <v>10000</v>
      </c>
      <c r="H2268" s="416">
        <v>50</v>
      </c>
      <c r="I2268" s="23"/>
    </row>
    <row r="2269" spans="1:9" ht="27" x14ac:dyDescent="0.25">
      <c r="A2269" s="416">
        <v>4261</v>
      </c>
      <c r="B2269" s="416" t="s">
        <v>4199</v>
      </c>
      <c r="C2269" s="416" t="s">
        <v>640</v>
      </c>
      <c r="D2269" s="416" t="s">
        <v>9</v>
      </c>
      <c r="E2269" s="416" t="s">
        <v>10</v>
      </c>
      <c r="F2269" s="416">
        <v>150</v>
      </c>
      <c r="G2269" s="416">
        <f t="shared" si="35"/>
        <v>37500</v>
      </c>
      <c r="H2269" s="416">
        <v>250</v>
      </c>
      <c r="I2269" s="23"/>
    </row>
    <row r="2270" spans="1:9" x14ac:dyDescent="0.25">
      <c r="A2270" s="416">
        <v>4261</v>
      </c>
      <c r="B2270" s="416" t="s">
        <v>4200</v>
      </c>
      <c r="C2270" s="416" t="s">
        <v>4183</v>
      </c>
      <c r="D2270" s="416" t="s">
        <v>9</v>
      </c>
      <c r="E2270" s="416" t="s">
        <v>10</v>
      </c>
      <c r="F2270" s="416">
        <v>550</v>
      </c>
      <c r="G2270" s="416">
        <f t="shared" si="35"/>
        <v>3300</v>
      </c>
      <c r="H2270" s="416">
        <v>6</v>
      </c>
      <c r="I2270" s="23"/>
    </row>
    <row r="2271" spans="1:9" x14ac:dyDescent="0.25">
      <c r="A2271" s="416">
        <v>4261</v>
      </c>
      <c r="B2271" s="416" t="s">
        <v>4201</v>
      </c>
      <c r="C2271" s="416" t="s">
        <v>644</v>
      </c>
      <c r="D2271" s="416" t="s">
        <v>9</v>
      </c>
      <c r="E2271" s="416" t="s">
        <v>10</v>
      </c>
      <c r="F2271" s="416">
        <v>6000</v>
      </c>
      <c r="G2271" s="416">
        <f t="shared" si="35"/>
        <v>30000</v>
      </c>
      <c r="H2271" s="416">
        <v>5</v>
      </c>
      <c r="I2271" s="23"/>
    </row>
    <row r="2272" spans="1:9" x14ac:dyDescent="0.25">
      <c r="A2272" s="416">
        <v>4261</v>
      </c>
      <c r="B2272" s="416" t="s">
        <v>4202</v>
      </c>
      <c r="C2272" s="416" t="s">
        <v>621</v>
      </c>
      <c r="D2272" s="416" t="s">
        <v>9</v>
      </c>
      <c r="E2272" s="416" t="s">
        <v>10</v>
      </c>
      <c r="F2272" s="416">
        <v>1000</v>
      </c>
      <c r="G2272" s="416">
        <f t="shared" si="35"/>
        <v>5000</v>
      </c>
      <c r="H2272" s="416">
        <v>5</v>
      </c>
      <c r="I2272" s="23"/>
    </row>
    <row r="2273" spans="1:9" x14ac:dyDescent="0.25">
      <c r="A2273" s="416">
        <v>4261</v>
      </c>
      <c r="B2273" s="416" t="s">
        <v>4203</v>
      </c>
      <c r="C2273" s="416" t="s">
        <v>689</v>
      </c>
      <c r="D2273" s="416" t="s">
        <v>9</v>
      </c>
      <c r="E2273" s="416" t="s">
        <v>10</v>
      </c>
      <c r="F2273" s="416">
        <v>150</v>
      </c>
      <c r="G2273" s="416">
        <f t="shared" si="35"/>
        <v>4500</v>
      </c>
      <c r="H2273" s="416">
        <v>30</v>
      </c>
      <c r="I2273" s="23"/>
    </row>
    <row r="2274" spans="1:9" x14ac:dyDescent="0.25">
      <c r="A2274" s="416">
        <v>4264</v>
      </c>
      <c r="B2274" s="416" t="s">
        <v>973</v>
      </c>
      <c r="C2274" s="416" t="s">
        <v>974</v>
      </c>
      <c r="D2274" s="416" t="s">
        <v>9</v>
      </c>
      <c r="E2274" s="416" t="s">
        <v>969</v>
      </c>
      <c r="F2274" s="416">
        <v>0</v>
      </c>
      <c r="G2274" s="416">
        <v>0</v>
      </c>
      <c r="H2274" s="416">
        <v>1</v>
      </c>
      <c r="I2274" s="23"/>
    </row>
    <row r="2275" spans="1:9" x14ac:dyDescent="0.25">
      <c r="A2275" s="416">
        <v>4261</v>
      </c>
      <c r="B2275" s="416" t="s">
        <v>968</v>
      </c>
      <c r="C2275" s="416" t="s">
        <v>659</v>
      </c>
      <c r="D2275" s="416" t="s">
        <v>9</v>
      </c>
      <c r="E2275" s="416" t="s">
        <v>969</v>
      </c>
      <c r="F2275" s="416">
        <v>691.18</v>
      </c>
      <c r="G2275" s="416">
        <f>+F2275*H2275</f>
        <v>587503</v>
      </c>
      <c r="H2275" s="416">
        <v>850</v>
      </c>
      <c r="I2275" s="23"/>
    </row>
    <row r="2276" spans="1:9" x14ac:dyDescent="0.25">
      <c r="A2276" s="416">
        <v>4264</v>
      </c>
      <c r="B2276" s="416" t="s">
        <v>451</v>
      </c>
      <c r="C2276" s="416" t="s">
        <v>266</v>
      </c>
      <c r="D2276" s="416" t="s">
        <v>9</v>
      </c>
      <c r="E2276" s="416" t="s">
        <v>11</v>
      </c>
      <c r="F2276" s="416">
        <v>490</v>
      </c>
      <c r="G2276" s="416">
        <f>F2276*H2276</f>
        <v>4346300</v>
      </c>
      <c r="H2276" s="416">
        <v>8870</v>
      </c>
      <c r="I2276" s="23"/>
    </row>
    <row r="2277" spans="1:9" x14ac:dyDescent="0.25">
      <c r="A2277" s="452" t="s">
        <v>12</v>
      </c>
      <c r="B2277" s="453"/>
      <c r="C2277" s="453"/>
      <c r="D2277" s="453"/>
      <c r="E2277" s="453"/>
      <c r="F2277" s="453"/>
      <c r="G2277" s="453"/>
      <c r="H2277" s="453"/>
      <c r="I2277" s="23"/>
    </row>
    <row r="2278" spans="1:9" ht="40.5" x14ac:dyDescent="0.25">
      <c r="A2278" s="430">
        <v>4252</v>
      </c>
      <c r="B2278" s="430" t="s">
        <v>4338</v>
      </c>
      <c r="C2278" s="430" t="s">
        <v>936</v>
      </c>
      <c r="D2278" s="430" t="s">
        <v>427</v>
      </c>
      <c r="E2278" s="430" t="s">
        <v>14</v>
      </c>
      <c r="F2278" s="430">
        <v>550000</v>
      </c>
      <c r="G2278" s="430">
        <v>550000</v>
      </c>
      <c r="H2278" s="430">
        <v>1</v>
      </c>
      <c r="I2278" s="23"/>
    </row>
    <row r="2279" spans="1:9" ht="54" x14ac:dyDescent="0.25">
      <c r="A2279" s="361">
        <v>4215</v>
      </c>
      <c r="B2279" s="430" t="s">
        <v>3135</v>
      </c>
      <c r="C2279" s="430" t="s">
        <v>1803</v>
      </c>
      <c r="D2279" s="430" t="s">
        <v>13</v>
      </c>
      <c r="E2279" s="430" t="s">
        <v>14</v>
      </c>
      <c r="F2279" s="430">
        <v>133000</v>
      </c>
      <c r="G2279" s="430">
        <v>133000</v>
      </c>
      <c r="H2279" s="430">
        <v>1</v>
      </c>
      <c r="I2279" s="23"/>
    </row>
    <row r="2280" spans="1:9" ht="54" x14ac:dyDescent="0.25">
      <c r="A2280" s="361">
        <v>4215</v>
      </c>
      <c r="B2280" s="361" t="s">
        <v>3134</v>
      </c>
      <c r="C2280" s="361" t="s">
        <v>1803</v>
      </c>
      <c r="D2280" s="361" t="s">
        <v>13</v>
      </c>
      <c r="E2280" s="361" t="s">
        <v>14</v>
      </c>
      <c r="F2280" s="361">
        <v>133000</v>
      </c>
      <c r="G2280" s="361">
        <v>133000</v>
      </c>
      <c r="H2280" s="361">
        <v>1</v>
      </c>
      <c r="I2280" s="23"/>
    </row>
    <row r="2281" spans="1:9" ht="40.5" x14ac:dyDescent="0.25">
      <c r="A2281" s="350">
        <v>4241</v>
      </c>
      <c r="B2281" s="361" t="s">
        <v>2877</v>
      </c>
      <c r="C2281" s="361" t="s">
        <v>445</v>
      </c>
      <c r="D2281" s="361" t="s">
        <v>13</v>
      </c>
      <c r="E2281" s="361" t="s">
        <v>14</v>
      </c>
      <c r="F2281" s="361">
        <v>78200</v>
      </c>
      <c r="G2281" s="361">
        <v>78200</v>
      </c>
      <c r="H2281" s="361">
        <v>1</v>
      </c>
      <c r="I2281" s="23"/>
    </row>
    <row r="2282" spans="1:9" ht="54" x14ac:dyDescent="0.25">
      <c r="A2282" s="350">
        <v>4215</v>
      </c>
      <c r="B2282" s="350" t="s">
        <v>1802</v>
      </c>
      <c r="C2282" s="350" t="s">
        <v>1803</v>
      </c>
      <c r="D2282" s="350" t="s">
        <v>13</v>
      </c>
      <c r="E2282" s="350" t="s">
        <v>14</v>
      </c>
      <c r="F2282" s="350">
        <v>0</v>
      </c>
      <c r="G2282" s="350">
        <v>0</v>
      </c>
      <c r="H2282" s="350">
        <v>1</v>
      </c>
      <c r="I2282" s="23"/>
    </row>
    <row r="2283" spans="1:9" ht="40.5" x14ac:dyDescent="0.25">
      <c r="A2283" s="350">
        <v>4214</v>
      </c>
      <c r="B2283" s="350" t="s">
        <v>1482</v>
      </c>
      <c r="C2283" s="350" t="s">
        <v>449</v>
      </c>
      <c r="D2283" s="350" t="s">
        <v>9</v>
      </c>
      <c r="E2283" s="350" t="s">
        <v>14</v>
      </c>
      <c r="F2283" s="350">
        <v>158400</v>
      </c>
      <c r="G2283" s="350">
        <v>158400</v>
      </c>
      <c r="H2283" s="350">
        <v>1</v>
      </c>
      <c r="I2283" s="23"/>
    </row>
    <row r="2284" spans="1:9" ht="27" x14ac:dyDescent="0.25">
      <c r="A2284" s="236">
        <v>4214</v>
      </c>
      <c r="B2284" s="236" t="s">
        <v>1483</v>
      </c>
      <c r="C2284" s="236" t="s">
        <v>537</v>
      </c>
      <c r="D2284" s="236" t="s">
        <v>9</v>
      </c>
      <c r="E2284" s="236" t="s">
        <v>14</v>
      </c>
      <c r="F2284" s="330">
        <v>1899600</v>
      </c>
      <c r="G2284" s="330">
        <v>1899600</v>
      </c>
      <c r="H2284" s="236">
        <v>1</v>
      </c>
      <c r="I2284" s="23"/>
    </row>
    <row r="2285" spans="1:9" ht="40.5" x14ac:dyDescent="0.25">
      <c r="A2285" s="236">
        <v>4252</v>
      </c>
      <c r="B2285" s="236" t="s">
        <v>935</v>
      </c>
      <c r="C2285" s="236" t="s">
        <v>936</v>
      </c>
      <c r="D2285" s="236" t="s">
        <v>427</v>
      </c>
      <c r="E2285" s="350" t="s">
        <v>14</v>
      </c>
      <c r="F2285" s="350">
        <v>750000</v>
      </c>
      <c r="G2285" s="350">
        <v>750000</v>
      </c>
      <c r="H2285" s="350">
        <v>1</v>
      </c>
      <c r="I2285" s="23"/>
    </row>
    <row r="2286" spans="1:9" ht="40.5" x14ac:dyDescent="0.25">
      <c r="A2286" s="207">
        <v>4252</v>
      </c>
      <c r="B2286" s="207" t="s">
        <v>937</v>
      </c>
      <c r="C2286" s="207" t="s">
        <v>936</v>
      </c>
      <c r="D2286" s="207" t="s">
        <v>427</v>
      </c>
      <c r="E2286" s="350" t="s">
        <v>14</v>
      </c>
      <c r="F2286" s="350">
        <v>750000</v>
      </c>
      <c r="G2286" s="350">
        <v>750000</v>
      </c>
      <c r="H2286" s="350">
        <v>1</v>
      </c>
      <c r="I2286" s="23"/>
    </row>
    <row r="2287" spans="1:9" ht="40.5" x14ac:dyDescent="0.25">
      <c r="A2287" s="207">
        <v>4252</v>
      </c>
      <c r="B2287" s="207" t="s">
        <v>938</v>
      </c>
      <c r="C2287" s="207" t="s">
        <v>936</v>
      </c>
      <c r="D2287" s="207" t="s">
        <v>427</v>
      </c>
      <c r="E2287" s="207" t="s">
        <v>14</v>
      </c>
      <c r="F2287" s="207">
        <v>0</v>
      </c>
      <c r="G2287" s="207">
        <v>0</v>
      </c>
      <c r="H2287" s="207">
        <v>1</v>
      </c>
      <c r="I2287" s="23"/>
    </row>
    <row r="2288" spans="1:9" ht="27" x14ac:dyDescent="0.25">
      <c r="A2288" s="207">
        <v>4214</v>
      </c>
      <c r="B2288" s="207" t="s">
        <v>970</v>
      </c>
      <c r="C2288" s="207" t="s">
        <v>537</v>
      </c>
      <c r="D2288" s="207" t="s">
        <v>427</v>
      </c>
      <c r="E2288" s="207" t="s">
        <v>14</v>
      </c>
      <c r="F2288" s="207">
        <v>0</v>
      </c>
      <c r="G2288" s="207">
        <v>0</v>
      </c>
      <c r="H2288" s="207">
        <v>1</v>
      </c>
      <c r="I2288" s="23"/>
    </row>
    <row r="2289" spans="1:9" ht="40.5" x14ac:dyDescent="0.25">
      <c r="A2289" s="207">
        <v>4214</v>
      </c>
      <c r="B2289" s="207" t="s">
        <v>971</v>
      </c>
      <c r="C2289" s="207" t="s">
        <v>449</v>
      </c>
      <c r="D2289" s="207" t="s">
        <v>427</v>
      </c>
      <c r="E2289" s="207" t="s">
        <v>14</v>
      </c>
      <c r="F2289" s="207">
        <v>0</v>
      </c>
      <c r="G2289" s="207">
        <v>0</v>
      </c>
      <c r="H2289" s="207">
        <v>1</v>
      </c>
      <c r="I2289" s="23"/>
    </row>
    <row r="2290" spans="1:9" ht="27" x14ac:dyDescent="0.25">
      <c r="A2290" s="12">
        <v>4214</v>
      </c>
      <c r="B2290" s="12" t="s">
        <v>972</v>
      </c>
      <c r="C2290" s="12" t="s">
        <v>556</v>
      </c>
      <c r="D2290" s="12" t="s">
        <v>13</v>
      </c>
      <c r="E2290" s="12" t="s">
        <v>14</v>
      </c>
      <c r="F2290" s="323">
        <v>1000000</v>
      </c>
      <c r="G2290" s="323">
        <v>1000000</v>
      </c>
      <c r="H2290" s="12">
        <v>1</v>
      </c>
      <c r="I2290" s="23"/>
    </row>
    <row r="2291" spans="1:9" x14ac:dyDescent="0.25">
      <c r="A2291" s="12"/>
      <c r="B2291" s="216"/>
      <c r="C2291" s="216"/>
      <c r="D2291" s="12"/>
      <c r="E2291" s="12"/>
      <c r="F2291" s="12"/>
      <c r="G2291" s="12"/>
      <c r="H2291" s="12"/>
      <c r="I2291" s="23"/>
    </row>
    <row r="2292" spans="1:9" x14ac:dyDescent="0.25">
      <c r="A2292" s="498" t="s">
        <v>63</v>
      </c>
      <c r="B2292" s="499"/>
      <c r="C2292" s="499"/>
      <c r="D2292" s="499"/>
      <c r="E2292" s="499"/>
      <c r="F2292" s="499"/>
      <c r="G2292" s="499"/>
      <c r="H2292" s="499"/>
      <c r="I2292" s="23"/>
    </row>
    <row r="2293" spans="1:9" x14ac:dyDescent="0.25">
      <c r="A2293" s="452" t="s">
        <v>16</v>
      </c>
      <c r="B2293" s="453"/>
      <c r="C2293" s="453"/>
      <c r="D2293" s="453"/>
      <c r="E2293" s="453"/>
      <c r="F2293" s="453"/>
      <c r="G2293" s="453"/>
      <c r="H2293" s="453"/>
      <c r="I2293" s="23"/>
    </row>
    <row r="2294" spans="1:9" ht="27" x14ac:dyDescent="0.25">
      <c r="A2294" s="4">
        <v>4251</v>
      </c>
      <c r="B2294" s="4" t="s">
        <v>4064</v>
      </c>
      <c r="C2294" s="4" t="s">
        <v>510</v>
      </c>
      <c r="D2294" s="4" t="s">
        <v>427</v>
      </c>
      <c r="E2294" s="4" t="s">
        <v>14</v>
      </c>
      <c r="F2294" s="4">
        <v>10299600</v>
      </c>
      <c r="G2294" s="4">
        <v>10299600</v>
      </c>
      <c r="H2294" s="4">
        <v>1</v>
      </c>
      <c r="I2294" s="23"/>
    </row>
    <row r="2295" spans="1:9" x14ac:dyDescent="0.25">
      <c r="A2295" s="452" t="s">
        <v>12</v>
      </c>
      <c r="B2295" s="453"/>
      <c r="C2295" s="453"/>
      <c r="D2295" s="453"/>
      <c r="E2295" s="453"/>
      <c r="F2295" s="453"/>
      <c r="G2295" s="453"/>
      <c r="H2295" s="453"/>
      <c r="I2295" s="23"/>
    </row>
    <row r="2296" spans="1:9" ht="27" x14ac:dyDescent="0.25">
      <c r="A2296" s="87">
        <v>4251</v>
      </c>
      <c r="B2296" s="402" t="s">
        <v>4063</v>
      </c>
      <c r="C2296" s="402" t="s">
        <v>500</v>
      </c>
      <c r="D2296" s="402" t="s">
        <v>1258</v>
      </c>
      <c r="E2296" s="402" t="s">
        <v>14</v>
      </c>
      <c r="F2296" s="402">
        <v>200400</v>
      </c>
      <c r="G2296" s="402">
        <v>200400</v>
      </c>
      <c r="H2296" s="402">
        <v>1</v>
      </c>
      <c r="I2296" s="23"/>
    </row>
    <row r="2297" spans="1:9" x14ac:dyDescent="0.25">
      <c r="A2297" s="465" t="s">
        <v>90</v>
      </c>
      <c r="B2297" s="466"/>
      <c r="C2297" s="466"/>
      <c r="D2297" s="466"/>
      <c r="E2297" s="466"/>
      <c r="F2297" s="466"/>
      <c r="G2297" s="466"/>
      <c r="H2297" s="466"/>
      <c r="I2297" s="23"/>
    </row>
    <row r="2298" spans="1:9" x14ac:dyDescent="0.25">
      <c r="A2298" s="477" t="s">
        <v>16</v>
      </c>
      <c r="B2298" s="478"/>
      <c r="C2298" s="478"/>
      <c r="D2298" s="478"/>
      <c r="E2298" s="478"/>
      <c r="F2298" s="478"/>
      <c r="G2298" s="478"/>
      <c r="H2298" s="479"/>
      <c r="I2298" s="23"/>
    </row>
    <row r="2299" spans="1:9" ht="27" x14ac:dyDescent="0.25">
      <c r="A2299" s="206">
        <v>4861</v>
      </c>
      <c r="B2299" s="206" t="s">
        <v>940</v>
      </c>
      <c r="C2299" s="206" t="s">
        <v>20</v>
      </c>
      <c r="D2299" s="206" t="s">
        <v>427</v>
      </c>
      <c r="E2299" s="206" t="s">
        <v>14</v>
      </c>
      <c r="F2299" s="333">
        <v>15200000</v>
      </c>
      <c r="G2299" s="333">
        <v>15200000</v>
      </c>
      <c r="H2299" s="206">
        <v>1</v>
      </c>
      <c r="I2299" s="23"/>
    </row>
    <row r="2300" spans="1:9" x14ac:dyDescent="0.25">
      <c r="A2300" s="452" t="s">
        <v>12</v>
      </c>
      <c r="B2300" s="453"/>
      <c r="C2300" s="453"/>
      <c r="D2300" s="453"/>
      <c r="E2300" s="453"/>
      <c r="F2300" s="453"/>
      <c r="G2300" s="453"/>
      <c r="H2300" s="453"/>
      <c r="I2300" s="23"/>
    </row>
    <row r="2301" spans="1:9" ht="27" x14ac:dyDescent="0.25">
      <c r="A2301" s="241">
        <v>4861</v>
      </c>
      <c r="B2301" s="241" t="s">
        <v>1586</v>
      </c>
      <c r="C2301" s="241" t="s">
        <v>500</v>
      </c>
      <c r="D2301" s="373" t="s">
        <v>1258</v>
      </c>
      <c r="E2301" s="373" t="s">
        <v>14</v>
      </c>
      <c r="F2301" s="373">
        <v>30000</v>
      </c>
      <c r="G2301" s="373">
        <v>30000</v>
      </c>
      <c r="H2301" s="373">
        <v>1</v>
      </c>
      <c r="I2301" s="23"/>
    </row>
    <row r="2302" spans="1:9" ht="40.5" x14ac:dyDescent="0.25">
      <c r="A2302" s="206">
        <v>4861</v>
      </c>
      <c r="B2302" s="241" t="s">
        <v>939</v>
      </c>
      <c r="C2302" s="241" t="s">
        <v>541</v>
      </c>
      <c r="D2302" s="349" t="s">
        <v>427</v>
      </c>
      <c r="E2302" s="349" t="s">
        <v>14</v>
      </c>
      <c r="F2302" s="349">
        <v>10000000</v>
      </c>
      <c r="G2302" s="349">
        <v>10000000</v>
      </c>
      <c r="H2302" s="349">
        <v>1</v>
      </c>
      <c r="I2302" s="23"/>
    </row>
    <row r="2303" spans="1:9" x14ac:dyDescent="0.25">
      <c r="A2303" s="465" t="s">
        <v>207</v>
      </c>
      <c r="B2303" s="466"/>
      <c r="C2303" s="466"/>
      <c r="D2303" s="466"/>
      <c r="E2303" s="466"/>
      <c r="F2303" s="466"/>
      <c r="G2303" s="466"/>
      <c r="H2303" s="466"/>
      <c r="I2303" s="23"/>
    </row>
    <row r="2304" spans="1:9" x14ac:dyDescent="0.25">
      <c r="A2304" s="452" t="s">
        <v>16</v>
      </c>
      <c r="B2304" s="453"/>
      <c r="C2304" s="453"/>
      <c r="D2304" s="453"/>
      <c r="E2304" s="453"/>
      <c r="F2304" s="453"/>
      <c r="G2304" s="453"/>
      <c r="H2304" s="453"/>
      <c r="I2304" s="23"/>
    </row>
    <row r="2305" spans="1:9" ht="27" x14ac:dyDescent="0.25">
      <c r="A2305" s="373">
        <v>5134</v>
      </c>
      <c r="B2305" s="373" t="s">
        <v>3411</v>
      </c>
      <c r="C2305" s="373" t="s">
        <v>17</v>
      </c>
      <c r="D2305" s="373" t="s">
        <v>15</v>
      </c>
      <c r="E2305" s="373" t="s">
        <v>14</v>
      </c>
      <c r="F2305" s="373">
        <v>200000</v>
      </c>
      <c r="G2305" s="373">
        <v>200000</v>
      </c>
      <c r="H2305" s="373">
        <v>1</v>
      </c>
      <c r="I2305" s="23"/>
    </row>
    <row r="2306" spans="1:9" ht="27" x14ac:dyDescent="0.25">
      <c r="A2306" s="373">
        <v>5134</v>
      </c>
      <c r="B2306" s="373" t="s">
        <v>3412</v>
      </c>
      <c r="C2306" s="373" t="s">
        <v>17</v>
      </c>
      <c r="D2306" s="373" t="s">
        <v>15</v>
      </c>
      <c r="E2306" s="373" t="s">
        <v>14</v>
      </c>
      <c r="F2306" s="373">
        <v>200000</v>
      </c>
      <c r="G2306" s="373">
        <v>200000</v>
      </c>
      <c r="H2306" s="373">
        <v>1</v>
      </c>
      <c r="I2306" s="23"/>
    </row>
    <row r="2307" spans="1:9" ht="27" x14ac:dyDescent="0.25">
      <c r="A2307" s="373">
        <v>5134</v>
      </c>
      <c r="B2307" s="373" t="s">
        <v>3413</v>
      </c>
      <c r="C2307" s="373" t="s">
        <v>17</v>
      </c>
      <c r="D2307" s="373" t="s">
        <v>15</v>
      </c>
      <c r="E2307" s="373" t="s">
        <v>14</v>
      </c>
      <c r="F2307" s="373">
        <v>200000</v>
      </c>
      <c r="G2307" s="373">
        <v>200000</v>
      </c>
      <c r="H2307" s="373">
        <v>1</v>
      </c>
      <c r="I2307" s="23"/>
    </row>
    <row r="2308" spans="1:9" ht="27" x14ac:dyDescent="0.25">
      <c r="A2308" s="373">
        <v>5134</v>
      </c>
      <c r="B2308" s="373" t="s">
        <v>3414</v>
      </c>
      <c r="C2308" s="373" t="s">
        <v>17</v>
      </c>
      <c r="D2308" s="373" t="s">
        <v>15</v>
      </c>
      <c r="E2308" s="373" t="s">
        <v>14</v>
      </c>
      <c r="F2308" s="373">
        <v>500000</v>
      </c>
      <c r="G2308" s="373">
        <v>500000</v>
      </c>
      <c r="H2308" s="373">
        <v>1</v>
      </c>
      <c r="I2308" s="23"/>
    </row>
    <row r="2309" spans="1:9" ht="27" x14ac:dyDescent="0.25">
      <c r="A2309" s="373">
        <v>5134</v>
      </c>
      <c r="B2309" s="373" t="s">
        <v>3415</v>
      </c>
      <c r="C2309" s="373" t="s">
        <v>17</v>
      </c>
      <c r="D2309" s="373" t="s">
        <v>15</v>
      </c>
      <c r="E2309" s="373" t="s">
        <v>14</v>
      </c>
      <c r="F2309" s="373">
        <v>350000</v>
      </c>
      <c r="G2309" s="373">
        <v>350000</v>
      </c>
      <c r="H2309" s="373">
        <v>1</v>
      </c>
      <c r="I2309" s="23"/>
    </row>
    <row r="2310" spans="1:9" ht="27" x14ac:dyDescent="0.25">
      <c r="A2310" s="373">
        <v>5134</v>
      </c>
      <c r="B2310" s="373" t="s">
        <v>3416</v>
      </c>
      <c r="C2310" s="373" t="s">
        <v>17</v>
      </c>
      <c r="D2310" s="373" t="s">
        <v>15</v>
      </c>
      <c r="E2310" s="373" t="s">
        <v>14</v>
      </c>
      <c r="F2310" s="373">
        <v>250000</v>
      </c>
      <c r="G2310" s="373">
        <v>250000</v>
      </c>
      <c r="H2310" s="373">
        <v>1</v>
      </c>
      <c r="I2310" s="23"/>
    </row>
    <row r="2311" spans="1:9" ht="27" x14ac:dyDescent="0.25">
      <c r="A2311" s="373">
        <v>5134</v>
      </c>
      <c r="B2311" s="373" t="s">
        <v>3417</v>
      </c>
      <c r="C2311" s="373" t="s">
        <v>17</v>
      </c>
      <c r="D2311" s="373" t="s">
        <v>15</v>
      </c>
      <c r="E2311" s="373" t="s">
        <v>14</v>
      </c>
      <c r="F2311" s="373">
        <v>300000</v>
      </c>
      <c r="G2311" s="373">
        <v>300000</v>
      </c>
      <c r="H2311" s="373">
        <v>1</v>
      </c>
      <c r="I2311" s="23"/>
    </row>
    <row r="2312" spans="1:9" ht="27" x14ac:dyDescent="0.25">
      <c r="A2312" s="373">
        <v>5134</v>
      </c>
      <c r="B2312" s="373" t="s">
        <v>3418</v>
      </c>
      <c r="C2312" s="373" t="s">
        <v>17</v>
      </c>
      <c r="D2312" s="373" t="s">
        <v>15</v>
      </c>
      <c r="E2312" s="373" t="s">
        <v>14</v>
      </c>
      <c r="F2312" s="373">
        <v>200000</v>
      </c>
      <c r="G2312" s="373">
        <v>200000</v>
      </c>
      <c r="H2312" s="373">
        <v>1</v>
      </c>
      <c r="I2312" s="23"/>
    </row>
    <row r="2313" spans="1:9" ht="27" x14ac:dyDescent="0.25">
      <c r="A2313" s="373">
        <v>5134</v>
      </c>
      <c r="B2313" s="373" t="s">
        <v>3419</v>
      </c>
      <c r="C2313" s="373" t="s">
        <v>17</v>
      </c>
      <c r="D2313" s="373" t="s">
        <v>15</v>
      </c>
      <c r="E2313" s="373" t="s">
        <v>14</v>
      </c>
      <c r="F2313" s="373">
        <v>400000</v>
      </c>
      <c r="G2313" s="373">
        <v>400000</v>
      </c>
      <c r="H2313" s="373">
        <v>1</v>
      </c>
      <c r="I2313" s="23"/>
    </row>
    <row r="2314" spans="1:9" ht="27" x14ac:dyDescent="0.25">
      <c r="A2314" s="373">
        <v>5134</v>
      </c>
      <c r="B2314" s="373" t="s">
        <v>3420</v>
      </c>
      <c r="C2314" s="373" t="s">
        <v>17</v>
      </c>
      <c r="D2314" s="373" t="s">
        <v>15</v>
      </c>
      <c r="E2314" s="373" t="s">
        <v>14</v>
      </c>
      <c r="F2314" s="373">
        <v>400000</v>
      </c>
      <c r="G2314" s="373">
        <v>400000</v>
      </c>
      <c r="H2314" s="373">
        <v>1</v>
      </c>
      <c r="I2314" s="23"/>
    </row>
    <row r="2315" spans="1:9" ht="27" x14ac:dyDescent="0.25">
      <c r="A2315" s="373">
        <v>5134</v>
      </c>
      <c r="B2315" s="373" t="s">
        <v>1911</v>
      </c>
      <c r="C2315" s="373" t="s">
        <v>17</v>
      </c>
      <c r="D2315" s="373" t="s">
        <v>15</v>
      </c>
      <c r="E2315" s="373" t="s">
        <v>14</v>
      </c>
      <c r="F2315" s="373">
        <v>0</v>
      </c>
      <c r="G2315" s="373">
        <v>0</v>
      </c>
      <c r="H2315" s="373">
        <v>1</v>
      </c>
      <c r="I2315" s="23"/>
    </row>
    <row r="2316" spans="1:9" ht="27" x14ac:dyDescent="0.25">
      <c r="A2316" s="373">
        <v>5134</v>
      </c>
      <c r="B2316" s="373" t="s">
        <v>1912</v>
      </c>
      <c r="C2316" s="373" t="s">
        <v>17</v>
      </c>
      <c r="D2316" s="373" t="s">
        <v>15</v>
      </c>
      <c r="E2316" s="373" t="s">
        <v>14</v>
      </c>
      <c r="F2316" s="373">
        <v>0</v>
      </c>
      <c r="G2316" s="373">
        <v>0</v>
      </c>
      <c r="H2316" s="373">
        <v>1</v>
      </c>
      <c r="I2316" s="23"/>
    </row>
    <row r="2317" spans="1:9" ht="27" x14ac:dyDescent="0.25">
      <c r="A2317" s="373">
        <v>5134</v>
      </c>
      <c r="B2317" s="373" t="s">
        <v>1913</v>
      </c>
      <c r="C2317" s="373" t="s">
        <v>17</v>
      </c>
      <c r="D2317" s="373" t="s">
        <v>15</v>
      </c>
      <c r="E2317" s="373" t="s">
        <v>14</v>
      </c>
      <c r="F2317" s="373">
        <v>0</v>
      </c>
      <c r="G2317" s="373">
        <v>0</v>
      </c>
      <c r="H2317" s="373">
        <v>1</v>
      </c>
      <c r="I2317" s="23"/>
    </row>
    <row r="2318" spans="1:9" ht="27" x14ac:dyDescent="0.25">
      <c r="A2318" s="373">
        <v>5134</v>
      </c>
      <c r="B2318" s="373" t="s">
        <v>975</v>
      </c>
      <c r="C2318" s="373" t="s">
        <v>17</v>
      </c>
      <c r="D2318" s="373" t="s">
        <v>15</v>
      </c>
      <c r="E2318" s="373" t="s">
        <v>14</v>
      </c>
      <c r="F2318" s="373">
        <v>0</v>
      </c>
      <c r="G2318" s="373">
        <v>0</v>
      </c>
      <c r="H2318" s="373">
        <v>1</v>
      </c>
      <c r="I2318" s="23"/>
    </row>
    <row r="2319" spans="1:9" ht="27" x14ac:dyDescent="0.25">
      <c r="A2319" s="206">
        <v>5134</v>
      </c>
      <c r="B2319" s="206" t="s">
        <v>976</v>
      </c>
      <c r="C2319" s="206" t="s">
        <v>17</v>
      </c>
      <c r="D2319" s="206" t="s">
        <v>15</v>
      </c>
      <c r="E2319" s="206" t="s">
        <v>14</v>
      </c>
      <c r="F2319" s="206">
        <v>0</v>
      </c>
      <c r="G2319" s="206">
        <v>0</v>
      </c>
      <c r="H2319" s="206">
        <v>1</v>
      </c>
      <c r="I2319" s="23"/>
    </row>
    <row r="2320" spans="1:9" ht="27" x14ac:dyDescent="0.25">
      <c r="A2320" s="206">
        <v>5134</v>
      </c>
      <c r="B2320" s="206" t="s">
        <v>977</v>
      </c>
      <c r="C2320" s="206" t="s">
        <v>17</v>
      </c>
      <c r="D2320" s="206" t="s">
        <v>15</v>
      </c>
      <c r="E2320" s="206" t="s">
        <v>14</v>
      </c>
      <c r="F2320" s="206">
        <v>0</v>
      </c>
      <c r="G2320" s="206">
        <v>0</v>
      </c>
      <c r="H2320" s="206">
        <v>1</v>
      </c>
      <c r="I2320" s="23"/>
    </row>
    <row r="2321" spans="1:9" ht="27" x14ac:dyDescent="0.25">
      <c r="A2321" s="206">
        <v>5134</v>
      </c>
      <c r="B2321" s="206" t="s">
        <v>978</v>
      </c>
      <c r="C2321" s="206" t="s">
        <v>17</v>
      </c>
      <c r="D2321" s="206" t="s">
        <v>15</v>
      </c>
      <c r="E2321" s="206" t="s">
        <v>14</v>
      </c>
      <c r="F2321" s="206">
        <v>0</v>
      </c>
      <c r="G2321" s="206">
        <v>0</v>
      </c>
      <c r="H2321" s="206">
        <v>1</v>
      </c>
      <c r="I2321" s="23"/>
    </row>
    <row r="2322" spans="1:9" ht="27" x14ac:dyDescent="0.25">
      <c r="A2322" s="206">
        <v>5134</v>
      </c>
      <c r="B2322" s="206" t="s">
        <v>979</v>
      </c>
      <c r="C2322" s="206" t="s">
        <v>17</v>
      </c>
      <c r="D2322" s="206" t="s">
        <v>15</v>
      </c>
      <c r="E2322" s="206" t="s">
        <v>14</v>
      </c>
      <c r="F2322" s="206">
        <v>0</v>
      </c>
      <c r="G2322" s="206">
        <v>0</v>
      </c>
      <c r="H2322" s="206">
        <v>1</v>
      </c>
      <c r="I2322" s="23"/>
    </row>
    <row r="2323" spans="1:9" ht="27" x14ac:dyDescent="0.25">
      <c r="A2323" s="302">
        <v>5134</v>
      </c>
      <c r="B2323" s="302" t="s">
        <v>2191</v>
      </c>
      <c r="C2323" s="302" t="s">
        <v>17</v>
      </c>
      <c r="D2323" s="302" t="s">
        <v>15</v>
      </c>
      <c r="E2323" s="302" t="s">
        <v>14</v>
      </c>
      <c r="F2323" s="302">
        <v>190000</v>
      </c>
      <c r="G2323" s="302">
        <v>190000</v>
      </c>
      <c r="H2323" s="302">
        <v>1</v>
      </c>
      <c r="I2323" s="23"/>
    </row>
    <row r="2324" spans="1:9" ht="27" x14ac:dyDescent="0.25">
      <c r="A2324" s="302">
        <v>5134</v>
      </c>
      <c r="B2324" s="302" t="s">
        <v>2192</v>
      </c>
      <c r="C2324" s="302" t="s">
        <v>17</v>
      </c>
      <c r="D2324" s="302" t="s">
        <v>15</v>
      </c>
      <c r="E2324" s="302" t="s">
        <v>14</v>
      </c>
      <c r="F2324" s="302">
        <v>300000</v>
      </c>
      <c r="G2324" s="302">
        <v>300000</v>
      </c>
      <c r="H2324" s="302">
        <v>1</v>
      </c>
      <c r="I2324" s="23"/>
    </row>
    <row r="2325" spans="1:9" ht="27" x14ac:dyDescent="0.25">
      <c r="A2325" s="302">
        <v>5134</v>
      </c>
      <c r="B2325" s="302" t="s">
        <v>2193</v>
      </c>
      <c r="C2325" s="302" t="s">
        <v>17</v>
      </c>
      <c r="D2325" s="302" t="s">
        <v>15</v>
      </c>
      <c r="E2325" s="302" t="s">
        <v>14</v>
      </c>
      <c r="F2325" s="302">
        <v>400000</v>
      </c>
      <c r="G2325" s="302">
        <v>400000</v>
      </c>
      <c r="H2325" s="302">
        <v>1</v>
      </c>
      <c r="I2325" s="23"/>
    </row>
    <row r="2326" spans="1:9" ht="27" x14ac:dyDescent="0.25">
      <c r="A2326" s="206">
        <v>5134</v>
      </c>
      <c r="B2326" s="206" t="s">
        <v>980</v>
      </c>
      <c r="C2326" s="206" t="s">
        <v>17</v>
      </c>
      <c r="D2326" s="206" t="s">
        <v>15</v>
      </c>
      <c r="E2326" s="206" t="s">
        <v>14</v>
      </c>
      <c r="F2326" s="206">
        <v>0</v>
      </c>
      <c r="G2326" s="206">
        <v>0</v>
      </c>
      <c r="H2326" s="206">
        <v>1</v>
      </c>
      <c r="I2326" s="23"/>
    </row>
    <row r="2327" spans="1:9" ht="27" x14ac:dyDescent="0.25">
      <c r="A2327" s="206">
        <v>5134</v>
      </c>
      <c r="B2327" s="206" t="s">
        <v>981</v>
      </c>
      <c r="C2327" s="206" t="s">
        <v>17</v>
      </c>
      <c r="D2327" s="206" t="s">
        <v>15</v>
      </c>
      <c r="E2327" s="206" t="s">
        <v>14</v>
      </c>
      <c r="F2327" s="206">
        <v>0</v>
      </c>
      <c r="G2327" s="206">
        <v>0</v>
      </c>
      <c r="H2327" s="206">
        <v>1</v>
      </c>
      <c r="I2327" s="23"/>
    </row>
    <row r="2328" spans="1:9" ht="27" x14ac:dyDescent="0.25">
      <c r="A2328" s="206">
        <v>5134</v>
      </c>
      <c r="B2328" s="206" t="s">
        <v>982</v>
      </c>
      <c r="C2328" s="206" t="s">
        <v>17</v>
      </c>
      <c r="D2328" s="206" t="s">
        <v>15</v>
      </c>
      <c r="E2328" s="206" t="s">
        <v>14</v>
      </c>
      <c r="F2328" s="206">
        <v>0</v>
      </c>
      <c r="G2328" s="206">
        <v>0</v>
      </c>
      <c r="H2328" s="206">
        <v>1</v>
      </c>
      <c r="I2328" s="23"/>
    </row>
    <row r="2329" spans="1:9" x14ac:dyDescent="0.25">
      <c r="A2329" s="452" t="s">
        <v>12</v>
      </c>
      <c r="B2329" s="453"/>
      <c r="C2329" s="453"/>
      <c r="D2329" s="453"/>
      <c r="E2329" s="453"/>
      <c r="F2329" s="453"/>
      <c r="G2329" s="453"/>
      <c r="H2329" s="453"/>
      <c r="I2329" s="23"/>
    </row>
    <row r="2330" spans="1:9" ht="27" x14ac:dyDescent="0.25">
      <c r="A2330" s="4">
        <v>5134</v>
      </c>
      <c r="B2330" s="4" t="s">
        <v>3421</v>
      </c>
      <c r="C2330" s="4" t="s">
        <v>438</v>
      </c>
      <c r="D2330" s="4" t="s">
        <v>427</v>
      </c>
      <c r="E2330" s="4" t="s">
        <v>14</v>
      </c>
      <c r="F2330" s="4">
        <v>40000</v>
      </c>
      <c r="G2330" s="4">
        <v>40000</v>
      </c>
      <c r="H2330" s="4">
        <v>1</v>
      </c>
      <c r="I2330" s="23"/>
    </row>
    <row r="2331" spans="1:9" ht="27" x14ac:dyDescent="0.25">
      <c r="A2331" s="4">
        <v>5134</v>
      </c>
      <c r="B2331" s="4" t="s">
        <v>3422</v>
      </c>
      <c r="C2331" s="4" t="s">
        <v>438</v>
      </c>
      <c r="D2331" s="4" t="s">
        <v>427</v>
      </c>
      <c r="E2331" s="4" t="s">
        <v>14</v>
      </c>
      <c r="F2331" s="4">
        <v>20000</v>
      </c>
      <c r="G2331" s="4">
        <v>20000</v>
      </c>
      <c r="H2331" s="4">
        <v>1</v>
      </c>
      <c r="I2331" s="23"/>
    </row>
    <row r="2332" spans="1:9" ht="27" x14ac:dyDescent="0.25">
      <c r="A2332" s="4">
        <v>5134</v>
      </c>
      <c r="B2332" s="4" t="s">
        <v>3423</v>
      </c>
      <c r="C2332" s="4" t="s">
        <v>438</v>
      </c>
      <c r="D2332" s="4" t="s">
        <v>427</v>
      </c>
      <c r="E2332" s="4" t="s">
        <v>14</v>
      </c>
      <c r="F2332" s="4">
        <v>20000</v>
      </c>
      <c r="G2332" s="4">
        <v>20000</v>
      </c>
      <c r="H2332" s="4">
        <v>1</v>
      </c>
      <c r="I2332" s="23"/>
    </row>
    <row r="2333" spans="1:9" ht="27" x14ac:dyDescent="0.25">
      <c r="A2333" s="4">
        <v>5134</v>
      </c>
      <c r="B2333" s="4" t="s">
        <v>3424</v>
      </c>
      <c r="C2333" s="4" t="s">
        <v>438</v>
      </c>
      <c r="D2333" s="4" t="s">
        <v>427</v>
      </c>
      <c r="E2333" s="4" t="s">
        <v>14</v>
      </c>
      <c r="F2333" s="4">
        <v>20000</v>
      </c>
      <c r="G2333" s="4">
        <v>20000</v>
      </c>
      <c r="H2333" s="4">
        <v>1</v>
      </c>
      <c r="I2333" s="23"/>
    </row>
    <row r="2334" spans="1:9" ht="27" x14ac:dyDescent="0.25">
      <c r="A2334" s="4">
        <v>5134</v>
      </c>
      <c r="B2334" s="4" t="s">
        <v>3425</v>
      </c>
      <c r="C2334" s="4" t="s">
        <v>438</v>
      </c>
      <c r="D2334" s="4" t="s">
        <v>427</v>
      </c>
      <c r="E2334" s="4" t="s">
        <v>14</v>
      </c>
      <c r="F2334" s="4">
        <v>50000</v>
      </c>
      <c r="G2334" s="4">
        <v>50000</v>
      </c>
      <c r="H2334" s="4">
        <v>1</v>
      </c>
      <c r="I2334" s="23"/>
    </row>
    <row r="2335" spans="1:9" ht="27" x14ac:dyDescent="0.25">
      <c r="A2335" s="4">
        <v>5134</v>
      </c>
      <c r="B2335" s="4" t="s">
        <v>3426</v>
      </c>
      <c r="C2335" s="4" t="s">
        <v>438</v>
      </c>
      <c r="D2335" s="4" t="s">
        <v>427</v>
      </c>
      <c r="E2335" s="4" t="s">
        <v>14</v>
      </c>
      <c r="F2335" s="4">
        <v>20000</v>
      </c>
      <c r="G2335" s="4">
        <v>20000</v>
      </c>
      <c r="H2335" s="4">
        <v>1</v>
      </c>
      <c r="I2335" s="23"/>
    </row>
    <row r="2336" spans="1:9" ht="27" x14ac:dyDescent="0.25">
      <c r="A2336" s="4">
        <v>5134</v>
      </c>
      <c r="B2336" s="4" t="s">
        <v>3427</v>
      </c>
      <c r="C2336" s="4" t="s">
        <v>438</v>
      </c>
      <c r="D2336" s="4" t="s">
        <v>427</v>
      </c>
      <c r="E2336" s="4" t="s">
        <v>14</v>
      </c>
      <c r="F2336" s="4">
        <v>40000</v>
      </c>
      <c r="G2336" s="4">
        <v>40000</v>
      </c>
      <c r="H2336" s="4">
        <v>1</v>
      </c>
      <c r="I2336" s="23"/>
    </row>
    <row r="2337" spans="1:9" ht="27" x14ac:dyDescent="0.25">
      <c r="A2337" s="4">
        <v>5134</v>
      </c>
      <c r="B2337" s="4" t="s">
        <v>3428</v>
      </c>
      <c r="C2337" s="4" t="s">
        <v>438</v>
      </c>
      <c r="D2337" s="4" t="s">
        <v>427</v>
      </c>
      <c r="E2337" s="4" t="s">
        <v>14</v>
      </c>
      <c r="F2337" s="4">
        <v>25000</v>
      </c>
      <c r="G2337" s="4">
        <v>25000</v>
      </c>
      <c r="H2337" s="4">
        <v>1</v>
      </c>
      <c r="I2337" s="23"/>
    </row>
    <row r="2338" spans="1:9" ht="27" x14ac:dyDescent="0.25">
      <c r="A2338" s="4">
        <v>5134</v>
      </c>
      <c r="B2338" s="4" t="s">
        <v>3429</v>
      </c>
      <c r="C2338" s="4" t="s">
        <v>438</v>
      </c>
      <c r="D2338" s="4" t="s">
        <v>427</v>
      </c>
      <c r="E2338" s="4" t="s">
        <v>14</v>
      </c>
      <c r="F2338" s="4">
        <v>35000</v>
      </c>
      <c r="G2338" s="4">
        <v>35000</v>
      </c>
      <c r="H2338" s="4">
        <v>1</v>
      </c>
      <c r="I2338" s="23"/>
    </row>
    <row r="2339" spans="1:9" ht="27" x14ac:dyDescent="0.25">
      <c r="A2339" s="4">
        <v>5134</v>
      </c>
      <c r="B2339" s="4" t="s">
        <v>3430</v>
      </c>
      <c r="C2339" s="4" t="s">
        <v>438</v>
      </c>
      <c r="D2339" s="4" t="s">
        <v>427</v>
      </c>
      <c r="E2339" s="4" t="s">
        <v>14</v>
      </c>
      <c r="F2339" s="4">
        <v>30000</v>
      </c>
      <c r="G2339" s="4">
        <v>30000</v>
      </c>
      <c r="H2339" s="4">
        <v>1</v>
      </c>
      <c r="I2339" s="23"/>
    </row>
    <row r="2340" spans="1:9" ht="27" x14ac:dyDescent="0.25">
      <c r="A2340" s="4">
        <v>5134</v>
      </c>
      <c r="B2340" s="4" t="s">
        <v>983</v>
      </c>
      <c r="C2340" s="4" t="s">
        <v>438</v>
      </c>
      <c r="D2340" s="4" t="s">
        <v>427</v>
      </c>
      <c r="E2340" s="4" t="s">
        <v>14</v>
      </c>
      <c r="F2340" s="4">
        <v>0</v>
      </c>
      <c r="G2340" s="4">
        <v>0</v>
      </c>
      <c r="H2340" s="4">
        <v>1</v>
      </c>
      <c r="I2340" s="23"/>
    </row>
    <row r="2341" spans="1:9" ht="27" x14ac:dyDescent="0.25">
      <c r="A2341" s="4">
        <v>5134</v>
      </c>
      <c r="B2341" s="4" t="s">
        <v>984</v>
      </c>
      <c r="C2341" s="4" t="s">
        <v>438</v>
      </c>
      <c r="D2341" s="4" t="s">
        <v>427</v>
      </c>
      <c r="E2341" s="4" t="s">
        <v>14</v>
      </c>
      <c r="F2341" s="4">
        <v>0</v>
      </c>
      <c r="G2341" s="4">
        <v>0</v>
      </c>
      <c r="H2341" s="4">
        <v>1</v>
      </c>
      <c r="I2341" s="23"/>
    </row>
    <row r="2342" spans="1:9" ht="27" x14ac:dyDescent="0.25">
      <c r="A2342" s="4">
        <v>5134</v>
      </c>
      <c r="B2342" s="4" t="s">
        <v>985</v>
      </c>
      <c r="C2342" s="4" t="s">
        <v>438</v>
      </c>
      <c r="D2342" s="4" t="s">
        <v>427</v>
      </c>
      <c r="E2342" s="4" t="s">
        <v>14</v>
      </c>
      <c r="F2342" s="4">
        <v>0</v>
      </c>
      <c r="G2342" s="4">
        <v>0</v>
      </c>
      <c r="H2342" s="4">
        <v>1</v>
      </c>
      <c r="I2342" s="23"/>
    </row>
    <row r="2343" spans="1:9" ht="27" x14ac:dyDescent="0.25">
      <c r="A2343" s="4">
        <v>5134</v>
      </c>
      <c r="B2343" s="4" t="s">
        <v>986</v>
      </c>
      <c r="C2343" s="4" t="s">
        <v>438</v>
      </c>
      <c r="D2343" s="4" t="s">
        <v>427</v>
      </c>
      <c r="E2343" s="4" t="s">
        <v>14</v>
      </c>
      <c r="F2343" s="4">
        <v>0</v>
      </c>
      <c r="G2343" s="4">
        <v>0</v>
      </c>
      <c r="H2343" s="4">
        <v>1</v>
      </c>
      <c r="I2343" s="23"/>
    </row>
    <row r="2344" spans="1:9" ht="27" x14ac:dyDescent="0.25">
      <c r="A2344" s="4">
        <v>5134</v>
      </c>
      <c r="B2344" s="4" t="s">
        <v>987</v>
      </c>
      <c r="C2344" s="4" t="s">
        <v>438</v>
      </c>
      <c r="D2344" s="4" t="s">
        <v>427</v>
      </c>
      <c r="E2344" s="4" t="s">
        <v>14</v>
      </c>
      <c r="F2344" s="4">
        <v>0</v>
      </c>
      <c r="G2344" s="4">
        <v>0</v>
      </c>
      <c r="H2344" s="4">
        <v>1</v>
      </c>
      <c r="I2344" s="23"/>
    </row>
    <row r="2345" spans="1:9" ht="27" x14ac:dyDescent="0.25">
      <c r="A2345" s="4">
        <v>5134</v>
      </c>
      <c r="B2345" s="4" t="s">
        <v>988</v>
      </c>
      <c r="C2345" s="4" t="s">
        <v>438</v>
      </c>
      <c r="D2345" s="4" t="s">
        <v>427</v>
      </c>
      <c r="E2345" s="4" t="s">
        <v>14</v>
      </c>
      <c r="F2345" s="4">
        <v>0</v>
      </c>
      <c r="G2345" s="4">
        <v>0</v>
      </c>
      <c r="H2345" s="4">
        <v>1</v>
      </c>
      <c r="I2345" s="23"/>
    </row>
    <row r="2346" spans="1:9" ht="27" x14ac:dyDescent="0.25">
      <c r="A2346" s="4">
        <v>5134</v>
      </c>
      <c r="B2346" s="4" t="s">
        <v>989</v>
      </c>
      <c r="C2346" s="4" t="s">
        <v>438</v>
      </c>
      <c r="D2346" s="4" t="s">
        <v>427</v>
      </c>
      <c r="E2346" s="4" t="s">
        <v>14</v>
      </c>
      <c r="F2346" s="4">
        <v>0</v>
      </c>
      <c r="G2346" s="4">
        <v>0</v>
      </c>
      <c r="H2346" s="4">
        <v>1</v>
      </c>
      <c r="I2346" s="23"/>
    </row>
    <row r="2347" spans="1:9" ht="27" x14ac:dyDescent="0.25">
      <c r="A2347" s="4">
        <v>5134</v>
      </c>
      <c r="B2347" s="4" t="s">
        <v>990</v>
      </c>
      <c r="C2347" s="4" t="s">
        <v>438</v>
      </c>
      <c r="D2347" s="4" t="s">
        <v>427</v>
      </c>
      <c r="E2347" s="4" t="s">
        <v>14</v>
      </c>
      <c r="F2347" s="4">
        <v>0</v>
      </c>
      <c r="G2347" s="4">
        <v>0</v>
      </c>
      <c r="H2347" s="4">
        <v>1</v>
      </c>
      <c r="I2347" s="23"/>
    </row>
    <row r="2348" spans="1:9" ht="27" x14ac:dyDescent="0.25">
      <c r="A2348" s="4">
        <v>5134</v>
      </c>
      <c r="B2348" s="4" t="s">
        <v>1907</v>
      </c>
      <c r="C2348" s="4" t="s">
        <v>438</v>
      </c>
      <c r="D2348" s="4" t="s">
        <v>427</v>
      </c>
      <c r="E2348" s="4" t="s">
        <v>14</v>
      </c>
      <c r="F2348" s="4">
        <v>0</v>
      </c>
      <c r="G2348" s="4">
        <v>0</v>
      </c>
      <c r="H2348" s="4">
        <v>1</v>
      </c>
      <c r="I2348" s="23"/>
    </row>
    <row r="2349" spans="1:9" ht="27" x14ac:dyDescent="0.25">
      <c r="A2349" s="4">
        <v>5134</v>
      </c>
      <c r="B2349" s="4" t="s">
        <v>1908</v>
      </c>
      <c r="C2349" s="4" t="s">
        <v>438</v>
      </c>
      <c r="D2349" s="4" t="s">
        <v>427</v>
      </c>
      <c r="E2349" s="4" t="s">
        <v>14</v>
      </c>
      <c r="F2349" s="4">
        <v>0</v>
      </c>
      <c r="G2349" s="4">
        <v>0</v>
      </c>
      <c r="H2349" s="4">
        <v>1</v>
      </c>
      <c r="I2349" s="23"/>
    </row>
    <row r="2350" spans="1:9" ht="27" x14ac:dyDescent="0.25">
      <c r="A2350" s="4">
        <v>5134</v>
      </c>
      <c r="B2350" s="4" t="s">
        <v>1909</v>
      </c>
      <c r="C2350" s="4" t="s">
        <v>438</v>
      </c>
      <c r="D2350" s="4" t="s">
        <v>427</v>
      </c>
      <c r="E2350" s="4" t="s">
        <v>14</v>
      </c>
      <c r="F2350" s="4">
        <v>0</v>
      </c>
      <c r="G2350" s="4">
        <v>0</v>
      </c>
      <c r="H2350" s="4">
        <v>1</v>
      </c>
      <c r="I2350" s="23"/>
    </row>
    <row r="2351" spans="1:9" ht="27" x14ac:dyDescent="0.25">
      <c r="A2351" s="4">
        <v>5134</v>
      </c>
      <c r="B2351" s="4" t="s">
        <v>2194</v>
      </c>
      <c r="C2351" s="4" t="s">
        <v>438</v>
      </c>
      <c r="D2351" s="4" t="s">
        <v>427</v>
      </c>
      <c r="E2351" s="4" t="s">
        <v>14</v>
      </c>
      <c r="F2351" s="4">
        <v>19000</v>
      </c>
      <c r="G2351" s="4">
        <v>19000</v>
      </c>
      <c r="H2351" s="4">
        <v>1</v>
      </c>
      <c r="I2351" s="23"/>
    </row>
    <row r="2352" spans="1:9" ht="27" x14ac:dyDescent="0.25">
      <c r="A2352" s="4">
        <v>5134</v>
      </c>
      <c r="B2352" s="4" t="s">
        <v>2195</v>
      </c>
      <c r="C2352" s="4" t="s">
        <v>438</v>
      </c>
      <c r="D2352" s="4" t="s">
        <v>427</v>
      </c>
      <c r="E2352" s="4" t="s">
        <v>14</v>
      </c>
      <c r="F2352" s="4">
        <v>40000</v>
      </c>
      <c r="G2352" s="4">
        <v>40000</v>
      </c>
      <c r="H2352" s="4">
        <v>1</v>
      </c>
      <c r="I2352" s="23"/>
    </row>
    <row r="2353" spans="1:9" ht="27" x14ac:dyDescent="0.25">
      <c r="A2353" s="4">
        <v>5134</v>
      </c>
      <c r="B2353" s="4" t="s">
        <v>2196</v>
      </c>
      <c r="C2353" s="4" t="s">
        <v>438</v>
      </c>
      <c r="D2353" s="4" t="s">
        <v>427</v>
      </c>
      <c r="E2353" s="4" t="s">
        <v>14</v>
      </c>
      <c r="F2353" s="4">
        <v>30000</v>
      </c>
      <c r="G2353" s="4">
        <v>30000</v>
      </c>
      <c r="H2353" s="4">
        <v>1</v>
      </c>
      <c r="I2353" s="23"/>
    </row>
    <row r="2354" spans="1:9" x14ac:dyDescent="0.25">
      <c r="A2354" s="465" t="s">
        <v>91</v>
      </c>
      <c r="B2354" s="466"/>
      <c r="C2354" s="466"/>
      <c r="D2354" s="466"/>
      <c r="E2354" s="466"/>
      <c r="F2354" s="466"/>
      <c r="G2354" s="466"/>
      <c r="H2354" s="466"/>
      <c r="I2354" s="23"/>
    </row>
    <row r="2355" spans="1:9" x14ac:dyDescent="0.25">
      <c r="A2355" s="452" t="s">
        <v>8</v>
      </c>
      <c r="B2355" s="453"/>
      <c r="C2355" s="453"/>
      <c r="D2355" s="453"/>
      <c r="E2355" s="453"/>
      <c r="F2355" s="453"/>
      <c r="G2355" s="453"/>
      <c r="H2355" s="453"/>
      <c r="I2355" s="23"/>
    </row>
    <row r="2356" spans="1:9" x14ac:dyDescent="0.25">
      <c r="A2356" s="178"/>
      <c r="B2356" s="178"/>
      <c r="C2356" s="178"/>
      <c r="D2356" s="178"/>
      <c r="E2356" s="178"/>
      <c r="F2356" s="178"/>
      <c r="G2356" s="178"/>
      <c r="H2356" s="178"/>
      <c r="I2356" s="23"/>
    </row>
    <row r="2357" spans="1:9" x14ac:dyDescent="0.25">
      <c r="A2357" s="452" t="s">
        <v>12</v>
      </c>
      <c r="B2357" s="453"/>
      <c r="C2357" s="453"/>
      <c r="D2357" s="453"/>
      <c r="E2357" s="453"/>
      <c r="F2357" s="453"/>
      <c r="G2357" s="453"/>
      <c r="H2357" s="453"/>
      <c r="I2357" s="23"/>
    </row>
    <row r="2358" spans="1:9" ht="40.5" x14ac:dyDescent="0.25">
      <c r="A2358" s="207">
        <v>4239</v>
      </c>
      <c r="B2358" s="334" t="s">
        <v>941</v>
      </c>
      <c r="C2358" s="207" t="s">
        <v>543</v>
      </c>
      <c r="D2358" s="334" t="s">
        <v>9</v>
      </c>
      <c r="E2358" s="334" t="s">
        <v>14</v>
      </c>
      <c r="F2358" s="334">
        <v>114000</v>
      </c>
      <c r="G2358" s="334">
        <v>114000</v>
      </c>
      <c r="H2358" s="207">
        <v>1</v>
      </c>
      <c r="I2358" s="23"/>
    </row>
    <row r="2359" spans="1:9" ht="40.5" x14ac:dyDescent="0.25">
      <c r="A2359" s="207">
        <v>4239</v>
      </c>
      <c r="B2359" s="334" t="s">
        <v>942</v>
      </c>
      <c r="C2359" s="334" t="s">
        <v>543</v>
      </c>
      <c r="D2359" s="334" t="s">
        <v>9</v>
      </c>
      <c r="E2359" s="334" t="s">
        <v>14</v>
      </c>
      <c r="F2359" s="334">
        <v>532000</v>
      </c>
      <c r="G2359" s="334">
        <v>532000</v>
      </c>
      <c r="H2359" s="207">
        <v>1</v>
      </c>
      <c r="I2359" s="23"/>
    </row>
    <row r="2360" spans="1:9" ht="40.5" x14ac:dyDescent="0.25">
      <c r="A2360" s="207">
        <v>4239</v>
      </c>
      <c r="B2360" s="334" t="s">
        <v>943</v>
      </c>
      <c r="C2360" s="334" t="s">
        <v>543</v>
      </c>
      <c r="D2360" s="334" t="s">
        <v>9</v>
      </c>
      <c r="E2360" s="334" t="s">
        <v>14</v>
      </c>
      <c r="F2360" s="334">
        <v>127000</v>
      </c>
      <c r="G2360" s="334">
        <v>127000</v>
      </c>
      <c r="H2360" s="207">
        <v>1</v>
      </c>
      <c r="I2360" s="23"/>
    </row>
    <row r="2361" spans="1:9" ht="40.5" x14ac:dyDescent="0.25">
      <c r="A2361" s="207">
        <v>4239</v>
      </c>
      <c r="B2361" s="334" t="s">
        <v>944</v>
      </c>
      <c r="C2361" s="334" t="s">
        <v>543</v>
      </c>
      <c r="D2361" s="334" t="s">
        <v>9</v>
      </c>
      <c r="E2361" s="334" t="s">
        <v>14</v>
      </c>
      <c r="F2361" s="334">
        <v>479000</v>
      </c>
      <c r="G2361" s="334">
        <v>479000</v>
      </c>
      <c r="H2361" s="207">
        <v>1</v>
      </c>
      <c r="I2361" s="23"/>
    </row>
    <row r="2362" spans="1:9" ht="40.5" x14ac:dyDescent="0.25">
      <c r="A2362" s="207">
        <v>4239</v>
      </c>
      <c r="B2362" s="334" t="s">
        <v>945</v>
      </c>
      <c r="C2362" s="334" t="s">
        <v>543</v>
      </c>
      <c r="D2362" s="334" t="s">
        <v>9</v>
      </c>
      <c r="E2362" s="334" t="s">
        <v>14</v>
      </c>
      <c r="F2362" s="334">
        <v>437000</v>
      </c>
      <c r="G2362" s="334">
        <v>437000</v>
      </c>
      <c r="H2362" s="207">
        <v>1</v>
      </c>
      <c r="I2362" s="23"/>
    </row>
    <row r="2363" spans="1:9" ht="40.5" x14ac:dyDescent="0.25">
      <c r="A2363" s="207">
        <v>4239</v>
      </c>
      <c r="B2363" s="334" t="s">
        <v>946</v>
      </c>
      <c r="C2363" s="334" t="s">
        <v>543</v>
      </c>
      <c r="D2363" s="334" t="s">
        <v>9</v>
      </c>
      <c r="E2363" s="334" t="s">
        <v>14</v>
      </c>
      <c r="F2363" s="334">
        <v>1438000</v>
      </c>
      <c r="G2363" s="334">
        <v>1438000</v>
      </c>
      <c r="H2363" s="207">
        <v>1</v>
      </c>
      <c r="I2363" s="23"/>
    </row>
    <row r="2364" spans="1:9" ht="40.5" x14ac:dyDescent="0.25">
      <c r="A2364" s="207">
        <v>4239</v>
      </c>
      <c r="B2364" s="334" t="s">
        <v>947</v>
      </c>
      <c r="C2364" s="334" t="s">
        <v>543</v>
      </c>
      <c r="D2364" s="334" t="s">
        <v>9</v>
      </c>
      <c r="E2364" s="334" t="s">
        <v>14</v>
      </c>
      <c r="F2364" s="334">
        <v>387000</v>
      </c>
      <c r="G2364" s="334">
        <v>387000</v>
      </c>
      <c r="H2364" s="207">
        <v>1</v>
      </c>
      <c r="I2364" s="23"/>
    </row>
    <row r="2365" spans="1:9" ht="40.5" x14ac:dyDescent="0.25">
      <c r="A2365" s="207">
        <v>4239</v>
      </c>
      <c r="B2365" s="334" t="s">
        <v>948</v>
      </c>
      <c r="C2365" s="334" t="s">
        <v>543</v>
      </c>
      <c r="D2365" s="334" t="s">
        <v>9</v>
      </c>
      <c r="E2365" s="334" t="s">
        <v>14</v>
      </c>
      <c r="F2365" s="334">
        <v>365000</v>
      </c>
      <c r="G2365" s="334">
        <v>365000</v>
      </c>
      <c r="H2365" s="207">
        <v>1</v>
      </c>
      <c r="I2365" s="23"/>
    </row>
    <row r="2366" spans="1:9" ht="40.5" x14ac:dyDescent="0.25">
      <c r="A2366" s="207">
        <v>4239</v>
      </c>
      <c r="B2366" s="334" t="s">
        <v>949</v>
      </c>
      <c r="C2366" s="334" t="s">
        <v>543</v>
      </c>
      <c r="D2366" s="334" t="s">
        <v>9</v>
      </c>
      <c r="E2366" s="334" t="s">
        <v>14</v>
      </c>
      <c r="F2366" s="334">
        <v>500000</v>
      </c>
      <c r="G2366" s="334">
        <v>500000</v>
      </c>
      <c r="H2366" s="207">
        <v>1</v>
      </c>
      <c r="I2366" s="23"/>
    </row>
    <row r="2367" spans="1:9" ht="40.5" x14ac:dyDescent="0.25">
      <c r="A2367" s="207">
        <v>4239</v>
      </c>
      <c r="B2367" s="334" t="s">
        <v>950</v>
      </c>
      <c r="C2367" s="334" t="s">
        <v>543</v>
      </c>
      <c r="D2367" s="334" t="s">
        <v>9</v>
      </c>
      <c r="E2367" s="334" t="s">
        <v>14</v>
      </c>
      <c r="F2367" s="334">
        <v>200000</v>
      </c>
      <c r="G2367" s="334">
        <v>200000</v>
      </c>
      <c r="H2367" s="207">
        <v>1</v>
      </c>
      <c r="I2367" s="23"/>
    </row>
    <row r="2368" spans="1:9" ht="40.5" x14ac:dyDescent="0.25">
      <c r="A2368" s="207">
        <v>4239</v>
      </c>
      <c r="B2368" s="334" t="s">
        <v>951</v>
      </c>
      <c r="C2368" s="334" t="s">
        <v>543</v>
      </c>
      <c r="D2368" s="334" t="s">
        <v>9</v>
      </c>
      <c r="E2368" s="334" t="s">
        <v>14</v>
      </c>
      <c r="F2368" s="334">
        <v>380000</v>
      </c>
      <c r="G2368" s="334">
        <v>380000</v>
      </c>
      <c r="H2368" s="207">
        <v>1</v>
      </c>
      <c r="I2368" s="23"/>
    </row>
    <row r="2369" spans="1:9" ht="40.5" x14ac:dyDescent="0.25">
      <c r="A2369" s="207">
        <v>4239</v>
      </c>
      <c r="B2369" s="334" t="s">
        <v>952</v>
      </c>
      <c r="C2369" s="334" t="s">
        <v>543</v>
      </c>
      <c r="D2369" s="334" t="s">
        <v>9</v>
      </c>
      <c r="E2369" s="334" t="s">
        <v>14</v>
      </c>
      <c r="F2369" s="334">
        <v>343000</v>
      </c>
      <c r="G2369" s="334">
        <v>343000</v>
      </c>
      <c r="H2369" s="207">
        <v>1</v>
      </c>
      <c r="I2369" s="23"/>
    </row>
    <row r="2370" spans="1:9" ht="40.5" x14ac:dyDescent="0.25">
      <c r="A2370" s="207">
        <v>4239</v>
      </c>
      <c r="B2370" s="334" t="s">
        <v>953</v>
      </c>
      <c r="C2370" s="334" t="s">
        <v>543</v>
      </c>
      <c r="D2370" s="334" t="s">
        <v>9</v>
      </c>
      <c r="E2370" s="334" t="s">
        <v>14</v>
      </c>
      <c r="F2370" s="334">
        <v>333333</v>
      </c>
      <c r="G2370" s="334">
        <v>333333</v>
      </c>
      <c r="H2370" s="207">
        <v>1</v>
      </c>
      <c r="I2370" s="23"/>
    </row>
    <row r="2371" spans="1:9" ht="40.5" x14ac:dyDescent="0.25">
      <c r="A2371" s="207">
        <v>4239</v>
      </c>
      <c r="B2371" s="334" t="s">
        <v>954</v>
      </c>
      <c r="C2371" s="334" t="s">
        <v>543</v>
      </c>
      <c r="D2371" s="334" t="s">
        <v>9</v>
      </c>
      <c r="E2371" s="334" t="s">
        <v>14</v>
      </c>
      <c r="F2371" s="334">
        <v>387000</v>
      </c>
      <c r="G2371" s="334">
        <v>387000</v>
      </c>
      <c r="H2371" s="207">
        <v>1</v>
      </c>
      <c r="I2371" s="23"/>
    </row>
    <row r="2372" spans="1:9" ht="40.5" x14ac:dyDescent="0.25">
      <c r="A2372" s="207">
        <v>4239</v>
      </c>
      <c r="B2372" s="334" t="s">
        <v>955</v>
      </c>
      <c r="C2372" s="334" t="s">
        <v>543</v>
      </c>
      <c r="D2372" s="334" t="s">
        <v>9</v>
      </c>
      <c r="E2372" s="334" t="s">
        <v>14</v>
      </c>
      <c r="F2372" s="334">
        <v>211000</v>
      </c>
      <c r="G2372" s="334">
        <v>211000</v>
      </c>
      <c r="H2372" s="207">
        <v>1</v>
      </c>
      <c r="I2372" s="23"/>
    </row>
    <row r="2373" spans="1:9" ht="40.5" x14ac:dyDescent="0.25">
      <c r="A2373" s="207">
        <v>4239</v>
      </c>
      <c r="B2373" s="334" t="s">
        <v>956</v>
      </c>
      <c r="C2373" s="334" t="s">
        <v>543</v>
      </c>
      <c r="D2373" s="334" t="s">
        <v>9</v>
      </c>
      <c r="E2373" s="334" t="s">
        <v>14</v>
      </c>
      <c r="F2373" s="334">
        <v>382000</v>
      </c>
      <c r="G2373" s="334">
        <v>382000</v>
      </c>
      <c r="H2373" s="207">
        <v>1</v>
      </c>
      <c r="I2373" s="23"/>
    </row>
    <row r="2374" spans="1:9" ht="40.5" x14ac:dyDescent="0.25">
      <c r="A2374" s="207">
        <v>4239</v>
      </c>
      <c r="B2374" s="334" t="s">
        <v>957</v>
      </c>
      <c r="C2374" s="334" t="s">
        <v>543</v>
      </c>
      <c r="D2374" s="334" t="s">
        <v>9</v>
      </c>
      <c r="E2374" s="334" t="s">
        <v>14</v>
      </c>
      <c r="F2374" s="334">
        <v>1438000</v>
      </c>
      <c r="G2374" s="334">
        <v>1438000</v>
      </c>
      <c r="H2374" s="207">
        <v>1</v>
      </c>
      <c r="I2374" s="23"/>
    </row>
    <row r="2375" spans="1:9" ht="40.5" x14ac:dyDescent="0.25">
      <c r="A2375" s="207">
        <v>4239</v>
      </c>
      <c r="B2375" s="334" t="s">
        <v>958</v>
      </c>
      <c r="C2375" s="334" t="s">
        <v>543</v>
      </c>
      <c r="D2375" s="334" t="s">
        <v>9</v>
      </c>
      <c r="E2375" s="334" t="s">
        <v>14</v>
      </c>
      <c r="F2375" s="334">
        <v>734000</v>
      </c>
      <c r="G2375" s="334">
        <v>734000</v>
      </c>
      <c r="H2375" s="207">
        <v>1</v>
      </c>
      <c r="I2375" s="23"/>
    </row>
    <row r="2376" spans="1:9" ht="40.5" x14ac:dyDescent="0.25">
      <c r="A2376" s="207">
        <v>4239</v>
      </c>
      <c r="B2376" s="334" t="s">
        <v>959</v>
      </c>
      <c r="C2376" s="334" t="s">
        <v>543</v>
      </c>
      <c r="D2376" s="334" t="s">
        <v>9</v>
      </c>
      <c r="E2376" s="334" t="s">
        <v>14</v>
      </c>
      <c r="F2376" s="334">
        <v>219262</v>
      </c>
      <c r="G2376" s="334">
        <v>219262</v>
      </c>
      <c r="H2376" s="207">
        <v>1</v>
      </c>
      <c r="I2376" s="23"/>
    </row>
    <row r="2377" spans="1:9" ht="40.5" x14ac:dyDescent="0.25">
      <c r="A2377" s="207">
        <v>4239</v>
      </c>
      <c r="B2377" s="334" t="s">
        <v>960</v>
      </c>
      <c r="C2377" s="334" t="s">
        <v>543</v>
      </c>
      <c r="D2377" s="334" t="s">
        <v>9</v>
      </c>
      <c r="E2377" s="334" t="s">
        <v>14</v>
      </c>
      <c r="F2377" s="334">
        <v>132000</v>
      </c>
      <c r="G2377" s="334">
        <v>132000</v>
      </c>
      <c r="H2377" s="207">
        <v>1</v>
      </c>
      <c r="I2377" s="23"/>
    </row>
    <row r="2378" spans="1:9" ht="40.5" x14ac:dyDescent="0.25">
      <c r="A2378" s="207">
        <v>4239</v>
      </c>
      <c r="B2378" s="334" t="s">
        <v>961</v>
      </c>
      <c r="C2378" s="334" t="s">
        <v>543</v>
      </c>
      <c r="D2378" s="334" t="s">
        <v>9</v>
      </c>
      <c r="E2378" s="334" t="s">
        <v>14</v>
      </c>
      <c r="F2378" s="334">
        <v>365000</v>
      </c>
      <c r="G2378" s="334">
        <v>365000</v>
      </c>
      <c r="H2378" s="207">
        <v>1</v>
      </c>
      <c r="I2378" s="23"/>
    </row>
    <row r="2379" spans="1:9" ht="40.5" x14ac:dyDescent="0.25">
      <c r="A2379" s="207">
        <v>4239</v>
      </c>
      <c r="B2379" s="334" t="s">
        <v>962</v>
      </c>
      <c r="C2379" s="334" t="s">
        <v>543</v>
      </c>
      <c r="D2379" s="334" t="s">
        <v>9</v>
      </c>
      <c r="E2379" s="334" t="s">
        <v>14</v>
      </c>
      <c r="F2379" s="334">
        <v>343000</v>
      </c>
      <c r="G2379" s="334">
        <v>343000</v>
      </c>
      <c r="H2379" s="207">
        <v>1</v>
      </c>
      <c r="I2379" s="23"/>
    </row>
    <row r="2380" spans="1:9" ht="40.5" x14ac:dyDescent="0.25">
      <c r="A2380" s="207">
        <v>4239</v>
      </c>
      <c r="B2380" s="334" t="s">
        <v>963</v>
      </c>
      <c r="C2380" s="334" t="s">
        <v>543</v>
      </c>
      <c r="D2380" s="334" t="s">
        <v>9</v>
      </c>
      <c r="E2380" s="334" t="s">
        <v>14</v>
      </c>
      <c r="F2380" s="334">
        <v>348000</v>
      </c>
      <c r="G2380" s="334">
        <v>348000</v>
      </c>
      <c r="H2380" s="207">
        <v>1</v>
      </c>
      <c r="I2380" s="23"/>
    </row>
    <row r="2381" spans="1:9" ht="40.5" x14ac:dyDescent="0.25">
      <c r="A2381" s="207">
        <v>4239</v>
      </c>
      <c r="B2381" s="334" t="s">
        <v>964</v>
      </c>
      <c r="C2381" s="334" t="s">
        <v>543</v>
      </c>
      <c r="D2381" s="334" t="s">
        <v>9</v>
      </c>
      <c r="E2381" s="334" t="s">
        <v>14</v>
      </c>
      <c r="F2381" s="334">
        <v>378000</v>
      </c>
      <c r="G2381" s="334">
        <v>378000</v>
      </c>
      <c r="H2381" s="207">
        <v>1</v>
      </c>
      <c r="I2381" s="23"/>
    </row>
    <row r="2382" spans="1:9" ht="40.5" x14ac:dyDescent="0.25">
      <c r="A2382" s="207">
        <v>4239</v>
      </c>
      <c r="B2382" s="334" t="s">
        <v>965</v>
      </c>
      <c r="C2382" s="334" t="s">
        <v>543</v>
      </c>
      <c r="D2382" s="334" t="s">
        <v>9</v>
      </c>
      <c r="E2382" s="334" t="s">
        <v>14</v>
      </c>
      <c r="F2382" s="334">
        <v>129000</v>
      </c>
      <c r="G2382" s="334">
        <v>129000</v>
      </c>
      <c r="H2382" s="207">
        <v>1</v>
      </c>
      <c r="I2382" s="23"/>
    </row>
    <row r="2383" spans="1:9" ht="40.5" x14ac:dyDescent="0.25">
      <c r="A2383" s="207">
        <v>4239</v>
      </c>
      <c r="B2383" s="334" t="s">
        <v>966</v>
      </c>
      <c r="C2383" s="334" t="s">
        <v>543</v>
      </c>
      <c r="D2383" s="334" t="s">
        <v>9</v>
      </c>
      <c r="E2383" s="334" t="s">
        <v>14</v>
      </c>
      <c r="F2383" s="334">
        <v>772000</v>
      </c>
      <c r="G2383" s="334">
        <v>772000</v>
      </c>
      <c r="H2383" s="207">
        <v>1</v>
      </c>
      <c r="I2383" s="23"/>
    </row>
    <row r="2384" spans="1:9" ht="40.5" x14ac:dyDescent="0.25">
      <c r="A2384" s="198">
        <v>4239</v>
      </c>
      <c r="B2384" s="334" t="s">
        <v>542</v>
      </c>
      <c r="C2384" s="334" t="s">
        <v>543</v>
      </c>
      <c r="D2384" s="334" t="s">
        <v>9</v>
      </c>
      <c r="E2384" s="334" t="s">
        <v>14</v>
      </c>
      <c r="F2384" s="334">
        <v>900000</v>
      </c>
      <c r="G2384" s="334">
        <v>900000</v>
      </c>
      <c r="H2384" s="207">
        <v>1</v>
      </c>
      <c r="I2384" s="23"/>
    </row>
    <row r="2385" spans="1:9" ht="40.5" x14ac:dyDescent="0.25">
      <c r="A2385" s="198">
        <v>4239</v>
      </c>
      <c r="B2385" s="334" t="s">
        <v>544</v>
      </c>
      <c r="C2385" s="334" t="s">
        <v>543</v>
      </c>
      <c r="D2385" s="334" t="s">
        <v>9</v>
      </c>
      <c r="E2385" s="334" t="s">
        <v>14</v>
      </c>
      <c r="F2385" s="334">
        <v>700000</v>
      </c>
      <c r="G2385" s="334">
        <v>700000</v>
      </c>
      <c r="H2385" s="198">
        <v>1</v>
      </c>
      <c r="I2385" s="23"/>
    </row>
    <row r="2386" spans="1:9" ht="40.5" x14ac:dyDescent="0.25">
      <c r="A2386" s="198">
        <v>4239</v>
      </c>
      <c r="B2386" s="334" t="s">
        <v>545</v>
      </c>
      <c r="C2386" s="334" t="s">
        <v>543</v>
      </c>
      <c r="D2386" s="334" t="s">
        <v>9</v>
      </c>
      <c r="E2386" s="334" t="s">
        <v>14</v>
      </c>
      <c r="F2386" s="334">
        <v>250000</v>
      </c>
      <c r="G2386" s="334">
        <v>250000</v>
      </c>
      <c r="H2386" s="198">
        <v>1</v>
      </c>
      <c r="I2386" s="23"/>
    </row>
    <row r="2387" spans="1:9" ht="40.5" x14ac:dyDescent="0.25">
      <c r="A2387" s="198">
        <v>4239</v>
      </c>
      <c r="B2387" s="334" t="s">
        <v>546</v>
      </c>
      <c r="C2387" s="334" t="s">
        <v>543</v>
      </c>
      <c r="D2387" s="334" t="s">
        <v>9</v>
      </c>
      <c r="E2387" s="334" t="s">
        <v>14</v>
      </c>
      <c r="F2387" s="334">
        <v>800000</v>
      </c>
      <c r="G2387" s="334">
        <v>800000</v>
      </c>
      <c r="H2387" s="198">
        <v>1</v>
      </c>
      <c r="I2387" s="23"/>
    </row>
    <row r="2388" spans="1:9" ht="40.5" x14ac:dyDescent="0.25">
      <c r="A2388" s="198">
        <v>4239</v>
      </c>
      <c r="B2388" s="334" t="s">
        <v>547</v>
      </c>
      <c r="C2388" s="334" t="s">
        <v>543</v>
      </c>
      <c r="D2388" s="334" t="s">
        <v>9</v>
      </c>
      <c r="E2388" s="334" t="s">
        <v>14</v>
      </c>
      <c r="F2388" s="334">
        <v>1600000</v>
      </c>
      <c r="G2388" s="334">
        <v>1600000</v>
      </c>
      <c r="H2388" s="198">
        <v>1</v>
      </c>
      <c r="I2388" s="23"/>
    </row>
    <row r="2389" spans="1:9" ht="40.5" x14ac:dyDescent="0.25">
      <c r="A2389" s="198">
        <v>4239</v>
      </c>
      <c r="B2389" s="198" t="s">
        <v>548</v>
      </c>
      <c r="C2389" s="198" t="s">
        <v>543</v>
      </c>
      <c r="D2389" s="198" t="s">
        <v>9</v>
      </c>
      <c r="E2389" s="198" t="s">
        <v>14</v>
      </c>
      <c r="F2389" s="198">
        <v>1500000</v>
      </c>
      <c r="G2389" s="198">
        <v>1500000</v>
      </c>
      <c r="H2389" s="198">
        <v>1</v>
      </c>
      <c r="I2389" s="23"/>
    </row>
    <row r="2390" spans="1:9" ht="40.5" x14ac:dyDescent="0.25">
      <c r="A2390" s="198">
        <v>4239</v>
      </c>
      <c r="B2390" s="198" t="s">
        <v>549</v>
      </c>
      <c r="C2390" s="198" t="s">
        <v>543</v>
      </c>
      <c r="D2390" s="198" t="s">
        <v>9</v>
      </c>
      <c r="E2390" s="198" t="s">
        <v>14</v>
      </c>
      <c r="F2390" s="293">
        <v>100000</v>
      </c>
      <c r="G2390" s="293">
        <v>100000</v>
      </c>
      <c r="H2390" s="198">
        <v>1</v>
      </c>
      <c r="I2390" s="23"/>
    </row>
    <row r="2391" spans="1:9" ht="40.5" x14ac:dyDescent="0.25">
      <c r="A2391" s="198">
        <v>4239</v>
      </c>
      <c r="B2391" s="198" t="s">
        <v>550</v>
      </c>
      <c r="C2391" s="198" t="s">
        <v>543</v>
      </c>
      <c r="D2391" s="198" t="s">
        <v>9</v>
      </c>
      <c r="E2391" s="198" t="s">
        <v>14</v>
      </c>
      <c r="F2391" s="198">
        <v>250000</v>
      </c>
      <c r="G2391" s="198">
        <v>250000</v>
      </c>
      <c r="H2391" s="198">
        <v>1</v>
      </c>
      <c r="I2391" s="23"/>
    </row>
    <row r="2392" spans="1:9" ht="40.5" x14ac:dyDescent="0.25">
      <c r="A2392" s="198">
        <v>4239</v>
      </c>
      <c r="B2392" s="198" t="s">
        <v>551</v>
      </c>
      <c r="C2392" s="198" t="s">
        <v>543</v>
      </c>
      <c r="D2392" s="198" t="s">
        <v>9</v>
      </c>
      <c r="E2392" s="198" t="s">
        <v>14</v>
      </c>
      <c r="F2392" s="293">
        <v>1600000</v>
      </c>
      <c r="G2392" s="293">
        <v>1600000</v>
      </c>
      <c r="H2392" s="198">
        <v>1</v>
      </c>
      <c r="I2392" s="23"/>
    </row>
    <row r="2393" spans="1:9" ht="40.5" x14ac:dyDescent="0.25">
      <c r="A2393" s="198">
        <v>4239</v>
      </c>
      <c r="B2393" s="198" t="s">
        <v>552</v>
      </c>
      <c r="C2393" s="198" t="s">
        <v>543</v>
      </c>
      <c r="D2393" s="198" t="s">
        <v>9</v>
      </c>
      <c r="E2393" s="198" t="s">
        <v>14</v>
      </c>
      <c r="F2393" s="198">
        <v>1100000</v>
      </c>
      <c r="G2393" s="198">
        <v>1100000</v>
      </c>
      <c r="H2393" s="198">
        <v>1</v>
      </c>
      <c r="I2393" s="23"/>
    </row>
    <row r="2394" spans="1:9" ht="40.5" x14ac:dyDescent="0.25">
      <c r="A2394" s="198">
        <v>4239</v>
      </c>
      <c r="B2394" s="198" t="s">
        <v>553</v>
      </c>
      <c r="C2394" s="198" t="s">
        <v>543</v>
      </c>
      <c r="D2394" s="198" t="s">
        <v>9</v>
      </c>
      <c r="E2394" s="198" t="s">
        <v>14</v>
      </c>
      <c r="F2394" s="198">
        <v>0</v>
      </c>
      <c r="G2394" s="198">
        <v>0</v>
      </c>
      <c r="H2394" s="198">
        <v>1</v>
      </c>
      <c r="I2394" s="23"/>
    </row>
    <row r="2395" spans="1:9" ht="40.5" x14ac:dyDescent="0.25">
      <c r="A2395" s="198">
        <v>4239</v>
      </c>
      <c r="B2395" s="198" t="s">
        <v>554</v>
      </c>
      <c r="C2395" s="198" t="s">
        <v>543</v>
      </c>
      <c r="D2395" s="198" t="s">
        <v>9</v>
      </c>
      <c r="E2395" s="198" t="s">
        <v>14</v>
      </c>
      <c r="F2395" s="198">
        <v>0</v>
      </c>
      <c r="G2395" s="198">
        <v>0</v>
      </c>
      <c r="H2395" s="198">
        <v>1</v>
      </c>
      <c r="I2395" s="23"/>
    </row>
    <row r="2396" spans="1:9" x14ac:dyDescent="0.25">
      <c r="A2396" s="496" t="s">
        <v>92</v>
      </c>
      <c r="B2396" s="497"/>
      <c r="C2396" s="497"/>
      <c r="D2396" s="497"/>
      <c r="E2396" s="497"/>
      <c r="F2396" s="497"/>
      <c r="G2396" s="497"/>
      <c r="H2396" s="497"/>
      <c r="I2396" s="23"/>
    </row>
    <row r="2397" spans="1:9" x14ac:dyDescent="0.25">
      <c r="A2397" s="452" t="s">
        <v>12</v>
      </c>
      <c r="B2397" s="453"/>
      <c r="C2397" s="453"/>
      <c r="D2397" s="453"/>
      <c r="E2397" s="453"/>
      <c r="F2397" s="453"/>
      <c r="G2397" s="453"/>
      <c r="H2397" s="453"/>
      <c r="I2397" s="23"/>
    </row>
    <row r="2398" spans="1:9" ht="40.5" x14ac:dyDescent="0.25">
      <c r="A2398" s="404">
        <v>4239</v>
      </c>
      <c r="B2398" s="404" t="s">
        <v>4098</v>
      </c>
      <c r="C2398" s="404" t="s">
        <v>480</v>
      </c>
      <c r="D2398" s="404" t="s">
        <v>9</v>
      </c>
      <c r="E2398" s="404" t="s">
        <v>14</v>
      </c>
      <c r="F2398" s="404">
        <v>700000</v>
      </c>
      <c r="G2398" s="404">
        <v>700000</v>
      </c>
      <c r="H2398" s="404">
        <v>1</v>
      </c>
      <c r="I2398" s="23"/>
    </row>
    <row r="2399" spans="1:9" ht="40.5" x14ac:dyDescent="0.25">
      <c r="A2399" s="371">
        <v>4239</v>
      </c>
      <c r="B2399" s="404" t="s">
        <v>3380</v>
      </c>
      <c r="C2399" s="404" t="s">
        <v>480</v>
      </c>
      <c r="D2399" s="404" t="s">
        <v>9</v>
      </c>
      <c r="E2399" s="404" t="s">
        <v>14</v>
      </c>
      <c r="F2399" s="404">
        <v>500000</v>
      </c>
      <c r="G2399" s="404">
        <v>500000</v>
      </c>
      <c r="H2399" s="404">
        <v>1</v>
      </c>
      <c r="I2399" s="23"/>
    </row>
    <row r="2400" spans="1:9" ht="40.5" x14ac:dyDescent="0.25">
      <c r="A2400" s="371">
        <v>4239</v>
      </c>
      <c r="B2400" s="371" t="s">
        <v>3381</v>
      </c>
      <c r="C2400" s="371" t="s">
        <v>480</v>
      </c>
      <c r="D2400" s="371" t="s">
        <v>9</v>
      </c>
      <c r="E2400" s="371" t="s">
        <v>14</v>
      </c>
      <c r="F2400" s="371">
        <v>700000</v>
      </c>
      <c r="G2400" s="371">
        <v>700000</v>
      </c>
      <c r="H2400" s="371">
        <v>1</v>
      </c>
      <c r="I2400" s="23"/>
    </row>
    <row r="2401" spans="1:9" ht="40.5" x14ac:dyDescent="0.25">
      <c r="A2401" s="371">
        <v>4239</v>
      </c>
      <c r="B2401" s="371" t="s">
        <v>3382</v>
      </c>
      <c r="C2401" s="371" t="s">
        <v>480</v>
      </c>
      <c r="D2401" s="371" t="s">
        <v>9</v>
      </c>
      <c r="E2401" s="371" t="s">
        <v>14</v>
      </c>
      <c r="F2401" s="371">
        <v>500000</v>
      </c>
      <c r="G2401" s="371">
        <v>500000</v>
      </c>
      <c r="H2401" s="371">
        <v>1</v>
      </c>
      <c r="I2401" s="23"/>
    </row>
    <row r="2402" spans="1:9" ht="40.5" x14ac:dyDescent="0.25">
      <c r="A2402" s="371">
        <v>4239</v>
      </c>
      <c r="B2402" s="371" t="s">
        <v>3383</v>
      </c>
      <c r="C2402" s="371" t="s">
        <v>480</v>
      </c>
      <c r="D2402" s="371" t="s">
        <v>9</v>
      </c>
      <c r="E2402" s="371" t="s">
        <v>14</v>
      </c>
      <c r="F2402" s="371">
        <v>700000</v>
      </c>
      <c r="G2402" s="371">
        <v>700000</v>
      </c>
      <c r="H2402" s="371">
        <v>1</v>
      </c>
      <c r="I2402" s="23"/>
    </row>
    <row r="2403" spans="1:9" ht="40.5" x14ac:dyDescent="0.25">
      <c r="A2403" s="371">
        <v>4239</v>
      </c>
      <c r="B2403" s="371" t="s">
        <v>3384</v>
      </c>
      <c r="C2403" s="371" t="s">
        <v>480</v>
      </c>
      <c r="D2403" s="371" t="s">
        <v>9</v>
      </c>
      <c r="E2403" s="371" t="s">
        <v>14</v>
      </c>
      <c r="F2403" s="371">
        <v>700000</v>
      </c>
      <c r="G2403" s="371">
        <v>700000</v>
      </c>
      <c r="H2403" s="371">
        <v>1</v>
      </c>
      <c r="I2403" s="23"/>
    </row>
    <row r="2404" spans="1:9" ht="40.5" x14ac:dyDescent="0.25">
      <c r="A2404" s="371">
        <v>4239</v>
      </c>
      <c r="B2404" s="371" t="s">
        <v>991</v>
      </c>
      <c r="C2404" s="371" t="s">
        <v>480</v>
      </c>
      <c r="D2404" s="371" t="s">
        <v>9</v>
      </c>
      <c r="E2404" s="371" t="s">
        <v>14</v>
      </c>
      <c r="F2404" s="371">
        <v>0</v>
      </c>
      <c r="G2404" s="371">
        <v>0</v>
      </c>
      <c r="H2404" s="371">
        <v>1</v>
      </c>
      <c r="I2404" s="23"/>
    </row>
    <row r="2405" spans="1:9" ht="40.5" x14ac:dyDescent="0.25">
      <c r="A2405" s="207">
        <v>4239</v>
      </c>
      <c r="B2405" s="207" t="s">
        <v>992</v>
      </c>
      <c r="C2405" s="207" t="s">
        <v>480</v>
      </c>
      <c r="D2405" s="207" t="s">
        <v>9</v>
      </c>
      <c r="E2405" s="207" t="s">
        <v>14</v>
      </c>
      <c r="F2405" s="207">
        <v>0</v>
      </c>
      <c r="G2405" s="207">
        <v>0</v>
      </c>
      <c r="H2405" s="207">
        <v>1</v>
      </c>
      <c r="I2405" s="23"/>
    </row>
    <row r="2406" spans="1:9" ht="40.5" x14ac:dyDescent="0.25">
      <c r="A2406" s="207">
        <v>4239</v>
      </c>
      <c r="B2406" s="207" t="s">
        <v>993</v>
      </c>
      <c r="C2406" s="207" t="s">
        <v>480</v>
      </c>
      <c r="D2406" s="207" t="s">
        <v>9</v>
      </c>
      <c r="E2406" s="207" t="s">
        <v>14</v>
      </c>
      <c r="F2406" s="207">
        <v>0</v>
      </c>
      <c r="G2406" s="207">
        <v>0</v>
      </c>
      <c r="H2406" s="207">
        <v>1</v>
      </c>
      <c r="I2406" s="23"/>
    </row>
    <row r="2407" spans="1:9" ht="40.5" x14ac:dyDescent="0.25">
      <c r="A2407" s="207">
        <v>4239</v>
      </c>
      <c r="B2407" s="207" t="s">
        <v>994</v>
      </c>
      <c r="C2407" s="207" t="s">
        <v>480</v>
      </c>
      <c r="D2407" s="207" t="s">
        <v>9</v>
      </c>
      <c r="E2407" s="207" t="s">
        <v>14</v>
      </c>
      <c r="F2407" s="207">
        <v>0</v>
      </c>
      <c r="G2407" s="207">
        <v>0</v>
      </c>
      <c r="H2407" s="207">
        <v>1</v>
      </c>
      <c r="I2407" s="23"/>
    </row>
    <row r="2408" spans="1:9" ht="40.5" x14ac:dyDescent="0.25">
      <c r="A2408" s="207">
        <v>4239</v>
      </c>
      <c r="B2408" s="207" t="s">
        <v>995</v>
      </c>
      <c r="C2408" s="207" t="s">
        <v>480</v>
      </c>
      <c r="D2408" s="207" t="s">
        <v>9</v>
      </c>
      <c r="E2408" s="207" t="s">
        <v>14</v>
      </c>
      <c r="F2408" s="207">
        <v>0</v>
      </c>
      <c r="G2408" s="207">
        <v>0</v>
      </c>
      <c r="H2408" s="207">
        <v>1</v>
      </c>
      <c r="I2408" s="23"/>
    </row>
    <row r="2409" spans="1:9" ht="40.5" x14ac:dyDescent="0.25">
      <c r="A2409" s="207">
        <v>4239</v>
      </c>
      <c r="B2409" s="207" t="s">
        <v>996</v>
      </c>
      <c r="C2409" s="207" t="s">
        <v>480</v>
      </c>
      <c r="D2409" s="207" t="s">
        <v>9</v>
      </c>
      <c r="E2409" s="207" t="s">
        <v>14</v>
      </c>
      <c r="F2409" s="207">
        <v>0</v>
      </c>
      <c r="G2409" s="207">
        <v>0</v>
      </c>
      <c r="H2409" s="207">
        <v>1</v>
      </c>
      <c r="I2409" s="23"/>
    </row>
    <row r="2410" spans="1:9" ht="40.5" x14ac:dyDescent="0.25">
      <c r="A2410" s="207">
        <v>4239</v>
      </c>
      <c r="B2410" s="207" t="s">
        <v>997</v>
      </c>
      <c r="C2410" s="207" t="s">
        <v>480</v>
      </c>
      <c r="D2410" s="207" t="s">
        <v>9</v>
      </c>
      <c r="E2410" s="207" t="s">
        <v>14</v>
      </c>
      <c r="F2410" s="207">
        <v>0</v>
      </c>
      <c r="G2410" s="207">
        <v>0</v>
      </c>
      <c r="H2410" s="207">
        <v>1</v>
      </c>
      <c r="I2410" s="23"/>
    </row>
    <row r="2411" spans="1:9" ht="40.5" x14ac:dyDescent="0.25">
      <c r="A2411" s="207">
        <v>4239</v>
      </c>
      <c r="B2411" s="207" t="s">
        <v>998</v>
      </c>
      <c r="C2411" s="207" t="s">
        <v>480</v>
      </c>
      <c r="D2411" s="207" t="s">
        <v>9</v>
      </c>
      <c r="E2411" s="207" t="s">
        <v>14</v>
      </c>
      <c r="F2411" s="207">
        <v>0</v>
      </c>
      <c r="G2411" s="207">
        <v>0</v>
      </c>
      <c r="H2411" s="207">
        <v>1</v>
      </c>
      <c r="I2411" s="23"/>
    </row>
    <row r="2412" spans="1:9" ht="40.5" x14ac:dyDescent="0.25">
      <c r="A2412" s="207">
        <v>4239</v>
      </c>
      <c r="B2412" s="207" t="s">
        <v>999</v>
      </c>
      <c r="C2412" s="207" t="s">
        <v>480</v>
      </c>
      <c r="D2412" s="207" t="s">
        <v>9</v>
      </c>
      <c r="E2412" s="207" t="s">
        <v>14</v>
      </c>
      <c r="F2412" s="207">
        <v>0</v>
      </c>
      <c r="G2412" s="207">
        <v>0</v>
      </c>
      <c r="H2412" s="207">
        <v>1</v>
      </c>
      <c r="I2412" s="23"/>
    </row>
    <row r="2413" spans="1:9" ht="40.5" x14ac:dyDescent="0.25">
      <c r="A2413" s="207">
        <v>4239</v>
      </c>
      <c r="B2413" s="207" t="s">
        <v>1000</v>
      </c>
      <c r="C2413" s="207" t="s">
        <v>480</v>
      </c>
      <c r="D2413" s="207" t="s">
        <v>9</v>
      </c>
      <c r="E2413" s="207" t="s">
        <v>14</v>
      </c>
      <c r="F2413" s="207">
        <v>0</v>
      </c>
      <c r="G2413" s="207">
        <v>0</v>
      </c>
      <c r="H2413" s="207">
        <v>1</v>
      </c>
      <c r="I2413" s="23"/>
    </row>
    <row r="2414" spans="1:9" x14ac:dyDescent="0.25">
      <c r="A2414" s="465" t="s">
        <v>274</v>
      </c>
      <c r="B2414" s="466"/>
      <c r="C2414" s="466"/>
      <c r="D2414" s="466"/>
      <c r="E2414" s="466"/>
      <c r="F2414" s="466"/>
      <c r="G2414" s="466"/>
      <c r="H2414" s="466"/>
      <c r="I2414" s="23"/>
    </row>
    <row r="2415" spans="1:9" x14ac:dyDescent="0.25">
      <c r="A2415" s="458" t="s">
        <v>16</v>
      </c>
      <c r="B2415" s="459"/>
      <c r="C2415" s="459"/>
      <c r="D2415" s="459"/>
      <c r="E2415" s="459"/>
      <c r="F2415" s="459"/>
      <c r="G2415" s="459"/>
      <c r="H2415" s="460"/>
      <c r="I2415" s="23"/>
    </row>
    <row r="2416" spans="1:9" ht="27" x14ac:dyDescent="0.25">
      <c r="A2416" s="398">
        <v>4251</v>
      </c>
      <c r="B2416" s="398" t="s">
        <v>3955</v>
      </c>
      <c r="C2416" s="398" t="s">
        <v>516</v>
      </c>
      <c r="D2416" s="398" t="s">
        <v>15</v>
      </c>
      <c r="E2416" s="398" t="s">
        <v>14</v>
      </c>
      <c r="F2416" s="398">
        <v>39200000</v>
      </c>
      <c r="G2416" s="398">
        <v>39200000</v>
      </c>
      <c r="H2416" s="398">
        <v>1</v>
      </c>
      <c r="I2416" s="23"/>
    </row>
    <row r="2417" spans="1:9" ht="27" x14ac:dyDescent="0.25">
      <c r="A2417" s="83">
        <v>4251</v>
      </c>
      <c r="B2417" s="398" t="s">
        <v>3433</v>
      </c>
      <c r="C2417" s="398" t="s">
        <v>516</v>
      </c>
      <c r="D2417" s="398" t="s">
        <v>427</v>
      </c>
      <c r="E2417" s="398" t="s">
        <v>14</v>
      </c>
      <c r="F2417" s="398">
        <v>29460000</v>
      </c>
      <c r="G2417" s="398">
        <v>29460000</v>
      </c>
      <c r="H2417" s="398">
        <v>1</v>
      </c>
      <c r="I2417" s="23"/>
    </row>
    <row r="2418" spans="1:9" x14ac:dyDescent="0.25">
      <c r="A2418" s="452" t="s">
        <v>12</v>
      </c>
      <c r="B2418" s="453"/>
      <c r="C2418" s="453"/>
      <c r="D2418" s="453"/>
      <c r="E2418" s="453"/>
      <c r="F2418" s="453"/>
      <c r="G2418" s="453"/>
      <c r="H2418" s="453"/>
      <c r="I2418" s="23"/>
    </row>
    <row r="2419" spans="1:9" ht="27" x14ac:dyDescent="0.25">
      <c r="A2419" s="403">
        <v>4251</v>
      </c>
      <c r="B2419" s="403" t="s">
        <v>4065</v>
      </c>
      <c r="C2419" s="403" t="s">
        <v>500</v>
      </c>
      <c r="D2419" s="403" t="s">
        <v>1258</v>
      </c>
      <c r="E2419" s="403" t="s">
        <v>14</v>
      </c>
      <c r="F2419" s="403">
        <v>540000</v>
      </c>
      <c r="G2419" s="403">
        <v>540000</v>
      </c>
      <c r="H2419" s="403">
        <v>1</v>
      </c>
      <c r="I2419" s="23"/>
    </row>
    <row r="2420" spans="1:9" ht="27" x14ac:dyDescent="0.25">
      <c r="A2420" s="397">
        <v>4251</v>
      </c>
      <c r="B2420" s="403" t="s">
        <v>3956</v>
      </c>
      <c r="C2420" s="403" t="s">
        <v>500</v>
      </c>
      <c r="D2420" s="403" t="s">
        <v>15</v>
      </c>
      <c r="E2420" s="403" t="s">
        <v>14</v>
      </c>
      <c r="F2420" s="403">
        <v>800000</v>
      </c>
      <c r="G2420" s="403">
        <v>800000</v>
      </c>
      <c r="H2420" s="403">
        <v>1</v>
      </c>
      <c r="I2420" s="23"/>
    </row>
    <row r="2421" spans="1:9" ht="27" x14ac:dyDescent="0.25">
      <c r="A2421" s="397">
        <v>4251</v>
      </c>
      <c r="B2421" s="397" t="s">
        <v>3432</v>
      </c>
      <c r="C2421" s="397" t="s">
        <v>500</v>
      </c>
      <c r="D2421" s="397" t="s">
        <v>1258</v>
      </c>
      <c r="E2421" s="397" t="s">
        <v>14</v>
      </c>
      <c r="F2421" s="397">
        <v>600000</v>
      </c>
      <c r="G2421" s="397">
        <v>600000</v>
      </c>
      <c r="H2421" s="397">
        <v>1</v>
      </c>
      <c r="I2421" s="23"/>
    </row>
    <row r="2422" spans="1:9" x14ac:dyDescent="0.25">
      <c r="A2422" s="465" t="s">
        <v>292</v>
      </c>
      <c r="B2422" s="466"/>
      <c r="C2422" s="466"/>
      <c r="D2422" s="466"/>
      <c r="E2422" s="466"/>
      <c r="F2422" s="466"/>
      <c r="G2422" s="466"/>
      <c r="H2422" s="466"/>
      <c r="I2422" s="23"/>
    </row>
    <row r="2423" spans="1:9" x14ac:dyDescent="0.25">
      <c r="A2423" s="458" t="s">
        <v>16</v>
      </c>
      <c r="B2423" s="459"/>
      <c r="C2423" s="459"/>
      <c r="D2423" s="459"/>
      <c r="E2423" s="459"/>
      <c r="F2423" s="459"/>
      <c r="G2423" s="459"/>
      <c r="H2423" s="460"/>
      <c r="I2423" s="23"/>
    </row>
    <row r="2424" spans="1:9" ht="27" x14ac:dyDescent="0.25">
      <c r="A2424" s="444">
        <v>5113</v>
      </c>
      <c r="B2424" s="444" t="s">
        <v>4540</v>
      </c>
      <c r="C2424" s="444" t="s">
        <v>1139</v>
      </c>
      <c r="D2424" s="444" t="s">
        <v>13</v>
      </c>
      <c r="E2424" s="444" t="s">
        <v>14</v>
      </c>
      <c r="F2424" s="444">
        <v>471888</v>
      </c>
      <c r="G2424" s="444">
        <v>471888</v>
      </c>
      <c r="H2424" s="444">
        <v>1</v>
      </c>
      <c r="I2424" s="23"/>
    </row>
    <row r="2425" spans="1:9" ht="54" x14ac:dyDescent="0.25">
      <c r="A2425" s="360">
        <v>5129</v>
      </c>
      <c r="B2425" s="444" t="s">
        <v>3138</v>
      </c>
      <c r="C2425" s="444" t="s">
        <v>1856</v>
      </c>
      <c r="D2425" s="444" t="s">
        <v>15</v>
      </c>
      <c r="E2425" s="444" t="s">
        <v>14</v>
      </c>
      <c r="F2425" s="444">
        <v>15000000</v>
      </c>
      <c r="G2425" s="444">
        <v>15000000</v>
      </c>
      <c r="H2425" s="444">
        <v>1</v>
      </c>
      <c r="I2425" s="23"/>
    </row>
    <row r="2426" spans="1:9" ht="27" x14ac:dyDescent="0.25">
      <c r="A2426" s="360">
        <v>5113</v>
      </c>
      <c r="B2426" s="360" t="s">
        <v>1910</v>
      </c>
      <c r="C2426" s="360" t="s">
        <v>1020</v>
      </c>
      <c r="D2426" s="360" t="s">
        <v>427</v>
      </c>
      <c r="E2426" s="360" t="s">
        <v>14</v>
      </c>
      <c r="F2426" s="360">
        <v>0</v>
      </c>
      <c r="G2426" s="360">
        <v>0</v>
      </c>
      <c r="H2426" s="360">
        <v>1</v>
      </c>
      <c r="I2426" s="23"/>
    </row>
    <row r="2427" spans="1:9" ht="27" x14ac:dyDescent="0.25">
      <c r="A2427" s="360">
        <v>5113</v>
      </c>
      <c r="B2427" s="360" t="s">
        <v>1136</v>
      </c>
      <c r="C2427" s="360" t="s">
        <v>1020</v>
      </c>
      <c r="D2427" s="360" t="s">
        <v>427</v>
      </c>
      <c r="E2427" s="360" t="s">
        <v>14</v>
      </c>
      <c r="F2427" s="360">
        <v>0</v>
      </c>
      <c r="G2427" s="360">
        <v>0</v>
      </c>
      <c r="H2427" s="360">
        <v>1</v>
      </c>
      <c r="I2427" s="23"/>
    </row>
    <row r="2428" spans="1:9" ht="27" x14ac:dyDescent="0.25">
      <c r="A2428" s="295">
        <v>5113</v>
      </c>
      <c r="B2428" s="360" t="s">
        <v>2123</v>
      </c>
      <c r="C2428" s="360" t="s">
        <v>1020</v>
      </c>
      <c r="D2428" s="360" t="s">
        <v>15</v>
      </c>
      <c r="E2428" s="360" t="s">
        <v>14</v>
      </c>
      <c r="F2428" s="360">
        <v>81131960</v>
      </c>
      <c r="G2428" s="360">
        <v>81131960</v>
      </c>
      <c r="H2428" s="360">
        <v>1</v>
      </c>
      <c r="I2428" s="23"/>
    </row>
    <row r="2429" spans="1:9" ht="27" x14ac:dyDescent="0.25">
      <c r="A2429" s="360">
        <v>5113</v>
      </c>
      <c r="B2429" s="360" t="s">
        <v>1137</v>
      </c>
      <c r="C2429" s="360" t="s">
        <v>1020</v>
      </c>
      <c r="D2429" s="360" t="s">
        <v>427</v>
      </c>
      <c r="E2429" s="360" t="s">
        <v>14</v>
      </c>
      <c r="F2429" s="360">
        <v>0</v>
      </c>
      <c r="G2429" s="360">
        <v>0</v>
      </c>
      <c r="H2429" s="360">
        <v>1</v>
      </c>
      <c r="I2429" s="23"/>
    </row>
    <row r="2430" spans="1:9" x14ac:dyDescent="0.25">
      <c r="A2430" s="480" t="s">
        <v>12</v>
      </c>
      <c r="B2430" s="481"/>
      <c r="C2430" s="481"/>
      <c r="D2430" s="481"/>
      <c r="E2430" s="481"/>
      <c r="F2430" s="481"/>
      <c r="G2430" s="481"/>
      <c r="H2430" s="482"/>
      <c r="I2430" s="23"/>
    </row>
    <row r="2431" spans="1:9" ht="27" x14ac:dyDescent="0.25">
      <c r="A2431" s="187">
        <v>5113</v>
      </c>
      <c r="B2431" s="187" t="s">
        <v>3797</v>
      </c>
      <c r="C2431" s="187" t="s">
        <v>500</v>
      </c>
      <c r="D2431" s="187" t="s">
        <v>15</v>
      </c>
      <c r="E2431" s="187" t="s">
        <v>14</v>
      </c>
      <c r="F2431" s="187">
        <v>1415676</v>
      </c>
      <c r="G2431" s="187">
        <v>1415676</v>
      </c>
      <c r="H2431" s="187">
        <v>1</v>
      </c>
      <c r="I2431" s="23"/>
    </row>
    <row r="2432" spans="1:9" ht="27" x14ac:dyDescent="0.25">
      <c r="A2432" s="187">
        <v>5113</v>
      </c>
      <c r="B2432" s="187" t="s">
        <v>3139</v>
      </c>
      <c r="C2432" s="187" t="s">
        <v>500</v>
      </c>
      <c r="D2432" s="187" t="s">
        <v>1258</v>
      </c>
      <c r="E2432" s="187" t="s">
        <v>14</v>
      </c>
      <c r="F2432" s="187">
        <v>270000</v>
      </c>
      <c r="G2432" s="187">
        <v>270000</v>
      </c>
      <c r="H2432" s="187">
        <v>1</v>
      </c>
      <c r="I2432" s="23"/>
    </row>
    <row r="2433" spans="1:9" ht="27" x14ac:dyDescent="0.25">
      <c r="A2433" s="187">
        <v>5113</v>
      </c>
      <c r="B2433" s="187" t="s">
        <v>3132</v>
      </c>
      <c r="C2433" s="187" t="s">
        <v>500</v>
      </c>
      <c r="D2433" s="187" t="s">
        <v>1258</v>
      </c>
      <c r="E2433" s="187" t="s">
        <v>14</v>
      </c>
      <c r="F2433" s="187">
        <v>1415676</v>
      </c>
      <c r="G2433" s="187">
        <v>1415676</v>
      </c>
      <c r="H2433" s="187">
        <v>1</v>
      </c>
      <c r="I2433" s="23"/>
    </row>
    <row r="2434" spans="1:9" ht="27" x14ac:dyDescent="0.25">
      <c r="A2434" s="187">
        <v>5113</v>
      </c>
      <c r="B2434" s="187" t="s">
        <v>1990</v>
      </c>
      <c r="C2434" s="187" t="s">
        <v>1139</v>
      </c>
      <c r="D2434" s="187" t="s">
        <v>13</v>
      </c>
      <c r="E2434" s="187" t="s">
        <v>14</v>
      </c>
      <c r="F2434" s="187">
        <v>0</v>
      </c>
      <c r="G2434" s="187">
        <v>0</v>
      </c>
      <c r="H2434" s="187">
        <v>1</v>
      </c>
      <c r="I2434" s="23"/>
    </row>
    <row r="2435" spans="1:9" ht="27" x14ac:dyDescent="0.25">
      <c r="A2435" s="187">
        <v>5113</v>
      </c>
      <c r="B2435" s="187" t="s">
        <v>1138</v>
      </c>
      <c r="C2435" s="187" t="s">
        <v>1139</v>
      </c>
      <c r="D2435" s="187" t="s">
        <v>13</v>
      </c>
      <c r="E2435" s="187" t="s">
        <v>14</v>
      </c>
      <c r="F2435" s="187">
        <v>0</v>
      </c>
      <c r="G2435" s="187">
        <v>0</v>
      </c>
      <c r="H2435" s="187">
        <v>1</v>
      </c>
      <c r="I2435" s="23"/>
    </row>
    <row r="2436" spans="1:9" ht="27" x14ac:dyDescent="0.25">
      <c r="A2436" s="187">
        <v>5113</v>
      </c>
      <c r="B2436" s="187" t="s">
        <v>1140</v>
      </c>
      <c r="C2436" s="187" t="s">
        <v>1139</v>
      </c>
      <c r="D2436" s="187" t="s">
        <v>13</v>
      </c>
      <c r="E2436" s="187" t="s">
        <v>14</v>
      </c>
      <c r="F2436" s="187">
        <v>0</v>
      </c>
      <c r="G2436" s="187">
        <v>0</v>
      </c>
      <c r="H2436" s="187">
        <v>1</v>
      </c>
      <c r="I2436" s="23"/>
    </row>
    <row r="2437" spans="1:9" ht="27" x14ac:dyDescent="0.25">
      <c r="A2437" s="187" t="s">
        <v>2104</v>
      </c>
      <c r="B2437" s="187" t="s">
        <v>2103</v>
      </c>
      <c r="C2437" s="187" t="s">
        <v>1139</v>
      </c>
      <c r="D2437" s="187" t="s">
        <v>13</v>
      </c>
      <c r="E2437" s="187" t="s">
        <v>14</v>
      </c>
      <c r="F2437" s="187">
        <v>471888</v>
      </c>
      <c r="G2437" s="187">
        <v>471888</v>
      </c>
      <c r="H2437" s="187">
        <v>1</v>
      </c>
      <c r="I2437" s="23"/>
    </row>
    <row r="2438" spans="1:9" ht="30.75" customHeight="1" x14ac:dyDescent="0.25">
      <c r="A2438" s="4" t="s">
        <v>24</v>
      </c>
      <c r="B2438" s="4" t="s">
        <v>2088</v>
      </c>
      <c r="C2438" s="4" t="s">
        <v>500</v>
      </c>
      <c r="D2438" s="4" t="s">
        <v>1258</v>
      </c>
      <c r="E2438" s="4" t="s">
        <v>14</v>
      </c>
      <c r="F2438" s="4">
        <v>1415676</v>
      </c>
      <c r="G2438" s="4">
        <v>1415676</v>
      </c>
      <c r="H2438" s="4">
        <v>1</v>
      </c>
      <c r="I2438" s="23"/>
    </row>
    <row r="2439" spans="1:9" x14ac:dyDescent="0.25">
      <c r="A2439" s="452" t="s">
        <v>8</v>
      </c>
      <c r="B2439" s="453"/>
      <c r="C2439" s="453"/>
      <c r="D2439" s="453"/>
      <c r="E2439" s="453"/>
      <c r="F2439" s="453"/>
      <c r="G2439" s="453"/>
      <c r="H2439" s="453"/>
      <c r="I2439" s="23"/>
    </row>
    <row r="2440" spans="1:9" ht="30.75" customHeight="1" x14ac:dyDescent="0.25">
      <c r="A2440" s="360">
        <v>5129</v>
      </c>
      <c r="B2440" s="360" t="s">
        <v>3136</v>
      </c>
      <c r="C2440" s="360" t="s">
        <v>1631</v>
      </c>
      <c r="D2440" s="360" t="s">
        <v>9</v>
      </c>
      <c r="E2440" s="360" t="s">
        <v>10</v>
      </c>
      <c r="F2440" s="360">
        <v>60000</v>
      </c>
      <c r="G2440" s="360">
        <v>60000</v>
      </c>
      <c r="H2440" s="360">
        <v>50</v>
      </c>
      <c r="I2440" s="23"/>
    </row>
    <row r="2441" spans="1:9" ht="30.75" customHeight="1" x14ac:dyDescent="0.25">
      <c r="A2441" s="360">
        <v>5129</v>
      </c>
      <c r="B2441" s="360" t="s">
        <v>3137</v>
      </c>
      <c r="C2441" s="360" t="s">
        <v>1677</v>
      </c>
      <c r="D2441" s="360" t="s">
        <v>9</v>
      </c>
      <c r="E2441" s="360" t="s">
        <v>10</v>
      </c>
      <c r="F2441" s="360">
        <v>50000</v>
      </c>
      <c r="G2441" s="360">
        <v>50000</v>
      </c>
      <c r="H2441" s="360">
        <v>40</v>
      </c>
      <c r="I2441" s="23"/>
    </row>
    <row r="2442" spans="1:9" x14ac:dyDescent="0.25">
      <c r="A2442" s="465" t="s">
        <v>193</v>
      </c>
      <c r="B2442" s="466"/>
      <c r="C2442" s="466"/>
      <c r="D2442" s="466"/>
      <c r="E2442" s="466"/>
      <c r="F2442" s="466"/>
      <c r="G2442" s="466"/>
      <c r="H2442" s="466"/>
      <c r="I2442" s="23"/>
    </row>
    <row r="2443" spans="1:9" ht="15" customHeight="1" x14ac:dyDescent="0.25">
      <c r="A2443" s="458" t="s">
        <v>16</v>
      </c>
      <c r="B2443" s="459"/>
      <c r="C2443" s="459"/>
      <c r="D2443" s="459"/>
      <c r="E2443" s="459"/>
      <c r="F2443" s="459"/>
      <c r="G2443" s="459"/>
      <c r="H2443" s="460"/>
      <c r="I2443" s="23"/>
    </row>
    <row r="2444" spans="1:9" ht="27" x14ac:dyDescent="0.25">
      <c r="A2444" s="411">
        <v>4251</v>
      </c>
      <c r="B2444" s="411" t="s">
        <v>4147</v>
      </c>
      <c r="C2444" s="411" t="s">
        <v>20</v>
      </c>
      <c r="D2444" s="411" t="s">
        <v>427</v>
      </c>
      <c r="E2444" s="411" t="s">
        <v>14</v>
      </c>
      <c r="F2444" s="411">
        <v>25098110</v>
      </c>
      <c r="G2444" s="411">
        <v>25098110</v>
      </c>
      <c r="H2444" s="411">
        <v>1</v>
      </c>
      <c r="I2444" s="23"/>
    </row>
    <row r="2445" spans="1:9" ht="27" x14ac:dyDescent="0.25">
      <c r="A2445" s="402">
        <v>4251</v>
      </c>
      <c r="B2445" s="411" t="s">
        <v>4062</v>
      </c>
      <c r="C2445" s="411" t="s">
        <v>20</v>
      </c>
      <c r="D2445" s="411" t="s">
        <v>427</v>
      </c>
      <c r="E2445" s="411" t="s">
        <v>14</v>
      </c>
      <c r="F2445" s="411">
        <v>36800000</v>
      </c>
      <c r="G2445" s="411">
        <v>36800000</v>
      </c>
      <c r="H2445" s="411">
        <v>1</v>
      </c>
      <c r="I2445" s="23"/>
    </row>
    <row r="2446" spans="1:9" ht="15" customHeight="1" x14ac:dyDescent="0.25">
      <c r="A2446" s="452" t="s">
        <v>12</v>
      </c>
      <c r="B2446" s="453"/>
      <c r="C2446" s="453"/>
      <c r="D2446" s="453"/>
      <c r="E2446" s="453"/>
      <c r="F2446" s="453"/>
      <c r="G2446" s="453"/>
      <c r="H2446" s="453"/>
      <c r="I2446" s="23"/>
    </row>
    <row r="2447" spans="1:9" ht="27" x14ac:dyDescent="0.25">
      <c r="A2447" s="411">
        <v>4251</v>
      </c>
      <c r="B2447" s="411" t="s">
        <v>4148</v>
      </c>
      <c r="C2447" s="411" t="s">
        <v>500</v>
      </c>
      <c r="D2447" s="411" t="s">
        <v>1258</v>
      </c>
      <c r="E2447" s="411" t="s">
        <v>14</v>
      </c>
      <c r="F2447" s="411">
        <v>502070</v>
      </c>
      <c r="G2447" s="411">
        <v>502070</v>
      </c>
      <c r="H2447" s="411">
        <v>1</v>
      </c>
      <c r="I2447" s="23"/>
    </row>
    <row r="2448" spans="1:9" ht="30" customHeight="1" x14ac:dyDescent="0.25">
      <c r="A2448" s="411">
        <v>4251</v>
      </c>
      <c r="B2448" s="411" t="s">
        <v>4061</v>
      </c>
      <c r="C2448" s="411" t="s">
        <v>500</v>
      </c>
      <c r="D2448" s="411" t="s">
        <v>1258</v>
      </c>
      <c r="E2448" s="411" t="s">
        <v>14</v>
      </c>
      <c r="F2448" s="411">
        <v>700000</v>
      </c>
      <c r="G2448" s="411">
        <v>700</v>
      </c>
      <c r="H2448" s="411">
        <v>1</v>
      </c>
      <c r="I2448" s="23"/>
    </row>
    <row r="2449" spans="1:9" ht="15" customHeight="1" x14ac:dyDescent="0.25">
      <c r="A2449" s="465" t="s">
        <v>192</v>
      </c>
      <c r="B2449" s="466"/>
      <c r="C2449" s="466"/>
      <c r="D2449" s="466"/>
      <c r="E2449" s="466"/>
      <c r="F2449" s="466"/>
      <c r="G2449" s="466"/>
      <c r="H2449" s="492"/>
      <c r="I2449" s="23"/>
    </row>
    <row r="2450" spans="1:9" x14ac:dyDescent="0.25">
      <c r="A2450" s="452" t="s">
        <v>16</v>
      </c>
      <c r="B2450" s="453"/>
      <c r="C2450" s="453"/>
      <c r="D2450" s="453"/>
      <c r="E2450" s="453"/>
      <c r="F2450" s="453"/>
      <c r="G2450" s="453"/>
      <c r="H2450" s="453"/>
      <c r="I2450" s="23"/>
    </row>
    <row r="2451" spans="1:9" ht="27" x14ac:dyDescent="0.25">
      <c r="A2451" s="4">
        <v>4251</v>
      </c>
      <c r="B2451" s="4" t="s">
        <v>4239</v>
      </c>
      <c r="C2451" s="4" t="s">
        <v>20</v>
      </c>
      <c r="D2451" s="4" t="s">
        <v>427</v>
      </c>
      <c r="E2451" s="4" t="s">
        <v>14</v>
      </c>
      <c r="F2451" s="4">
        <v>55687000</v>
      </c>
      <c r="G2451" s="4">
        <v>55687000</v>
      </c>
      <c r="H2451" s="4">
        <v>1</v>
      </c>
      <c r="I2451" s="23"/>
    </row>
    <row r="2452" spans="1:9" ht="27" x14ac:dyDescent="0.25">
      <c r="A2452" s="4" t="s">
        <v>2026</v>
      </c>
      <c r="B2452" s="4" t="s">
        <v>2109</v>
      </c>
      <c r="C2452" s="4" t="s">
        <v>20</v>
      </c>
      <c r="D2452" s="4" t="s">
        <v>427</v>
      </c>
      <c r="E2452" s="4" t="s">
        <v>14</v>
      </c>
      <c r="F2452" s="4">
        <v>55561850</v>
      </c>
      <c r="G2452" s="4">
        <v>55561850</v>
      </c>
      <c r="H2452" s="4">
        <v>1</v>
      </c>
      <c r="I2452" s="23"/>
    </row>
    <row r="2453" spans="1:9" x14ac:dyDescent="0.25">
      <c r="A2453" s="452" t="s">
        <v>12</v>
      </c>
      <c r="B2453" s="453"/>
      <c r="C2453" s="453"/>
      <c r="D2453" s="453"/>
      <c r="E2453" s="453"/>
      <c r="F2453" s="453"/>
      <c r="G2453" s="453"/>
      <c r="H2453" s="453"/>
      <c r="I2453" s="23"/>
    </row>
    <row r="2454" spans="1:9" ht="27" x14ac:dyDescent="0.25">
      <c r="A2454" s="4" t="s">
        <v>2026</v>
      </c>
      <c r="B2454" s="4" t="s">
        <v>2110</v>
      </c>
      <c r="C2454" s="4" t="s">
        <v>500</v>
      </c>
      <c r="D2454" s="4" t="s">
        <v>1258</v>
      </c>
      <c r="E2454" s="4" t="s">
        <v>14</v>
      </c>
      <c r="F2454" s="4">
        <v>1010000</v>
      </c>
      <c r="G2454" s="4">
        <v>1010000</v>
      </c>
      <c r="H2454" s="4">
        <v>1</v>
      </c>
      <c r="I2454" s="23"/>
    </row>
    <row r="2455" spans="1:9" x14ac:dyDescent="0.25">
      <c r="A2455" s="465" t="s">
        <v>144</v>
      </c>
      <c r="B2455" s="466"/>
      <c r="C2455" s="466"/>
      <c r="D2455" s="466"/>
      <c r="E2455" s="466"/>
      <c r="F2455" s="466"/>
      <c r="G2455" s="466"/>
      <c r="H2455" s="466"/>
      <c r="I2455" s="23"/>
    </row>
    <row r="2456" spans="1:9" x14ac:dyDescent="0.25">
      <c r="A2456" s="452" t="s">
        <v>12</v>
      </c>
      <c r="B2456" s="453"/>
      <c r="C2456" s="453"/>
      <c r="D2456" s="453"/>
      <c r="E2456" s="453"/>
      <c r="F2456" s="453"/>
      <c r="G2456" s="453"/>
      <c r="H2456" s="453"/>
      <c r="I2456" s="23"/>
    </row>
    <row r="2457" spans="1:9" x14ac:dyDescent="0.25">
      <c r="A2457" s="4">
        <v>4239</v>
      </c>
      <c r="B2457" s="4" t="s">
        <v>4234</v>
      </c>
      <c r="C2457" s="4" t="s">
        <v>32</v>
      </c>
      <c r="D2457" s="4" t="s">
        <v>13</v>
      </c>
      <c r="E2457" s="4" t="s">
        <v>14</v>
      </c>
      <c r="F2457" s="4">
        <v>546000</v>
      </c>
      <c r="G2457" s="4">
        <v>546000</v>
      </c>
      <c r="H2457" s="4">
        <v>1</v>
      </c>
      <c r="I2457" s="23"/>
    </row>
    <row r="2458" spans="1:9" x14ac:dyDescent="0.25">
      <c r="A2458" s="4">
        <v>4239</v>
      </c>
      <c r="B2458" s="4" t="s">
        <v>1906</v>
      </c>
      <c r="C2458" s="4" t="s">
        <v>32</v>
      </c>
      <c r="D2458" s="4" t="s">
        <v>13</v>
      </c>
      <c r="E2458" s="4" t="s">
        <v>14</v>
      </c>
      <c r="F2458" s="4">
        <v>0</v>
      </c>
      <c r="G2458" s="4">
        <v>0</v>
      </c>
      <c r="H2458" s="4">
        <v>1</v>
      </c>
      <c r="I2458" s="23"/>
    </row>
    <row r="2459" spans="1:9" x14ac:dyDescent="0.25">
      <c r="A2459" s="465" t="s">
        <v>254</v>
      </c>
      <c r="B2459" s="466"/>
      <c r="C2459" s="466"/>
      <c r="D2459" s="466"/>
      <c r="E2459" s="466"/>
      <c r="F2459" s="466"/>
      <c r="G2459" s="466"/>
      <c r="H2459" s="466"/>
      <c r="I2459" s="23"/>
    </row>
    <row r="2460" spans="1:9" x14ac:dyDescent="0.25">
      <c r="A2460" s="452" t="s">
        <v>12</v>
      </c>
      <c r="B2460" s="453"/>
      <c r="C2460" s="453"/>
      <c r="D2460" s="453"/>
      <c r="E2460" s="453"/>
      <c r="F2460" s="453"/>
      <c r="G2460" s="453"/>
      <c r="H2460" s="453"/>
      <c r="I2460" s="23"/>
    </row>
    <row r="2461" spans="1:9" ht="27" x14ac:dyDescent="0.25">
      <c r="A2461" s="430">
        <v>4251</v>
      </c>
      <c r="B2461" s="430" t="s">
        <v>4337</v>
      </c>
      <c r="C2461" s="430" t="s">
        <v>500</v>
      </c>
      <c r="D2461" s="430" t="s">
        <v>1258</v>
      </c>
      <c r="E2461" s="430" t="s">
        <v>14</v>
      </c>
      <c r="F2461" s="430">
        <v>54950</v>
      </c>
      <c r="G2461" s="430">
        <v>54950</v>
      </c>
      <c r="H2461" s="430">
        <v>1</v>
      </c>
      <c r="I2461" s="23"/>
    </row>
    <row r="2462" spans="1:9" ht="40.5" x14ac:dyDescent="0.25">
      <c r="A2462" s="430">
        <v>4251</v>
      </c>
      <c r="B2462" s="430" t="s">
        <v>4236</v>
      </c>
      <c r="C2462" s="430" t="s">
        <v>468</v>
      </c>
      <c r="D2462" s="430" t="s">
        <v>427</v>
      </c>
      <c r="E2462" s="430" t="s">
        <v>14</v>
      </c>
      <c r="F2462" s="430">
        <v>766340</v>
      </c>
      <c r="G2462" s="430">
        <v>766340</v>
      </c>
      <c r="H2462" s="430">
        <v>1</v>
      </c>
      <c r="I2462" s="23"/>
    </row>
    <row r="2463" spans="1:9" ht="40.5" x14ac:dyDescent="0.25">
      <c r="A2463" s="416">
        <v>4251</v>
      </c>
      <c r="B2463" s="430" t="s">
        <v>4237</v>
      </c>
      <c r="C2463" s="430" t="s">
        <v>468</v>
      </c>
      <c r="D2463" s="430" t="s">
        <v>427</v>
      </c>
      <c r="E2463" s="430" t="s">
        <v>14</v>
      </c>
      <c r="F2463" s="430">
        <v>816920</v>
      </c>
      <c r="G2463" s="430">
        <v>816920</v>
      </c>
      <c r="H2463" s="430">
        <v>1</v>
      </c>
      <c r="I2463" s="23"/>
    </row>
    <row r="2464" spans="1:9" ht="40.5" x14ac:dyDescent="0.25">
      <c r="A2464" s="416">
        <v>4251</v>
      </c>
      <c r="B2464" s="416" t="s">
        <v>4238</v>
      </c>
      <c r="C2464" s="416" t="s">
        <v>468</v>
      </c>
      <c r="D2464" s="416" t="s">
        <v>427</v>
      </c>
      <c r="E2464" s="416" t="s">
        <v>14</v>
      </c>
      <c r="F2464" s="416">
        <v>914660</v>
      </c>
      <c r="G2464" s="416">
        <v>914660</v>
      </c>
      <c r="H2464" s="416">
        <v>1</v>
      </c>
      <c r="I2464" s="23"/>
    </row>
    <row r="2465" spans="1:9" ht="27" x14ac:dyDescent="0.25">
      <c r="A2465" s="403">
        <v>4239</v>
      </c>
      <c r="B2465" s="416" t="s">
        <v>4058</v>
      </c>
      <c r="C2465" s="416" t="s">
        <v>903</v>
      </c>
      <c r="D2465" s="416" t="s">
        <v>288</v>
      </c>
      <c r="E2465" s="416" t="s">
        <v>14</v>
      </c>
      <c r="F2465" s="416">
        <v>525000</v>
      </c>
      <c r="G2465" s="416">
        <v>525000</v>
      </c>
      <c r="H2465" s="416">
        <v>1</v>
      </c>
      <c r="I2465" s="23"/>
    </row>
    <row r="2466" spans="1:9" ht="27" x14ac:dyDescent="0.25">
      <c r="A2466" s="403">
        <v>4239</v>
      </c>
      <c r="B2466" s="403" t="s">
        <v>4059</v>
      </c>
      <c r="C2466" s="403" t="s">
        <v>903</v>
      </c>
      <c r="D2466" s="403" t="s">
        <v>288</v>
      </c>
      <c r="E2466" s="403" t="s">
        <v>14</v>
      </c>
      <c r="F2466" s="403">
        <v>404000</v>
      </c>
      <c r="G2466" s="403">
        <v>404000</v>
      </c>
      <c r="H2466" s="403">
        <v>1</v>
      </c>
      <c r="I2466" s="23"/>
    </row>
    <row r="2467" spans="1:9" ht="27" x14ac:dyDescent="0.25">
      <c r="A2467" s="403">
        <v>4239</v>
      </c>
      <c r="B2467" s="403" t="s">
        <v>4060</v>
      </c>
      <c r="C2467" s="403" t="s">
        <v>903</v>
      </c>
      <c r="D2467" s="403" t="s">
        <v>288</v>
      </c>
      <c r="E2467" s="403" t="s">
        <v>14</v>
      </c>
      <c r="F2467" s="403">
        <v>495000</v>
      </c>
      <c r="G2467" s="403">
        <v>495000</v>
      </c>
      <c r="H2467" s="403">
        <v>1</v>
      </c>
      <c r="I2467" s="23"/>
    </row>
    <row r="2468" spans="1:9" x14ac:dyDescent="0.25">
      <c r="A2468" s="403">
        <v>4239</v>
      </c>
      <c r="B2468" s="403" t="s">
        <v>1001</v>
      </c>
      <c r="C2468" s="403" t="s">
        <v>32</v>
      </c>
      <c r="D2468" s="403" t="s">
        <v>13</v>
      </c>
      <c r="E2468" s="403" t="s">
        <v>14</v>
      </c>
      <c r="F2468" s="403">
        <v>0</v>
      </c>
      <c r="G2468" s="403">
        <v>0</v>
      </c>
      <c r="H2468" s="403">
        <v>1</v>
      </c>
      <c r="I2468" s="23"/>
    </row>
    <row r="2469" spans="1:9" x14ac:dyDescent="0.25">
      <c r="A2469" s="465" t="s">
        <v>4231</v>
      </c>
      <c r="B2469" s="466"/>
      <c r="C2469" s="466"/>
      <c r="D2469" s="466"/>
      <c r="E2469" s="466"/>
      <c r="F2469" s="466"/>
      <c r="G2469" s="466"/>
      <c r="H2469" s="466"/>
      <c r="I2469" s="23"/>
    </row>
    <row r="2470" spans="1:9" x14ac:dyDescent="0.25">
      <c r="A2470" s="452" t="s">
        <v>8</v>
      </c>
      <c r="B2470" s="453"/>
      <c r="C2470" s="453"/>
      <c r="D2470" s="453"/>
      <c r="E2470" s="453"/>
      <c r="F2470" s="453"/>
      <c r="G2470" s="453"/>
      <c r="H2470" s="453"/>
      <c r="I2470" s="23"/>
    </row>
    <row r="2471" spans="1:9" x14ac:dyDescent="0.25">
      <c r="A2471" s="430">
        <v>4239</v>
      </c>
      <c r="B2471" s="430" t="s">
        <v>4321</v>
      </c>
      <c r="C2471" s="430" t="s">
        <v>4322</v>
      </c>
      <c r="D2471" s="430" t="s">
        <v>9</v>
      </c>
      <c r="E2471" s="430" t="s">
        <v>10</v>
      </c>
      <c r="F2471" s="430">
        <v>20000</v>
      </c>
      <c r="G2471" s="430">
        <f>+F2471*H2471</f>
        <v>480000</v>
      </c>
      <c r="H2471" s="430">
        <v>24</v>
      </c>
      <c r="I2471" s="23"/>
    </row>
    <row r="2472" spans="1:9" x14ac:dyDescent="0.25">
      <c r="A2472" s="430">
        <v>4239</v>
      </c>
      <c r="B2472" s="430" t="s">
        <v>4323</v>
      </c>
      <c r="C2472" s="430" t="s">
        <v>4324</v>
      </c>
      <c r="D2472" s="430" t="s">
        <v>9</v>
      </c>
      <c r="E2472" s="430" t="s">
        <v>10</v>
      </c>
      <c r="F2472" s="430">
        <v>6500</v>
      </c>
      <c r="G2472" s="430">
        <f>+F2472*H2472</f>
        <v>227500</v>
      </c>
      <c r="H2472" s="430">
        <v>35</v>
      </c>
      <c r="I2472" s="23"/>
    </row>
    <row r="2473" spans="1:9" x14ac:dyDescent="0.25">
      <c r="A2473" s="430">
        <v>4261</v>
      </c>
      <c r="B2473" s="430" t="s">
        <v>4235</v>
      </c>
      <c r="C2473" s="430" t="s">
        <v>3119</v>
      </c>
      <c r="D2473" s="430" t="s">
        <v>9</v>
      </c>
      <c r="E2473" s="430" t="s">
        <v>10</v>
      </c>
      <c r="F2473" s="430">
        <v>15000</v>
      </c>
      <c r="G2473" s="430">
        <f>+F2473*H2473</f>
        <v>1500000</v>
      </c>
      <c r="H2473" s="430">
        <v>100</v>
      </c>
      <c r="I2473" s="23"/>
    </row>
    <row r="2474" spans="1:9" x14ac:dyDescent="0.25">
      <c r="A2474" s="416">
        <v>5129</v>
      </c>
      <c r="B2474" s="430" t="s">
        <v>4232</v>
      </c>
      <c r="C2474" s="430" t="s">
        <v>4233</v>
      </c>
      <c r="D2474" s="430" t="s">
        <v>9</v>
      </c>
      <c r="E2474" s="430" t="s">
        <v>10</v>
      </c>
      <c r="F2474" s="430">
        <v>62000</v>
      </c>
      <c r="G2474" s="430">
        <f>+F2474*H2474</f>
        <v>310000</v>
      </c>
      <c r="H2474" s="430">
        <v>5</v>
      </c>
      <c r="I2474" s="23"/>
    </row>
    <row r="2475" spans="1:9" x14ac:dyDescent="0.25">
      <c r="A2475" s="442"/>
      <c r="B2475" s="443"/>
      <c r="C2475" s="443"/>
      <c r="D2475" s="443"/>
      <c r="E2475" s="443"/>
      <c r="F2475" s="443"/>
      <c r="G2475" s="443"/>
      <c r="H2475" s="443"/>
      <c r="I2475" s="23"/>
    </row>
    <row r="2476" spans="1:9" ht="27" x14ac:dyDescent="0.25">
      <c r="A2476" s="442">
        <v>4239</v>
      </c>
      <c r="B2476" s="442" t="s">
        <v>4541</v>
      </c>
      <c r="C2476" s="442" t="s">
        <v>903</v>
      </c>
      <c r="D2476" s="442" t="s">
        <v>288</v>
      </c>
      <c r="E2476" s="442" t="s">
        <v>14</v>
      </c>
      <c r="F2476" s="442">
        <v>480000</v>
      </c>
      <c r="G2476" s="442">
        <v>480000</v>
      </c>
      <c r="H2476" s="442">
        <v>1</v>
      </c>
      <c r="I2476" s="23"/>
    </row>
    <row r="2477" spans="1:9" ht="27" x14ac:dyDescent="0.25">
      <c r="A2477" s="442">
        <v>4239</v>
      </c>
      <c r="B2477" s="442" t="s">
        <v>4542</v>
      </c>
      <c r="C2477" s="442" t="s">
        <v>903</v>
      </c>
      <c r="D2477" s="442" t="s">
        <v>288</v>
      </c>
      <c r="E2477" s="442" t="s">
        <v>14</v>
      </c>
      <c r="F2477" s="442">
        <v>227500</v>
      </c>
      <c r="G2477" s="442">
        <v>227500</v>
      </c>
      <c r="H2477" s="442">
        <v>1</v>
      </c>
      <c r="I2477" s="23"/>
    </row>
    <row r="2478" spans="1:9" x14ac:dyDescent="0.25">
      <c r="A2478" s="442"/>
      <c r="B2478" s="443"/>
      <c r="C2478" s="443"/>
      <c r="D2478" s="443"/>
      <c r="E2478" s="443"/>
      <c r="F2478" s="443"/>
      <c r="G2478" s="443"/>
      <c r="H2478" s="443"/>
      <c r="I2478" s="23"/>
    </row>
    <row r="2479" spans="1:9" x14ac:dyDescent="0.25">
      <c r="A2479" s="442"/>
      <c r="B2479" s="443"/>
      <c r="C2479" s="443"/>
      <c r="D2479" s="443"/>
      <c r="E2479" s="443"/>
      <c r="F2479" s="443"/>
      <c r="G2479" s="443"/>
      <c r="H2479" s="443"/>
      <c r="I2479" s="23"/>
    </row>
    <row r="2480" spans="1:9" x14ac:dyDescent="0.25">
      <c r="A2480" s="465" t="s">
        <v>206</v>
      </c>
      <c r="B2480" s="466"/>
      <c r="C2480" s="466"/>
      <c r="D2480" s="466"/>
      <c r="E2480" s="466"/>
      <c r="F2480" s="466"/>
      <c r="G2480" s="466"/>
      <c r="H2480" s="466"/>
      <c r="I2480" s="23"/>
    </row>
    <row r="2481" spans="1:9" x14ac:dyDescent="0.25">
      <c r="A2481" s="452" t="s">
        <v>16</v>
      </c>
      <c r="B2481" s="453"/>
      <c r="C2481" s="453"/>
      <c r="D2481" s="453"/>
      <c r="E2481" s="453"/>
      <c r="F2481" s="453"/>
      <c r="G2481" s="453"/>
      <c r="H2481" s="453"/>
      <c r="I2481" s="23"/>
    </row>
    <row r="2482" spans="1:9" x14ac:dyDescent="0.25">
      <c r="A2482" s="397">
        <v>4267</v>
      </c>
      <c r="B2482" s="207" t="s">
        <v>1002</v>
      </c>
      <c r="C2482" s="397" t="s">
        <v>1003</v>
      </c>
      <c r="D2482" s="397" t="s">
        <v>427</v>
      </c>
      <c r="E2482" s="397" t="s">
        <v>10</v>
      </c>
      <c r="F2482" s="397">
        <v>8333.4</v>
      </c>
      <c r="G2482" s="397">
        <f>+F2482*H2482</f>
        <v>1650013.2</v>
      </c>
      <c r="H2482" s="397">
        <v>198</v>
      </c>
      <c r="I2482" s="23"/>
    </row>
    <row r="2483" spans="1:9" x14ac:dyDescent="0.25">
      <c r="A2483" s="397">
        <v>4267</v>
      </c>
      <c r="B2483" s="397" t="s">
        <v>1004</v>
      </c>
      <c r="C2483" s="397" t="s">
        <v>1005</v>
      </c>
      <c r="D2483" s="397" t="s">
        <v>427</v>
      </c>
      <c r="E2483" s="397" t="s">
        <v>14</v>
      </c>
      <c r="F2483" s="397">
        <v>450000</v>
      </c>
      <c r="G2483" s="397">
        <v>450000</v>
      </c>
      <c r="H2483" s="397">
        <v>1</v>
      </c>
      <c r="I2483" s="23"/>
    </row>
    <row r="2484" spans="1:9" x14ac:dyDescent="0.25">
      <c r="A2484" s="496" t="s">
        <v>247</v>
      </c>
      <c r="B2484" s="497"/>
      <c r="C2484" s="497"/>
      <c r="D2484" s="497"/>
      <c r="E2484" s="497"/>
      <c r="F2484" s="497"/>
      <c r="G2484" s="497"/>
      <c r="H2484" s="497"/>
      <c r="I2484" s="23"/>
    </row>
    <row r="2485" spans="1:9" x14ac:dyDescent="0.25">
      <c r="A2485" s="452" t="s">
        <v>16</v>
      </c>
      <c r="B2485" s="453"/>
      <c r="C2485" s="453"/>
      <c r="D2485" s="453"/>
      <c r="E2485" s="453"/>
      <c r="F2485" s="453"/>
      <c r="G2485" s="453"/>
      <c r="H2485" s="453"/>
      <c r="I2485" s="23"/>
    </row>
    <row r="2486" spans="1:9" ht="40.5" x14ac:dyDescent="0.25">
      <c r="A2486" s="12">
        <v>4251</v>
      </c>
      <c r="B2486" s="12" t="s">
        <v>3431</v>
      </c>
      <c r="C2486" s="12" t="s">
        <v>468</v>
      </c>
      <c r="D2486" s="12" t="s">
        <v>427</v>
      </c>
      <c r="E2486" s="12" t="s">
        <v>14</v>
      </c>
      <c r="F2486" s="12">
        <v>10310000</v>
      </c>
      <c r="G2486" s="12">
        <v>10310000</v>
      </c>
      <c r="H2486" s="12">
        <v>1</v>
      </c>
      <c r="I2486" s="23"/>
    </row>
    <row r="2487" spans="1:9" x14ac:dyDescent="0.25">
      <c r="A2487" s="452" t="s">
        <v>12</v>
      </c>
      <c r="B2487" s="453"/>
      <c r="C2487" s="453"/>
      <c r="D2487" s="453"/>
      <c r="E2487" s="453"/>
      <c r="F2487" s="453"/>
      <c r="G2487" s="453"/>
      <c r="H2487" s="453"/>
      <c r="I2487" s="23"/>
    </row>
    <row r="2488" spans="1:9" ht="18" x14ac:dyDescent="0.25">
      <c r="A2488" s="371">
        <v>4251</v>
      </c>
      <c r="B2488" s="1" t="s">
        <v>3434</v>
      </c>
      <c r="C2488" s="1" t="s">
        <v>500</v>
      </c>
      <c r="D2488" s="372" t="s">
        <v>1258</v>
      </c>
      <c r="E2488" s="372" t="s">
        <v>14</v>
      </c>
      <c r="F2488" s="372">
        <v>190000</v>
      </c>
      <c r="G2488" s="372">
        <v>190000</v>
      </c>
      <c r="H2488" s="372">
        <v>1</v>
      </c>
      <c r="I2488" s="23"/>
    </row>
    <row r="2489" spans="1:9" x14ac:dyDescent="0.25">
      <c r="A2489" s="496" t="s">
        <v>339</v>
      </c>
      <c r="B2489" s="497"/>
      <c r="C2489" s="497"/>
      <c r="D2489" s="497"/>
      <c r="E2489" s="497"/>
      <c r="F2489" s="497"/>
      <c r="G2489" s="497"/>
      <c r="H2489" s="497"/>
      <c r="I2489" s="23"/>
    </row>
    <row r="2490" spans="1:9" x14ac:dyDescent="0.25">
      <c r="A2490" s="452" t="s">
        <v>12</v>
      </c>
      <c r="B2490" s="453"/>
      <c r="C2490" s="453"/>
      <c r="D2490" s="453"/>
      <c r="E2490" s="453"/>
      <c r="F2490" s="453"/>
      <c r="G2490" s="453"/>
      <c r="H2490" s="453"/>
      <c r="I2490" s="23"/>
    </row>
    <row r="2491" spans="1:9" x14ac:dyDescent="0.25">
      <c r="A2491" s="33"/>
      <c r="B2491" s="33"/>
      <c r="C2491" s="33"/>
      <c r="D2491" s="33"/>
      <c r="E2491" s="13"/>
      <c r="F2491" s="13"/>
      <c r="G2491" s="13"/>
      <c r="H2491" s="13"/>
      <c r="I2491" s="23"/>
    </row>
    <row r="2492" spans="1:9" x14ac:dyDescent="0.25">
      <c r="A2492" s="498" t="s">
        <v>145</v>
      </c>
      <c r="B2492" s="499"/>
      <c r="C2492" s="499"/>
      <c r="D2492" s="499"/>
      <c r="E2492" s="499"/>
      <c r="F2492" s="499"/>
      <c r="G2492" s="499"/>
      <c r="H2492" s="499"/>
      <c r="I2492" s="23"/>
    </row>
    <row r="2493" spans="1:9" x14ac:dyDescent="0.25">
      <c r="A2493" s="452" t="s">
        <v>12</v>
      </c>
      <c r="B2493" s="453"/>
      <c r="C2493" s="453"/>
      <c r="D2493" s="453"/>
      <c r="E2493" s="453"/>
      <c r="F2493" s="453"/>
      <c r="G2493" s="453"/>
      <c r="H2493" s="453"/>
      <c r="I2493" s="23"/>
    </row>
    <row r="2494" spans="1:9" x14ac:dyDescent="0.25">
      <c r="A2494" s="4">
        <v>4239</v>
      </c>
      <c r="B2494" s="4" t="s">
        <v>3133</v>
      </c>
      <c r="C2494" s="4" t="s">
        <v>32</v>
      </c>
      <c r="D2494" s="4" t="s">
        <v>13</v>
      </c>
      <c r="E2494" s="4" t="s">
        <v>14</v>
      </c>
      <c r="F2494" s="4">
        <v>546000</v>
      </c>
      <c r="G2494" s="4">
        <v>546000</v>
      </c>
      <c r="H2494" s="4"/>
      <c r="I2494" s="23"/>
    </row>
    <row r="2495" spans="1:9" x14ac:dyDescent="0.25">
      <c r="A2495" s="4">
        <v>4239</v>
      </c>
      <c r="B2495" s="4" t="s">
        <v>967</v>
      </c>
      <c r="C2495" s="4" t="s">
        <v>32</v>
      </c>
      <c r="D2495" s="4" t="s">
        <v>13</v>
      </c>
      <c r="E2495" s="4" t="s">
        <v>14</v>
      </c>
      <c r="F2495" s="4">
        <v>0</v>
      </c>
      <c r="G2495" s="4">
        <v>0</v>
      </c>
      <c r="H2495" s="4">
        <v>1</v>
      </c>
      <c r="I2495" s="23"/>
    </row>
    <row r="2496" spans="1:9" x14ac:dyDescent="0.25">
      <c r="A2496" s="494" t="s">
        <v>30</v>
      </c>
      <c r="B2496" s="495"/>
      <c r="C2496" s="495"/>
      <c r="D2496" s="495"/>
      <c r="E2496" s="495"/>
      <c r="F2496" s="495"/>
      <c r="G2496" s="495"/>
      <c r="H2496" s="495"/>
      <c r="I2496" s="23"/>
    </row>
    <row r="2497" spans="1:9" x14ac:dyDescent="0.25">
      <c r="A2497" s="450" t="s">
        <v>52</v>
      </c>
      <c r="B2497" s="451"/>
      <c r="C2497" s="451"/>
      <c r="D2497" s="451"/>
      <c r="E2497" s="451"/>
      <c r="F2497" s="451"/>
      <c r="G2497" s="451"/>
      <c r="H2497" s="451"/>
      <c r="I2497" s="23"/>
    </row>
    <row r="2498" spans="1:9" ht="15" customHeight="1" x14ac:dyDescent="0.25">
      <c r="A2498" s="470" t="s">
        <v>22</v>
      </c>
      <c r="B2498" s="471"/>
      <c r="C2498" s="471"/>
      <c r="D2498" s="471"/>
      <c r="E2498" s="471"/>
      <c r="F2498" s="471"/>
      <c r="G2498" s="471"/>
      <c r="H2498" s="472"/>
      <c r="I2498" s="23"/>
    </row>
    <row r="2499" spans="1:9" ht="15" customHeight="1" x14ac:dyDescent="0.25">
      <c r="A2499" s="447">
        <v>4264</v>
      </c>
      <c r="B2499" s="447" t="s">
        <v>4564</v>
      </c>
      <c r="C2499" s="447" t="s">
        <v>266</v>
      </c>
      <c r="D2499" s="447" t="s">
        <v>9</v>
      </c>
      <c r="E2499" s="447" t="s">
        <v>11</v>
      </c>
      <c r="F2499" s="447">
        <v>480</v>
      </c>
      <c r="G2499" s="447">
        <f>+F2499*H2499</f>
        <v>5827200</v>
      </c>
      <c r="H2499" s="447">
        <v>12140</v>
      </c>
      <c r="I2499" s="23"/>
    </row>
    <row r="2500" spans="1:9" ht="15" customHeight="1" x14ac:dyDescent="0.25">
      <c r="A2500" s="447">
        <v>4267</v>
      </c>
      <c r="B2500" s="447" t="s">
        <v>4056</v>
      </c>
      <c r="C2500" s="447" t="s">
        <v>587</v>
      </c>
      <c r="D2500" s="447" t="s">
        <v>9</v>
      </c>
      <c r="E2500" s="447" t="s">
        <v>11</v>
      </c>
      <c r="F2500" s="447">
        <v>70</v>
      </c>
      <c r="G2500" s="447">
        <f>+F2500*H2500</f>
        <v>595000</v>
      </c>
      <c r="H2500" s="447">
        <v>8500</v>
      </c>
      <c r="I2500" s="23"/>
    </row>
    <row r="2501" spans="1:9" ht="15" customHeight="1" x14ac:dyDescent="0.25">
      <c r="A2501" s="447">
        <v>4269</v>
      </c>
      <c r="B2501" s="447" t="s">
        <v>3070</v>
      </c>
      <c r="C2501" s="447" t="s">
        <v>1426</v>
      </c>
      <c r="D2501" s="447" t="s">
        <v>9</v>
      </c>
      <c r="E2501" s="447" t="s">
        <v>589</v>
      </c>
      <c r="F2501" s="447">
        <v>1800</v>
      </c>
      <c r="G2501" s="447">
        <f>+F2501*H2501</f>
        <v>3600</v>
      </c>
      <c r="H2501" s="447">
        <v>2</v>
      </c>
      <c r="I2501" s="23"/>
    </row>
    <row r="2502" spans="1:9" ht="15" customHeight="1" x14ac:dyDescent="0.25">
      <c r="A2502" s="403">
        <v>4269</v>
      </c>
      <c r="B2502" s="447" t="s">
        <v>3071</v>
      </c>
      <c r="C2502" s="447" t="s">
        <v>601</v>
      </c>
      <c r="D2502" s="447" t="s">
        <v>9</v>
      </c>
      <c r="E2502" s="447" t="s">
        <v>10</v>
      </c>
      <c r="F2502" s="447">
        <v>1200</v>
      </c>
      <c r="G2502" s="447">
        <f t="shared" ref="G2502:G2504" si="36">+F2502*H2502</f>
        <v>3600</v>
      </c>
      <c r="H2502" s="447">
        <v>3</v>
      </c>
      <c r="I2502" s="23"/>
    </row>
    <row r="2503" spans="1:9" ht="15" customHeight="1" x14ac:dyDescent="0.25">
      <c r="A2503" s="447">
        <v>4269</v>
      </c>
      <c r="B2503" s="447" t="s">
        <v>3072</v>
      </c>
      <c r="C2503" s="447" t="s">
        <v>3073</v>
      </c>
      <c r="D2503" s="447" t="s">
        <v>9</v>
      </c>
      <c r="E2503" s="447" t="s">
        <v>589</v>
      </c>
      <c r="F2503" s="447">
        <v>2800</v>
      </c>
      <c r="G2503" s="447">
        <f t="shared" si="36"/>
        <v>28000</v>
      </c>
      <c r="H2503" s="447">
        <v>10</v>
      </c>
      <c r="I2503" s="23"/>
    </row>
    <row r="2504" spans="1:9" ht="15" customHeight="1" x14ac:dyDescent="0.25">
      <c r="A2504" s="356">
        <v>4269</v>
      </c>
      <c r="B2504" s="403" t="s">
        <v>3074</v>
      </c>
      <c r="C2504" s="403" t="s">
        <v>3075</v>
      </c>
      <c r="D2504" s="403" t="s">
        <v>9</v>
      </c>
      <c r="E2504" s="403" t="s">
        <v>589</v>
      </c>
      <c r="F2504" s="403">
        <v>900</v>
      </c>
      <c r="G2504" s="403">
        <f t="shared" si="36"/>
        <v>45000</v>
      </c>
      <c r="H2504" s="403">
        <v>50</v>
      </c>
      <c r="I2504" s="23"/>
    </row>
    <row r="2505" spans="1:9" ht="15" customHeight="1" x14ac:dyDescent="0.25">
      <c r="A2505" s="356">
        <v>4261</v>
      </c>
      <c r="B2505" s="356" t="s">
        <v>2908</v>
      </c>
      <c r="C2505" s="356" t="s">
        <v>2909</v>
      </c>
      <c r="D2505" s="356" t="s">
        <v>9</v>
      </c>
      <c r="E2505" s="356" t="s">
        <v>10</v>
      </c>
      <c r="F2505" s="356">
        <v>6000</v>
      </c>
      <c r="G2505" s="356">
        <f>+F2505*H2505</f>
        <v>120000</v>
      </c>
      <c r="H2505" s="356">
        <v>20</v>
      </c>
      <c r="I2505" s="23"/>
    </row>
    <row r="2506" spans="1:9" ht="15" customHeight="1" x14ac:dyDescent="0.25">
      <c r="A2506" s="354">
        <v>4261</v>
      </c>
      <c r="B2506" s="356" t="s">
        <v>2910</v>
      </c>
      <c r="C2506" s="356" t="s">
        <v>2909</v>
      </c>
      <c r="D2506" s="356" t="s">
        <v>9</v>
      </c>
      <c r="E2506" s="356" t="s">
        <v>10</v>
      </c>
      <c r="F2506" s="356">
        <v>6000</v>
      </c>
      <c r="G2506" s="356">
        <f t="shared" ref="G2506:G2516" si="37">+F2506*H2506</f>
        <v>120000</v>
      </c>
      <c r="H2506" s="356">
        <v>20</v>
      </c>
      <c r="I2506" s="23"/>
    </row>
    <row r="2507" spans="1:9" ht="15" customHeight="1" x14ac:dyDescent="0.25">
      <c r="A2507" s="354">
        <v>4261</v>
      </c>
      <c r="B2507" s="354" t="s">
        <v>2911</v>
      </c>
      <c r="C2507" s="354" t="s">
        <v>2909</v>
      </c>
      <c r="D2507" s="354" t="s">
        <v>9</v>
      </c>
      <c r="E2507" s="354" t="s">
        <v>10</v>
      </c>
      <c r="F2507" s="354">
        <v>7000</v>
      </c>
      <c r="G2507" s="354">
        <f t="shared" si="37"/>
        <v>14000</v>
      </c>
      <c r="H2507" s="354">
        <v>2</v>
      </c>
      <c r="I2507" s="23"/>
    </row>
    <row r="2508" spans="1:9" ht="15" customHeight="1" x14ac:dyDescent="0.25">
      <c r="A2508" s="354">
        <v>4261</v>
      </c>
      <c r="B2508" s="354" t="s">
        <v>2912</v>
      </c>
      <c r="C2508" s="354" t="s">
        <v>2909</v>
      </c>
      <c r="D2508" s="354" t="s">
        <v>9</v>
      </c>
      <c r="E2508" s="354" t="s">
        <v>10</v>
      </c>
      <c r="F2508" s="354">
        <v>11000</v>
      </c>
      <c r="G2508" s="354">
        <f t="shared" si="37"/>
        <v>44000</v>
      </c>
      <c r="H2508" s="354">
        <v>4</v>
      </c>
      <c r="I2508" s="23"/>
    </row>
    <row r="2509" spans="1:9" ht="15" customHeight="1" x14ac:dyDescent="0.25">
      <c r="A2509" s="354">
        <v>4261</v>
      </c>
      <c r="B2509" s="354" t="s">
        <v>2913</v>
      </c>
      <c r="C2509" s="354" t="s">
        <v>2909</v>
      </c>
      <c r="D2509" s="354" t="s">
        <v>9</v>
      </c>
      <c r="E2509" s="354" t="s">
        <v>10</v>
      </c>
      <c r="F2509" s="354">
        <v>6000</v>
      </c>
      <c r="G2509" s="354">
        <f t="shared" si="37"/>
        <v>60000</v>
      </c>
      <c r="H2509" s="354">
        <v>10</v>
      </c>
      <c r="I2509" s="23"/>
    </row>
    <row r="2510" spans="1:9" ht="15" customHeight="1" x14ac:dyDescent="0.25">
      <c r="A2510" s="354">
        <v>4261</v>
      </c>
      <c r="B2510" s="354" t="s">
        <v>2914</v>
      </c>
      <c r="C2510" s="354" t="s">
        <v>2909</v>
      </c>
      <c r="D2510" s="354" t="s">
        <v>9</v>
      </c>
      <c r="E2510" s="354" t="s">
        <v>10</v>
      </c>
      <c r="F2510" s="354">
        <v>6000</v>
      </c>
      <c r="G2510" s="354">
        <f t="shared" si="37"/>
        <v>90000</v>
      </c>
      <c r="H2510" s="354">
        <v>15</v>
      </c>
      <c r="I2510" s="23"/>
    </row>
    <row r="2511" spans="1:9" x14ac:dyDescent="0.25">
      <c r="A2511" s="354">
        <v>4261</v>
      </c>
      <c r="B2511" s="354" t="s">
        <v>2915</v>
      </c>
      <c r="C2511" s="354" t="s">
        <v>2909</v>
      </c>
      <c r="D2511" s="354" t="s">
        <v>9</v>
      </c>
      <c r="E2511" s="354" t="s">
        <v>10</v>
      </c>
      <c r="F2511" s="354">
        <v>12000</v>
      </c>
      <c r="G2511" s="354">
        <f t="shared" si="37"/>
        <v>120000</v>
      </c>
      <c r="H2511" s="354">
        <v>10</v>
      </c>
      <c r="I2511" s="23"/>
    </row>
    <row r="2512" spans="1:9" ht="27" x14ac:dyDescent="0.25">
      <c r="A2512" s="354">
        <v>4261</v>
      </c>
      <c r="B2512" s="354" t="s">
        <v>2916</v>
      </c>
      <c r="C2512" s="354" t="s">
        <v>2917</v>
      </c>
      <c r="D2512" s="354" t="s">
        <v>9</v>
      </c>
      <c r="E2512" s="354" t="s">
        <v>10</v>
      </c>
      <c r="F2512" s="354">
        <v>10000</v>
      </c>
      <c r="G2512" s="354">
        <f t="shared" si="37"/>
        <v>20000</v>
      </c>
      <c r="H2512" s="354">
        <v>2</v>
      </c>
      <c r="I2512" s="23"/>
    </row>
    <row r="2513" spans="1:24" ht="27" x14ac:dyDescent="0.25">
      <c r="A2513" s="354">
        <v>4261</v>
      </c>
      <c r="B2513" s="354" t="s">
        <v>2918</v>
      </c>
      <c r="C2513" s="354" t="s">
        <v>2917</v>
      </c>
      <c r="D2513" s="354" t="s">
        <v>9</v>
      </c>
      <c r="E2513" s="354" t="s">
        <v>10</v>
      </c>
      <c r="F2513" s="354">
        <v>10000</v>
      </c>
      <c r="G2513" s="354">
        <f t="shared" si="37"/>
        <v>20000</v>
      </c>
      <c r="H2513" s="354">
        <v>2</v>
      </c>
      <c r="I2513" s="23"/>
    </row>
    <row r="2514" spans="1:24" x14ac:dyDescent="0.25">
      <c r="A2514" s="354">
        <v>4261</v>
      </c>
      <c r="B2514" s="354" t="s">
        <v>2919</v>
      </c>
      <c r="C2514" s="354" t="s">
        <v>1521</v>
      </c>
      <c r="D2514" s="354" t="s">
        <v>9</v>
      </c>
      <c r="E2514" s="354" t="s">
        <v>10</v>
      </c>
      <c r="F2514" s="354">
        <v>3000</v>
      </c>
      <c r="G2514" s="354">
        <f t="shared" si="37"/>
        <v>120000</v>
      </c>
      <c r="H2514" s="354">
        <v>40</v>
      </c>
      <c r="I2514" s="23"/>
    </row>
    <row r="2515" spans="1:24" x14ac:dyDescent="0.25">
      <c r="A2515" s="354">
        <v>4261</v>
      </c>
      <c r="B2515" s="354" t="s">
        <v>2920</v>
      </c>
      <c r="C2515" s="354" t="s">
        <v>2341</v>
      </c>
      <c r="D2515" s="354" t="s">
        <v>9</v>
      </c>
      <c r="E2515" s="354" t="s">
        <v>10</v>
      </c>
      <c r="F2515" s="354">
        <v>4000</v>
      </c>
      <c r="G2515" s="354">
        <f t="shared" si="37"/>
        <v>160000</v>
      </c>
      <c r="H2515" s="354">
        <v>40</v>
      </c>
      <c r="I2515" s="23"/>
    </row>
    <row r="2516" spans="1:24" ht="27" x14ac:dyDescent="0.25">
      <c r="A2516" s="354">
        <v>4261</v>
      </c>
      <c r="B2516" s="354" t="s">
        <v>2921</v>
      </c>
      <c r="C2516" s="354" t="s">
        <v>2922</v>
      </c>
      <c r="D2516" s="354" t="s">
        <v>9</v>
      </c>
      <c r="E2516" s="354" t="s">
        <v>901</v>
      </c>
      <c r="F2516" s="354">
        <v>130</v>
      </c>
      <c r="G2516" s="354">
        <f t="shared" si="37"/>
        <v>39650</v>
      </c>
      <c r="H2516" s="354">
        <v>305</v>
      </c>
      <c r="I2516" s="23"/>
    </row>
    <row r="2517" spans="1:24" x14ac:dyDescent="0.25">
      <c r="A2517" s="354">
        <v>4269</v>
      </c>
      <c r="B2517" s="354" t="s">
        <v>2906</v>
      </c>
      <c r="C2517" s="354" t="s">
        <v>697</v>
      </c>
      <c r="D2517" s="354" t="s">
        <v>9</v>
      </c>
      <c r="E2517" s="354" t="s">
        <v>10</v>
      </c>
      <c r="F2517" s="354">
        <v>800</v>
      </c>
      <c r="G2517" s="354">
        <f>+F2517*H2517</f>
        <v>289600</v>
      </c>
      <c r="H2517" s="354">
        <v>362</v>
      </c>
      <c r="I2517" s="23"/>
    </row>
    <row r="2518" spans="1:24" ht="15" customHeight="1" x14ac:dyDescent="0.25">
      <c r="A2518" s="354">
        <v>4269</v>
      </c>
      <c r="B2518" s="354" t="s">
        <v>2907</v>
      </c>
      <c r="C2518" s="354" t="s">
        <v>700</v>
      </c>
      <c r="D2518" s="354" t="s">
        <v>9</v>
      </c>
      <c r="E2518" s="354" t="s">
        <v>10</v>
      </c>
      <c r="F2518" s="354">
        <v>30000</v>
      </c>
      <c r="G2518" s="354">
        <f>+F2518*H2518</f>
        <v>120000</v>
      </c>
      <c r="H2518" s="354">
        <v>4</v>
      </c>
      <c r="I2518" s="23"/>
    </row>
    <row r="2519" spans="1:24" ht="27" x14ac:dyDescent="0.25">
      <c r="A2519" s="325">
        <v>5122</v>
      </c>
      <c r="B2519" s="325" t="s">
        <v>896</v>
      </c>
      <c r="C2519" s="325" t="s">
        <v>2736</v>
      </c>
      <c r="D2519" s="325" t="s">
        <v>9</v>
      </c>
      <c r="E2519" s="325" t="s">
        <v>10</v>
      </c>
      <c r="F2519" s="325">
        <v>3166.25</v>
      </c>
      <c r="G2519" s="325">
        <f>+F2519*H2519</f>
        <v>25330</v>
      </c>
      <c r="H2519" s="325">
        <v>8</v>
      </c>
      <c r="I2519" s="23"/>
    </row>
    <row r="2520" spans="1:24" ht="15" customHeight="1" x14ac:dyDescent="0.25">
      <c r="A2520" s="325">
        <v>5122</v>
      </c>
      <c r="B2520" s="325" t="s">
        <v>897</v>
      </c>
      <c r="C2520" s="325" t="s">
        <v>898</v>
      </c>
      <c r="D2520" s="325" t="s">
        <v>9</v>
      </c>
      <c r="E2520" s="325" t="s">
        <v>10</v>
      </c>
      <c r="F2520" s="325">
        <v>1580</v>
      </c>
      <c r="G2520" s="325">
        <f t="shared" ref="G2520:G2554" si="38">+F2520*H2520</f>
        <v>39500</v>
      </c>
      <c r="H2520" s="325">
        <v>25</v>
      </c>
      <c r="I2520" s="23"/>
    </row>
    <row r="2521" spans="1:24" ht="27" x14ac:dyDescent="0.25">
      <c r="A2521" s="325">
        <v>4267</v>
      </c>
      <c r="B2521" s="325" t="s">
        <v>858</v>
      </c>
      <c r="C2521" s="325" t="s">
        <v>1545</v>
      </c>
      <c r="D2521" s="325" t="s">
        <v>9</v>
      </c>
      <c r="E2521" s="325" t="s">
        <v>10</v>
      </c>
      <c r="F2521" s="325">
        <v>2880</v>
      </c>
      <c r="G2521" s="325">
        <f t="shared" si="38"/>
        <v>28800</v>
      </c>
      <c r="H2521" s="325">
        <v>10</v>
      </c>
      <c r="I2521" s="23"/>
    </row>
    <row r="2522" spans="1:24" x14ac:dyDescent="0.25">
      <c r="A2522" s="325">
        <v>4267</v>
      </c>
      <c r="B2522" s="325" t="s">
        <v>852</v>
      </c>
      <c r="C2522" s="325" t="s">
        <v>853</v>
      </c>
      <c r="D2522" s="325" t="s">
        <v>9</v>
      </c>
      <c r="E2522" s="325" t="s">
        <v>10</v>
      </c>
      <c r="F2522" s="325">
        <v>1590</v>
      </c>
      <c r="G2522" s="325">
        <f t="shared" si="38"/>
        <v>159000</v>
      </c>
      <c r="H2522" s="325">
        <v>100</v>
      </c>
      <c r="I2522" s="23"/>
    </row>
    <row r="2523" spans="1:24" s="327" customFormat="1" x14ac:dyDescent="0.25">
      <c r="A2523" s="325">
        <v>4267</v>
      </c>
      <c r="B2523" s="325" t="s">
        <v>877</v>
      </c>
      <c r="C2523" s="325" t="s">
        <v>2389</v>
      </c>
      <c r="D2523" s="325" t="s">
        <v>9</v>
      </c>
      <c r="E2523" s="325" t="s">
        <v>10</v>
      </c>
      <c r="F2523" s="325">
        <v>2880</v>
      </c>
      <c r="G2523" s="325">
        <f t="shared" si="38"/>
        <v>14400</v>
      </c>
      <c r="H2523" s="325">
        <v>5</v>
      </c>
      <c r="I2523" s="326"/>
      <c r="P2523" s="328"/>
      <c r="Q2523" s="328"/>
      <c r="R2523" s="328"/>
      <c r="S2523" s="328"/>
      <c r="T2523" s="328"/>
      <c r="U2523" s="328"/>
      <c r="V2523" s="328"/>
      <c r="W2523" s="328"/>
      <c r="X2523" s="328"/>
    </row>
    <row r="2524" spans="1:24" s="327" customFormat="1" x14ac:dyDescent="0.25">
      <c r="A2524" s="325">
        <v>4267</v>
      </c>
      <c r="B2524" s="325" t="s">
        <v>846</v>
      </c>
      <c r="C2524" s="325" t="s">
        <v>1742</v>
      </c>
      <c r="D2524" s="325" t="s">
        <v>9</v>
      </c>
      <c r="E2524" s="325" t="s">
        <v>899</v>
      </c>
      <c r="F2524" s="325">
        <v>156</v>
      </c>
      <c r="G2524" s="325">
        <f t="shared" si="38"/>
        <v>7800</v>
      </c>
      <c r="H2524" s="325">
        <v>50</v>
      </c>
      <c r="I2524" s="326"/>
      <c r="P2524" s="328"/>
      <c r="Q2524" s="328"/>
      <c r="R2524" s="328"/>
      <c r="S2524" s="328"/>
      <c r="T2524" s="328"/>
      <c r="U2524" s="328"/>
      <c r="V2524" s="328"/>
      <c r="W2524" s="328"/>
      <c r="X2524" s="328"/>
    </row>
    <row r="2525" spans="1:24" s="327" customFormat="1" x14ac:dyDescent="0.25">
      <c r="A2525" s="325">
        <v>4267</v>
      </c>
      <c r="B2525" s="325" t="s">
        <v>883</v>
      </c>
      <c r="C2525" s="325" t="s">
        <v>884</v>
      </c>
      <c r="D2525" s="325" t="s">
        <v>9</v>
      </c>
      <c r="E2525" s="325" t="s">
        <v>11</v>
      </c>
      <c r="F2525" s="325">
        <v>540.54</v>
      </c>
      <c r="G2525" s="325">
        <f t="shared" si="38"/>
        <v>10810.8</v>
      </c>
      <c r="H2525" s="325">
        <v>20</v>
      </c>
      <c r="I2525" s="326"/>
      <c r="P2525" s="328"/>
      <c r="Q2525" s="328"/>
      <c r="R2525" s="328"/>
      <c r="S2525" s="328"/>
      <c r="T2525" s="328"/>
      <c r="U2525" s="328"/>
      <c r="V2525" s="328"/>
      <c r="W2525" s="328"/>
      <c r="X2525" s="328"/>
    </row>
    <row r="2526" spans="1:24" s="327" customFormat="1" x14ac:dyDescent="0.25">
      <c r="A2526" s="325">
        <v>4267</v>
      </c>
      <c r="B2526" s="325" t="s">
        <v>872</v>
      </c>
      <c r="C2526" s="325" t="s">
        <v>873</v>
      </c>
      <c r="D2526" s="325" t="s">
        <v>9</v>
      </c>
      <c r="E2526" s="325" t="s">
        <v>10</v>
      </c>
      <c r="F2526" s="325">
        <v>108.8</v>
      </c>
      <c r="G2526" s="325">
        <f t="shared" si="38"/>
        <v>6528</v>
      </c>
      <c r="H2526" s="325">
        <v>60</v>
      </c>
      <c r="I2526" s="326"/>
      <c r="P2526" s="328"/>
      <c r="Q2526" s="328"/>
      <c r="R2526" s="328"/>
      <c r="S2526" s="328"/>
      <c r="T2526" s="328"/>
      <c r="U2526" s="328"/>
      <c r="V2526" s="328"/>
      <c r="W2526" s="328"/>
      <c r="X2526" s="328"/>
    </row>
    <row r="2527" spans="1:24" s="327" customFormat="1" x14ac:dyDescent="0.25">
      <c r="A2527" s="325">
        <v>4267</v>
      </c>
      <c r="B2527" s="325" t="s">
        <v>894</v>
      </c>
      <c r="C2527" s="325" t="s">
        <v>895</v>
      </c>
      <c r="D2527" s="325" t="s">
        <v>9</v>
      </c>
      <c r="E2527" s="325" t="s">
        <v>10</v>
      </c>
      <c r="F2527" s="325">
        <v>2083.75</v>
      </c>
      <c r="G2527" s="325">
        <f t="shared" si="38"/>
        <v>16670</v>
      </c>
      <c r="H2527" s="325">
        <v>8</v>
      </c>
      <c r="I2527" s="326"/>
      <c r="P2527" s="328"/>
      <c r="Q2527" s="328"/>
      <c r="R2527" s="328"/>
      <c r="S2527" s="328"/>
      <c r="T2527" s="328"/>
      <c r="U2527" s="328"/>
      <c r="V2527" s="328"/>
      <c r="W2527" s="328"/>
      <c r="X2527" s="328"/>
    </row>
    <row r="2528" spans="1:24" s="327" customFormat="1" x14ac:dyDescent="0.25">
      <c r="A2528" s="325">
        <v>4267</v>
      </c>
      <c r="B2528" s="325" t="s">
        <v>850</v>
      </c>
      <c r="C2528" s="325" t="s">
        <v>851</v>
      </c>
      <c r="D2528" s="325" t="s">
        <v>9</v>
      </c>
      <c r="E2528" s="325" t="s">
        <v>10</v>
      </c>
      <c r="F2528" s="325">
        <v>247.5</v>
      </c>
      <c r="G2528" s="325">
        <f t="shared" si="38"/>
        <v>9900</v>
      </c>
      <c r="H2528" s="325">
        <v>40</v>
      </c>
      <c r="I2528" s="326"/>
      <c r="P2528" s="328"/>
      <c r="Q2528" s="328"/>
      <c r="R2528" s="328"/>
      <c r="S2528" s="328"/>
      <c r="T2528" s="328"/>
      <c r="U2528" s="328"/>
      <c r="V2528" s="328"/>
      <c r="W2528" s="328"/>
      <c r="X2528" s="328"/>
    </row>
    <row r="2529" spans="1:24" s="327" customFormat="1" x14ac:dyDescent="0.25">
      <c r="A2529" s="325">
        <v>4267</v>
      </c>
      <c r="B2529" s="325" t="s">
        <v>881</v>
      </c>
      <c r="C2529" s="325" t="s">
        <v>1568</v>
      </c>
      <c r="D2529" s="325" t="s">
        <v>9</v>
      </c>
      <c r="E2529" s="325" t="s">
        <v>589</v>
      </c>
      <c r="F2529" s="325">
        <v>450</v>
      </c>
      <c r="G2529" s="325">
        <f t="shared" si="38"/>
        <v>13500</v>
      </c>
      <c r="H2529" s="325">
        <v>30</v>
      </c>
      <c r="I2529" s="326"/>
      <c r="P2529" s="328"/>
      <c r="Q2529" s="328"/>
      <c r="R2529" s="328"/>
      <c r="S2529" s="328"/>
      <c r="T2529" s="328"/>
      <c r="U2529" s="328"/>
      <c r="V2529" s="328"/>
      <c r="W2529" s="328"/>
      <c r="X2529" s="328"/>
    </row>
    <row r="2530" spans="1:24" s="327" customFormat="1" ht="27" x14ac:dyDescent="0.25">
      <c r="A2530" s="325">
        <v>4267</v>
      </c>
      <c r="B2530" s="325" t="s">
        <v>887</v>
      </c>
      <c r="C2530" s="325" t="s">
        <v>888</v>
      </c>
      <c r="D2530" s="325" t="s">
        <v>9</v>
      </c>
      <c r="E2530" s="325" t="s">
        <v>10</v>
      </c>
      <c r="F2530" s="325">
        <v>921.25</v>
      </c>
      <c r="G2530" s="325">
        <f t="shared" si="38"/>
        <v>7370</v>
      </c>
      <c r="H2530" s="325">
        <v>8</v>
      </c>
      <c r="I2530" s="326"/>
      <c r="P2530" s="328"/>
      <c r="Q2530" s="328"/>
      <c r="R2530" s="328"/>
      <c r="S2530" s="328"/>
      <c r="T2530" s="328"/>
      <c r="U2530" s="328"/>
      <c r="V2530" s="328"/>
      <c r="W2530" s="328"/>
      <c r="X2530" s="328"/>
    </row>
    <row r="2531" spans="1:24" s="327" customFormat="1" x14ac:dyDescent="0.25">
      <c r="A2531" s="325">
        <v>4267</v>
      </c>
      <c r="B2531" s="325" t="s">
        <v>867</v>
      </c>
      <c r="C2531" s="325" t="s">
        <v>868</v>
      </c>
      <c r="D2531" s="325" t="s">
        <v>9</v>
      </c>
      <c r="E2531" s="325" t="s">
        <v>10</v>
      </c>
      <c r="F2531" s="325">
        <v>130.69999999999999</v>
      </c>
      <c r="G2531" s="325">
        <f t="shared" si="38"/>
        <v>143770</v>
      </c>
      <c r="H2531" s="325">
        <v>1100</v>
      </c>
      <c r="I2531" s="326"/>
      <c r="P2531" s="328"/>
      <c r="Q2531" s="328"/>
      <c r="R2531" s="328"/>
      <c r="S2531" s="328"/>
      <c r="T2531" s="328"/>
      <c r="U2531" s="328"/>
      <c r="V2531" s="328"/>
      <c r="W2531" s="328"/>
      <c r="X2531" s="328"/>
    </row>
    <row r="2532" spans="1:24" s="327" customFormat="1" x14ac:dyDescent="0.25">
      <c r="A2532" s="325">
        <v>4267</v>
      </c>
      <c r="B2532" s="325" t="s">
        <v>866</v>
      </c>
      <c r="C2532" s="325" t="s">
        <v>1554</v>
      </c>
      <c r="D2532" s="325" t="s">
        <v>9</v>
      </c>
      <c r="E2532" s="325" t="s">
        <v>10</v>
      </c>
      <c r="F2532" s="325">
        <v>87</v>
      </c>
      <c r="G2532" s="325">
        <f t="shared" si="38"/>
        <v>34800</v>
      </c>
      <c r="H2532" s="325">
        <v>400</v>
      </c>
      <c r="I2532" s="326"/>
      <c r="P2532" s="328"/>
      <c r="Q2532" s="328"/>
      <c r="R2532" s="328"/>
      <c r="S2532" s="328"/>
      <c r="T2532" s="328"/>
      <c r="U2532" s="328"/>
      <c r="V2532" s="328"/>
      <c r="W2532" s="328"/>
      <c r="X2532" s="328"/>
    </row>
    <row r="2533" spans="1:24" s="327" customFormat="1" x14ac:dyDescent="0.25">
      <c r="A2533" s="325">
        <v>4267</v>
      </c>
      <c r="B2533" s="325" t="s">
        <v>869</v>
      </c>
      <c r="C2533" s="325" t="s">
        <v>870</v>
      </c>
      <c r="D2533" s="325" t="s">
        <v>9</v>
      </c>
      <c r="E2533" s="325" t="s">
        <v>10</v>
      </c>
      <c r="F2533" s="325">
        <v>188.5</v>
      </c>
      <c r="G2533" s="325">
        <f t="shared" si="38"/>
        <v>11310</v>
      </c>
      <c r="H2533" s="325">
        <v>60</v>
      </c>
      <c r="I2533" s="326"/>
      <c r="P2533" s="328"/>
      <c r="Q2533" s="328"/>
      <c r="R2533" s="328"/>
      <c r="S2533" s="328"/>
      <c r="T2533" s="328"/>
      <c r="U2533" s="328"/>
      <c r="V2533" s="328"/>
      <c r="W2533" s="328"/>
      <c r="X2533" s="328"/>
    </row>
    <row r="2534" spans="1:24" s="327" customFormat="1" ht="27" x14ac:dyDescent="0.25">
      <c r="A2534" s="325">
        <v>4267</v>
      </c>
      <c r="B2534" s="325" t="s">
        <v>847</v>
      </c>
      <c r="C2534" s="325" t="s">
        <v>2737</v>
      </c>
      <c r="D2534" s="325" t="s">
        <v>9</v>
      </c>
      <c r="E2534" s="325" t="s">
        <v>10</v>
      </c>
      <c r="F2534" s="325">
        <v>204</v>
      </c>
      <c r="G2534" s="325">
        <f t="shared" si="38"/>
        <v>10200</v>
      </c>
      <c r="H2534" s="325">
        <v>50</v>
      </c>
      <c r="I2534" s="326"/>
      <c r="P2534" s="328"/>
      <c r="Q2534" s="328"/>
      <c r="R2534" s="328"/>
      <c r="S2534" s="328"/>
      <c r="T2534" s="328"/>
      <c r="U2534" s="328"/>
      <c r="V2534" s="328"/>
      <c r="W2534" s="328"/>
      <c r="X2534" s="328"/>
    </row>
    <row r="2535" spans="1:24" s="327" customFormat="1" x14ac:dyDescent="0.25">
      <c r="A2535" s="325">
        <v>4267</v>
      </c>
      <c r="B2535" s="325" t="s">
        <v>861</v>
      </c>
      <c r="C2535" s="325" t="s">
        <v>862</v>
      </c>
      <c r="D2535" s="325" t="s">
        <v>9</v>
      </c>
      <c r="E2535" s="325" t="s">
        <v>10</v>
      </c>
      <c r="F2535" s="325">
        <v>681.34</v>
      </c>
      <c r="G2535" s="325">
        <f t="shared" si="38"/>
        <v>10220.1</v>
      </c>
      <c r="H2535" s="325">
        <v>15</v>
      </c>
      <c r="I2535" s="326"/>
      <c r="P2535" s="328"/>
      <c r="Q2535" s="328"/>
      <c r="R2535" s="328"/>
      <c r="S2535" s="328"/>
      <c r="T2535" s="328"/>
      <c r="U2535" s="328"/>
      <c r="V2535" s="328"/>
      <c r="W2535" s="328"/>
      <c r="X2535" s="328"/>
    </row>
    <row r="2536" spans="1:24" s="327" customFormat="1" x14ac:dyDescent="0.25">
      <c r="A2536" s="325">
        <v>4267</v>
      </c>
      <c r="B2536" s="325" t="s">
        <v>849</v>
      </c>
      <c r="C2536" s="325" t="s">
        <v>1538</v>
      </c>
      <c r="D2536" s="325" t="s">
        <v>9</v>
      </c>
      <c r="E2536" s="325" t="s">
        <v>11</v>
      </c>
      <c r="F2536" s="325">
        <v>760.32</v>
      </c>
      <c r="G2536" s="325">
        <f t="shared" si="38"/>
        <v>38016</v>
      </c>
      <c r="H2536" s="325">
        <v>50</v>
      </c>
      <c r="I2536" s="326"/>
      <c r="P2536" s="328"/>
      <c r="Q2536" s="328"/>
      <c r="R2536" s="328"/>
      <c r="S2536" s="328"/>
      <c r="T2536" s="328"/>
      <c r="U2536" s="328"/>
      <c r="V2536" s="328"/>
      <c r="W2536" s="328"/>
      <c r="X2536" s="328"/>
    </row>
    <row r="2537" spans="1:24" s="327" customFormat="1" x14ac:dyDescent="0.25">
      <c r="A2537" s="325">
        <v>4267</v>
      </c>
      <c r="B2537" s="325" t="s">
        <v>871</v>
      </c>
      <c r="C2537" s="325" t="s">
        <v>1555</v>
      </c>
      <c r="D2537" s="325" t="s">
        <v>9</v>
      </c>
      <c r="E2537" s="325" t="s">
        <v>10</v>
      </c>
      <c r="F2537" s="325">
        <v>1000</v>
      </c>
      <c r="G2537" s="325">
        <f t="shared" si="38"/>
        <v>18000</v>
      </c>
      <c r="H2537" s="325">
        <v>18</v>
      </c>
      <c r="I2537" s="326"/>
      <c r="P2537" s="328"/>
      <c r="Q2537" s="328"/>
      <c r="R2537" s="328"/>
      <c r="S2537" s="328"/>
      <c r="T2537" s="328"/>
      <c r="U2537" s="328"/>
      <c r="V2537" s="328"/>
      <c r="W2537" s="328"/>
      <c r="X2537" s="328"/>
    </row>
    <row r="2538" spans="1:24" s="327" customFormat="1" x14ac:dyDescent="0.25">
      <c r="A2538" s="325">
        <v>4267</v>
      </c>
      <c r="B2538" s="325" t="s">
        <v>865</v>
      </c>
      <c r="C2538" s="325" t="s">
        <v>1554</v>
      </c>
      <c r="D2538" s="325" t="s">
        <v>9</v>
      </c>
      <c r="E2538" s="325" t="s">
        <v>10</v>
      </c>
      <c r="F2538" s="325">
        <v>77.150000000000006</v>
      </c>
      <c r="G2538" s="325">
        <f t="shared" si="38"/>
        <v>54005.000000000007</v>
      </c>
      <c r="H2538" s="325">
        <v>700</v>
      </c>
      <c r="I2538" s="326"/>
      <c r="P2538" s="328"/>
      <c r="Q2538" s="328"/>
      <c r="R2538" s="328"/>
      <c r="S2538" s="328"/>
      <c r="T2538" s="328"/>
      <c r="U2538" s="328"/>
      <c r="V2538" s="328"/>
      <c r="W2538" s="328"/>
      <c r="X2538" s="328"/>
    </row>
    <row r="2539" spans="1:24" s="327" customFormat="1" ht="27" x14ac:dyDescent="0.25">
      <c r="A2539" s="325">
        <v>4267</v>
      </c>
      <c r="B2539" s="325" t="s">
        <v>854</v>
      </c>
      <c r="C2539" s="325" t="s">
        <v>855</v>
      </c>
      <c r="D2539" s="325" t="s">
        <v>9</v>
      </c>
      <c r="E2539" s="325" t="s">
        <v>10</v>
      </c>
      <c r="F2539" s="325">
        <v>788</v>
      </c>
      <c r="G2539" s="325">
        <f t="shared" si="38"/>
        <v>9456</v>
      </c>
      <c r="H2539" s="325">
        <v>12</v>
      </c>
      <c r="I2539" s="326"/>
      <c r="P2539" s="328"/>
      <c r="Q2539" s="328"/>
      <c r="R2539" s="328"/>
      <c r="S2539" s="328"/>
      <c r="T2539" s="328"/>
      <c r="U2539" s="328"/>
      <c r="V2539" s="328"/>
      <c r="W2539" s="328"/>
      <c r="X2539" s="328"/>
    </row>
    <row r="2540" spans="1:24" s="327" customFormat="1" x14ac:dyDescent="0.25">
      <c r="A2540" s="325">
        <v>4267</v>
      </c>
      <c r="B2540" s="325" t="s">
        <v>889</v>
      </c>
      <c r="C2540" s="325" t="s">
        <v>2403</v>
      </c>
      <c r="D2540" s="325" t="s">
        <v>9</v>
      </c>
      <c r="E2540" s="325" t="s">
        <v>10</v>
      </c>
      <c r="F2540" s="325">
        <v>1197</v>
      </c>
      <c r="G2540" s="325">
        <f t="shared" si="38"/>
        <v>4788</v>
      </c>
      <c r="H2540" s="325">
        <v>4</v>
      </c>
      <c r="I2540" s="326"/>
      <c r="P2540" s="328"/>
      <c r="Q2540" s="328"/>
      <c r="R2540" s="328"/>
      <c r="S2540" s="328"/>
      <c r="T2540" s="328"/>
      <c r="U2540" s="328"/>
      <c r="V2540" s="328"/>
      <c r="W2540" s="328"/>
      <c r="X2540" s="328"/>
    </row>
    <row r="2541" spans="1:24" s="327" customFormat="1" x14ac:dyDescent="0.25">
      <c r="A2541" s="325">
        <v>4267</v>
      </c>
      <c r="B2541" s="325" t="s">
        <v>875</v>
      </c>
      <c r="C2541" s="325" t="s">
        <v>876</v>
      </c>
      <c r="D2541" s="325" t="s">
        <v>9</v>
      </c>
      <c r="E2541" s="325" t="s">
        <v>900</v>
      </c>
      <c r="F2541" s="325">
        <v>3833.4</v>
      </c>
      <c r="G2541" s="325">
        <f t="shared" si="38"/>
        <v>11500.2</v>
      </c>
      <c r="H2541" s="325">
        <v>3</v>
      </c>
      <c r="I2541" s="326"/>
      <c r="P2541" s="328"/>
      <c r="Q2541" s="328"/>
      <c r="R2541" s="328"/>
      <c r="S2541" s="328"/>
      <c r="T2541" s="328"/>
      <c r="U2541" s="328"/>
      <c r="V2541" s="328"/>
      <c r="W2541" s="328"/>
      <c r="X2541" s="328"/>
    </row>
    <row r="2542" spans="1:24" s="327" customFormat="1" x14ac:dyDescent="0.25">
      <c r="A2542" s="325">
        <v>4267</v>
      </c>
      <c r="B2542" s="325" t="s">
        <v>880</v>
      </c>
      <c r="C2542" s="325" t="s">
        <v>1567</v>
      </c>
      <c r="D2542" s="325" t="s">
        <v>9</v>
      </c>
      <c r="E2542" s="325" t="s">
        <v>11</v>
      </c>
      <c r="F2542" s="325">
        <v>600</v>
      </c>
      <c r="G2542" s="325">
        <f t="shared" si="38"/>
        <v>12000</v>
      </c>
      <c r="H2542" s="325">
        <v>20</v>
      </c>
      <c r="I2542" s="326"/>
      <c r="P2542" s="328"/>
      <c r="Q2542" s="328"/>
      <c r="R2542" s="328"/>
      <c r="S2542" s="328"/>
      <c r="T2542" s="328"/>
      <c r="U2542" s="328"/>
      <c r="V2542" s="328"/>
      <c r="W2542" s="328"/>
      <c r="X2542" s="328"/>
    </row>
    <row r="2543" spans="1:24" s="327" customFormat="1" x14ac:dyDescent="0.25">
      <c r="A2543" s="325">
        <v>4267</v>
      </c>
      <c r="B2543" s="325" t="s">
        <v>882</v>
      </c>
      <c r="C2543" s="325" t="s">
        <v>1570</v>
      </c>
      <c r="D2543" s="325" t="s">
        <v>9</v>
      </c>
      <c r="E2543" s="325" t="s">
        <v>11</v>
      </c>
      <c r="F2543" s="325">
        <v>400</v>
      </c>
      <c r="G2543" s="325">
        <f t="shared" si="38"/>
        <v>52000</v>
      </c>
      <c r="H2543" s="325">
        <v>130</v>
      </c>
      <c r="I2543" s="326"/>
      <c r="P2543" s="328"/>
      <c r="Q2543" s="328"/>
      <c r="R2543" s="328"/>
      <c r="S2543" s="328"/>
      <c r="T2543" s="328"/>
      <c r="U2543" s="328"/>
      <c r="V2543" s="328"/>
      <c r="W2543" s="328"/>
      <c r="X2543" s="328"/>
    </row>
    <row r="2544" spans="1:24" s="327" customFormat="1" ht="27" x14ac:dyDescent="0.25">
      <c r="A2544" s="325">
        <v>4267</v>
      </c>
      <c r="B2544" s="325" t="s">
        <v>863</v>
      </c>
      <c r="C2544" s="325" t="s">
        <v>864</v>
      </c>
      <c r="D2544" s="325" t="s">
        <v>9</v>
      </c>
      <c r="E2544" s="325" t="s">
        <v>10</v>
      </c>
      <c r="F2544" s="325">
        <v>300</v>
      </c>
      <c r="G2544" s="325">
        <f t="shared" si="38"/>
        <v>6000</v>
      </c>
      <c r="H2544" s="325">
        <v>20</v>
      </c>
      <c r="I2544" s="326"/>
      <c r="P2544" s="328"/>
      <c r="Q2544" s="328"/>
      <c r="R2544" s="328"/>
      <c r="S2544" s="328"/>
      <c r="T2544" s="328"/>
      <c r="U2544" s="328"/>
      <c r="V2544" s="328"/>
      <c r="W2544" s="328"/>
      <c r="X2544" s="328"/>
    </row>
    <row r="2545" spans="1:24" s="327" customFormat="1" ht="27" x14ac:dyDescent="0.25">
      <c r="A2545" s="325">
        <v>4267</v>
      </c>
      <c r="B2545" s="325" t="s">
        <v>890</v>
      </c>
      <c r="C2545" s="325" t="s">
        <v>891</v>
      </c>
      <c r="D2545" s="325" t="s">
        <v>9</v>
      </c>
      <c r="E2545" s="325" t="s">
        <v>901</v>
      </c>
      <c r="F2545" s="325">
        <v>2088</v>
      </c>
      <c r="G2545" s="325">
        <f t="shared" si="38"/>
        <v>6264</v>
      </c>
      <c r="H2545" s="325">
        <v>3</v>
      </c>
      <c r="I2545" s="326"/>
      <c r="P2545" s="328"/>
      <c r="Q2545" s="328"/>
      <c r="R2545" s="328"/>
      <c r="S2545" s="328"/>
      <c r="T2545" s="328"/>
      <c r="U2545" s="328"/>
      <c r="V2545" s="328"/>
      <c r="W2545" s="328"/>
      <c r="X2545" s="328"/>
    </row>
    <row r="2546" spans="1:24" s="327" customFormat="1" x14ac:dyDescent="0.25">
      <c r="A2546" s="325">
        <v>4267</v>
      </c>
      <c r="B2546" s="325" t="s">
        <v>878</v>
      </c>
      <c r="C2546" s="325" t="s">
        <v>1565</v>
      </c>
      <c r="D2546" s="325" t="s">
        <v>9</v>
      </c>
      <c r="E2546" s="325" t="s">
        <v>10</v>
      </c>
      <c r="F2546" s="325">
        <v>524</v>
      </c>
      <c r="G2546" s="325">
        <f t="shared" si="38"/>
        <v>15720</v>
      </c>
      <c r="H2546" s="325">
        <v>30</v>
      </c>
      <c r="I2546" s="326"/>
      <c r="P2546" s="328"/>
      <c r="Q2546" s="328"/>
      <c r="R2546" s="328"/>
      <c r="S2546" s="328"/>
      <c r="T2546" s="328"/>
      <c r="U2546" s="328"/>
      <c r="V2546" s="328"/>
      <c r="W2546" s="328"/>
      <c r="X2546" s="328"/>
    </row>
    <row r="2547" spans="1:24" s="327" customFormat="1" ht="27" x14ac:dyDescent="0.25">
      <c r="A2547" s="325">
        <v>4267</v>
      </c>
      <c r="B2547" s="325" t="s">
        <v>856</v>
      </c>
      <c r="C2547" s="325" t="s">
        <v>855</v>
      </c>
      <c r="D2547" s="325" t="s">
        <v>9</v>
      </c>
      <c r="E2547" s="325" t="s">
        <v>10</v>
      </c>
      <c r="F2547" s="325">
        <v>472.98</v>
      </c>
      <c r="G2547" s="325">
        <f t="shared" si="38"/>
        <v>18919.2</v>
      </c>
      <c r="H2547" s="325">
        <v>40</v>
      </c>
      <c r="I2547" s="326"/>
      <c r="P2547" s="328"/>
      <c r="Q2547" s="328"/>
      <c r="R2547" s="328"/>
      <c r="S2547" s="328"/>
      <c r="T2547" s="328"/>
      <c r="U2547" s="328"/>
      <c r="V2547" s="328"/>
      <c r="W2547" s="328"/>
      <c r="X2547" s="328"/>
    </row>
    <row r="2548" spans="1:24" s="327" customFormat="1" x14ac:dyDescent="0.25">
      <c r="A2548" s="325">
        <v>4267</v>
      </c>
      <c r="B2548" s="325" t="s">
        <v>892</v>
      </c>
      <c r="C2548" s="325" t="s">
        <v>893</v>
      </c>
      <c r="D2548" s="325" t="s">
        <v>9</v>
      </c>
      <c r="E2548" s="325" t="s">
        <v>10</v>
      </c>
      <c r="F2548" s="325">
        <v>2158.4</v>
      </c>
      <c r="G2548" s="325">
        <f t="shared" si="38"/>
        <v>12950.400000000001</v>
      </c>
      <c r="H2548" s="325">
        <v>6</v>
      </c>
      <c r="I2548" s="326"/>
      <c r="P2548" s="328"/>
      <c r="Q2548" s="328"/>
      <c r="R2548" s="328"/>
      <c r="S2548" s="328"/>
      <c r="T2548" s="328"/>
      <c r="U2548" s="328"/>
      <c r="V2548" s="328"/>
      <c r="W2548" s="328"/>
      <c r="X2548" s="328"/>
    </row>
    <row r="2549" spans="1:24" s="327" customFormat="1" x14ac:dyDescent="0.25">
      <c r="A2549" s="325">
        <v>4267</v>
      </c>
      <c r="B2549" s="325" t="s">
        <v>874</v>
      </c>
      <c r="C2549" s="325" t="s">
        <v>2738</v>
      </c>
      <c r="D2549" s="325" t="s">
        <v>9</v>
      </c>
      <c r="E2549" s="325" t="s">
        <v>10</v>
      </c>
      <c r="F2549" s="325">
        <v>266.7</v>
      </c>
      <c r="G2549" s="325">
        <f t="shared" si="38"/>
        <v>24003</v>
      </c>
      <c r="H2549" s="325">
        <v>90</v>
      </c>
      <c r="I2549" s="326"/>
      <c r="P2549" s="328"/>
      <c r="Q2549" s="328"/>
      <c r="R2549" s="328"/>
      <c r="S2549" s="328"/>
      <c r="T2549" s="328"/>
      <c r="U2549" s="328"/>
      <c r="V2549" s="328"/>
      <c r="W2549" s="328"/>
      <c r="X2549" s="328"/>
    </row>
    <row r="2550" spans="1:24" s="327" customFormat="1" x14ac:dyDescent="0.25">
      <c r="A2550" s="325">
        <v>4267</v>
      </c>
      <c r="B2550" s="325" t="s">
        <v>859</v>
      </c>
      <c r="C2550" s="325" t="s">
        <v>860</v>
      </c>
      <c r="D2550" s="325" t="s">
        <v>9</v>
      </c>
      <c r="E2550" s="325" t="s">
        <v>10</v>
      </c>
      <c r="F2550" s="325">
        <v>300</v>
      </c>
      <c r="G2550" s="325">
        <f t="shared" si="38"/>
        <v>3000</v>
      </c>
      <c r="H2550" s="325">
        <v>10</v>
      </c>
      <c r="I2550" s="326"/>
      <c r="P2550" s="328"/>
      <c r="Q2550" s="328"/>
      <c r="R2550" s="328"/>
      <c r="S2550" s="328"/>
      <c r="T2550" s="328"/>
      <c r="U2550" s="328"/>
      <c r="V2550" s="328"/>
      <c r="W2550" s="328"/>
      <c r="X2550" s="328"/>
    </row>
    <row r="2551" spans="1:24" s="327" customFormat="1" x14ac:dyDescent="0.25">
      <c r="A2551" s="325">
        <v>4267</v>
      </c>
      <c r="B2551" s="325" t="s">
        <v>879</v>
      </c>
      <c r="C2551" s="325" t="s">
        <v>1567</v>
      </c>
      <c r="D2551" s="325" t="s">
        <v>9</v>
      </c>
      <c r="E2551" s="325" t="s">
        <v>11</v>
      </c>
      <c r="F2551" s="325">
        <v>440</v>
      </c>
      <c r="G2551" s="325">
        <f t="shared" si="38"/>
        <v>22000</v>
      </c>
      <c r="H2551" s="325">
        <v>50</v>
      </c>
      <c r="I2551" s="326"/>
      <c r="P2551" s="328"/>
      <c r="Q2551" s="328"/>
      <c r="R2551" s="328"/>
      <c r="S2551" s="328"/>
      <c r="T2551" s="328"/>
      <c r="U2551" s="328"/>
      <c r="V2551" s="328"/>
      <c r="W2551" s="328"/>
      <c r="X2551" s="328"/>
    </row>
    <row r="2552" spans="1:24" s="327" customFormat="1" x14ac:dyDescent="0.25">
      <c r="A2552" s="325">
        <v>4267</v>
      </c>
      <c r="B2552" s="325" t="s">
        <v>848</v>
      </c>
      <c r="C2552" s="325" t="s">
        <v>1538</v>
      </c>
      <c r="D2552" s="325" t="s">
        <v>9</v>
      </c>
      <c r="E2552" s="325" t="s">
        <v>11</v>
      </c>
      <c r="F2552" s="325">
        <v>104.71000000000001</v>
      </c>
      <c r="G2552" s="325">
        <f t="shared" si="38"/>
        <v>17800.7</v>
      </c>
      <c r="H2552" s="325">
        <v>170</v>
      </c>
      <c r="I2552" s="326"/>
      <c r="P2552" s="328"/>
      <c r="Q2552" s="328"/>
      <c r="R2552" s="328"/>
      <c r="S2552" s="328"/>
      <c r="T2552" s="328"/>
      <c r="U2552" s="328"/>
      <c r="V2552" s="328"/>
      <c r="W2552" s="328"/>
      <c r="X2552" s="328"/>
    </row>
    <row r="2553" spans="1:24" s="327" customFormat="1" x14ac:dyDescent="0.25">
      <c r="A2553" s="325">
        <v>4267</v>
      </c>
      <c r="B2553" s="325" t="s">
        <v>885</v>
      </c>
      <c r="C2553" s="325" t="s">
        <v>886</v>
      </c>
      <c r="D2553" s="325" t="s">
        <v>9</v>
      </c>
      <c r="E2553" s="325" t="s">
        <v>10</v>
      </c>
      <c r="F2553" s="325">
        <v>332.8</v>
      </c>
      <c r="G2553" s="325">
        <f t="shared" si="38"/>
        <v>29952</v>
      </c>
      <c r="H2553" s="325">
        <v>90</v>
      </c>
      <c r="I2553" s="326"/>
      <c r="P2553" s="328"/>
      <c r="Q2553" s="328"/>
      <c r="R2553" s="328"/>
      <c r="S2553" s="328"/>
      <c r="T2553" s="328"/>
      <c r="U2553" s="328"/>
      <c r="V2553" s="328"/>
      <c r="W2553" s="328"/>
      <c r="X2553" s="328"/>
    </row>
    <row r="2554" spans="1:24" s="327" customFormat="1" ht="27" x14ac:dyDescent="0.25">
      <c r="A2554" s="325">
        <v>4267</v>
      </c>
      <c r="B2554" s="325" t="s">
        <v>857</v>
      </c>
      <c r="C2554" s="325" t="s">
        <v>1545</v>
      </c>
      <c r="D2554" s="325" t="s">
        <v>9</v>
      </c>
      <c r="E2554" s="325" t="s">
        <v>10</v>
      </c>
      <c r="F2554" s="325">
        <v>4331.25</v>
      </c>
      <c r="G2554" s="325">
        <f t="shared" si="38"/>
        <v>34650</v>
      </c>
      <c r="H2554" s="325">
        <v>8</v>
      </c>
      <c r="I2554" s="326"/>
      <c r="P2554" s="328"/>
      <c r="Q2554" s="328"/>
      <c r="R2554" s="328"/>
      <c r="S2554" s="328"/>
      <c r="T2554" s="328"/>
      <c r="U2554" s="328"/>
      <c r="V2554" s="328"/>
      <c r="W2554" s="328"/>
      <c r="X2554" s="328"/>
    </row>
    <row r="2555" spans="1:24" s="327" customFormat="1" x14ac:dyDescent="0.25">
      <c r="A2555" s="325">
        <v>4261</v>
      </c>
      <c r="B2555" s="325" t="s">
        <v>813</v>
      </c>
      <c r="C2555" s="325" t="s">
        <v>682</v>
      </c>
      <c r="D2555" s="325" t="s">
        <v>9</v>
      </c>
      <c r="E2555" s="325" t="s">
        <v>10</v>
      </c>
      <c r="F2555" s="325">
        <v>49.5</v>
      </c>
      <c r="G2555" s="325">
        <f>F2555*H2555</f>
        <v>2970</v>
      </c>
      <c r="H2555" s="325">
        <v>60</v>
      </c>
      <c r="I2555" s="326"/>
      <c r="P2555" s="328"/>
      <c r="Q2555" s="328"/>
      <c r="R2555" s="328"/>
      <c r="S2555" s="328"/>
      <c r="T2555" s="328"/>
      <c r="U2555" s="328"/>
      <c r="V2555" s="328"/>
      <c r="W2555" s="328"/>
      <c r="X2555" s="328"/>
    </row>
    <row r="2556" spans="1:24" s="327" customFormat="1" x14ac:dyDescent="0.25">
      <c r="A2556" s="325">
        <v>4261</v>
      </c>
      <c r="B2556" s="325" t="s">
        <v>836</v>
      </c>
      <c r="C2556" s="325" t="s">
        <v>687</v>
      </c>
      <c r="D2556" s="325" t="s">
        <v>9</v>
      </c>
      <c r="E2556" s="325" t="s">
        <v>10</v>
      </c>
      <c r="F2556" s="325">
        <v>148.5</v>
      </c>
      <c r="G2556" s="325">
        <f t="shared" ref="G2556:G2588" si="39">F2556*H2556</f>
        <v>2970</v>
      </c>
      <c r="H2556" s="325">
        <v>20</v>
      </c>
      <c r="I2556" s="326"/>
      <c r="P2556" s="328"/>
      <c r="Q2556" s="328"/>
      <c r="R2556" s="328"/>
      <c r="S2556" s="328"/>
      <c r="T2556" s="328"/>
      <c r="U2556" s="328"/>
      <c r="V2556" s="328"/>
      <c r="W2556" s="328"/>
      <c r="X2556" s="328"/>
    </row>
    <row r="2557" spans="1:24" s="327" customFormat="1" ht="40.5" x14ac:dyDescent="0.25">
      <c r="A2557" s="325">
        <v>4261</v>
      </c>
      <c r="B2557" s="325" t="s">
        <v>814</v>
      </c>
      <c r="C2557" s="325" t="s">
        <v>815</v>
      </c>
      <c r="D2557" s="325" t="s">
        <v>9</v>
      </c>
      <c r="E2557" s="325" t="s">
        <v>10</v>
      </c>
      <c r="F2557" s="325">
        <v>286.39999999999998</v>
      </c>
      <c r="G2557" s="325">
        <f t="shared" si="39"/>
        <v>4296</v>
      </c>
      <c r="H2557" s="325">
        <v>15</v>
      </c>
      <c r="I2557" s="326"/>
      <c r="P2557" s="328"/>
      <c r="Q2557" s="328"/>
      <c r="R2557" s="328"/>
      <c r="S2557" s="328"/>
      <c r="T2557" s="328"/>
      <c r="U2557" s="328"/>
      <c r="V2557" s="328"/>
      <c r="W2557" s="328"/>
      <c r="X2557" s="328"/>
    </row>
    <row r="2558" spans="1:24" s="327" customFormat="1" x14ac:dyDescent="0.25">
      <c r="A2558" s="325">
        <v>4261</v>
      </c>
      <c r="B2558" s="325" t="s">
        <v>842</v>
      </c>
      <c r="C2558" s="325" t="s">
        <v>663</v>
      </c>
      <c r="D2558" s="325" t="s">
        <v>9</v>
      </c>
      <c r="E2558" s="325" t="s">
        <v>10</v>
      </c>
      <c r="F2558" s="325">
        <v>168.24</v>
      </c>
      <c r="G2558" s="325">
        <f t="shared" si="39"/>
        <v>8412</v>
      </c>
      <c r="H2558" s="325">
        <v>50</v>
      </c>
      <c r="I2558" s="326"/>
      <c r="P2558" s="328"/>
      <c r="Q2558" s="328"/>
      <c r="R2558" s="328"/>
      <c r="S2558" s="328"/>
      <c r="T2558" s="328"/>
      <c r="U2558" s="328"/>
      <c r="V2558" s="328"/>
      <c r="W2558" s="328"/>
      <c r="X2558" s="328"/>
    </row>
    <row r="2559" spans="1:24" s="327" customFormat="1" x14ac:dyDescent="0.25">
      <c r="A2559" s="325">
        <v>4261</v>
      </c>
      <c r="B2559" s="325" t="s">
        <v>843</v>
      </c>
      <c r="C2559" s="325" t="s">
        <v>657</v>
      </c>
      <c r="D2559" s="325" t="s">
        <v>9</v>
      </c>
      <c r="E2559" s="325" t="s">
        <v>10</v>
      </c>
      <c r="F2559" s="325">
        <v>9.84</v>
      </c>
      <c r="G2559" s="325">
        <f t="shared" si="39"/>
        <v>984</v>
      </c>
      <c r="H2559" s="325">
        <v>100</v>
      </c>
      <c r="I2559" s="326"/>
      <c r="P2559" s="328"/>
      <c r="Q2559" s="328"/>
      <c r="R2559" s="328"/>
      <c r="S2559" s="328"/>
      <c r="T2559" s="328"/>
      <c r="U2559" s="328"/>
      <c r="V2559" s="328"/>
      <c r="W2559" s="328"/>
      <c r="X2559" s="328"/>
    </row>
    <row r="2560" spans="1:24" s="327" customFormat="1" x14ac:dyDescent="0.25">
      <c r="A2560" s="325">
        <v>4261</v>
      </c>
      <c r="B2560" s="325" t="s">
        <v>844</v>
      </c>
      <c r="C2560" s="325" t="s">
        <v>651</v>
      </c>
      <c r="D2560" s="325" t="s">
        <v>9</v>
      </c>
      <c r="E2560" s="325" t="s">
        <v>10</v>
      </c>
      <c r="F2560" s="325">
        <v>35.49</v>
      </c>
      <c r="G2560" s="325">
        <f t="shared" si="39"/>
        <v>2484.3000000000002</v>
      </c>
      <c r="H2560" s="325">
        <v>70</v>
      </c>
      <c r="I2560" s="326"/>
      <c r="P2560" s="328"/>
      <c r="Q2560" s="328"/>
      <c r="R2560" s="328"/>
      <c r="S2560" s="328"/>
      <c r="T2560" s="328"/>
      <c r="U2560" s="328"/>
      <c r="V2560" s="328"/>
      <c r="W2560" s="328"/>
      <c r="X2560" s="328"/>
    </row>
    <row r="2561" spans="1:24" s="327" customFormat="1" ht="27" x14ac:dyDescent="0.25">
      <c r="A2561" s="325">
        <v>4261</v>
      </c>
      <c r="B2561" s="325" t="s">
        <v>818</v>
      </c>
      <c r="C2561" s="325" t="s">
        <v>819</v>
      </c>
      <c r="D2561" s="325" t="s">
        <v>9</v>
      </c>
      <c r="E2561" s="325" t="s">
        <v>10</v>
      </c>
      <c r="F2561" s="325">
        <v>96</v>
      </c>
      <c r="G2561" s="325">
        <f t="shared" si="39"/>
        <v>2880</v>
      </c>
      <c r="H2561" s="325">
        <v>30</v>
      </c>
      <c r="I2561" s="326"/>
      <c r="P2561" s="328"/>
      <c r="Q2561" s="328"/>
      <c r="R2561" s="328"/>
      <c r="S2561" s="328"/>
      <c r="T2561" s="328"/>
      <c r="U2561" s="328"/>
      <c r="V2561" s="328"/>
      <c r="W2561" s="328"/>
      <c r="X2561" s="328"/>
    </row>
    <row r="2562" spans="1:24" s="327" customFormat="1" x14ac:dyDescent="0.25">
      <c r="A2562" s="325">
        <v>4261</v>
      </c>
      <c r="B2562" s="325" t="s">
        <v>832</v>
      </c>
      <c r="C2562" s="325" t="s">
        <v>607</v>
      </c>
      <c r="D2562" s="325" t="s">
        <v>9</v>
      </c>
      <c r="E2562" s="325" t="s">
        <v>10</v>
      </c>
      <c r="F2562" s="325">
        <v>98.4</v>
      </c>
      <c r="G2562" s="325">
        <f t="shared" si="39"/>
        <v>4920</v>
      </c>
      <c r="H2562" s="325">
        <v>50</v>
      </c>
      <c r="I2562" s="326"/>
      <c r="P2562" s="328"/>
      <c r="Q2562" s="328"/>
      <c r="R2562" s="328"/>
      <c r="S2562" s="328"/>
      <c r="T2562" s="328"/>
      <c r="U2562" s="328"/>
      <c r="V2562" s="328"/>
      <c r="W2562" s="328"/>
      <c r="X2562" s="328"/>
    </row>
    <row r="2563" spans="1:24" s="327" customFormat="1" x14ac:dyDescent="0.25">
      <c r="A2563" s="325">
        <v>4261</v>
      </c>
      <c r="B2563" s="325" t="s">
        <v>820</v>
      </c>
      <c r="C2563" s="325" t="s">
        <v>691</v>
      </c>
      <c r="D2563" s="325" t="s">
        <v>9</v>
      </c>
      <c r="E2563" s="325" t="s">
        <v>10</v>
      </c>
      <c r="F2563" s="325">
        <v>69</v>
      </c>
      <c r="G2563" s="325">
        <f t="shared" si="39"/>
        <v>2760</v>
      </c>
      <c r="H2563" s="325">
        <v>40</v>
      </c>
      <c r="I2563" s="326"/>
      <c r="P2563" s="328"/>
      <c r="Q2563" s="328"/>
      <c r="R2563" s="328"/>
      <c r="S2563" s="328"/>
      <c r="T2563" s="328"/>
      <c r="U2563" s="328"/>
      <c r="V2563" s="328"/>
      <c r="W2563" s="328"/>
      <c r="X2563" s="328"/>
    </row>
    <row r="2564" spans="1:24" s="327" customFormat="1" x14ac:dyDescent="0.25">
      <c r="A2564" s="325">
        <v>4261</v>
      </c>
      <c r="B2564" s="325" t="s">
        <v>821</v>
      </c>
      <c r="C2564" s="325" t="s">
        <v>669</v>
      </c>
      <c r="D2564" s="325" t="s">
        <v>9</v>
      </c>
      <c r="E2564" s="325" t="s">
        <v>10</v>
      </c>
      <c r="F2564" s="325">
        <v>80</v>
      </c>
      <c r="G2564" s="325">
        <f t="shared" si="39"/>
        <v>800</v>
      </c>
      <c r="H2564" s="325">
        <v>10</v>
      </c>
      <c r="I2564" s="326"/>
      <c r="P2564" s="328"/>
      <c r="Q2564" s="328"/>
      <c r="R2564" s="328"/>
      <c r="S2564" s="328"/>
      <c r="T2564" s="328"/>
      <c r="U2564" s="328"/>
      <c r="V2564" s="328"/>
      <c r="W2564" s="328"/>
      <c r="X2564" s="328"/>
    </row>
    <row r="2565" spans="1:24" s="327" customFormat="1" x14ac:dyDescent="0.25">
      <c r="A2565" s="325">
        <v>4261</v>
      </c>
      <c r="B2565" s="325" t="s">
        <v>834</v>
      </c>
      <c r="C2565" s="325" t="s">
        <v>2491</v>
      </c>
      <c r="D2565" s="325" t="s">
        <v>9</v>
      </c>
      <c r="E2565" s="325" t="s">
        <v>10</v>
      </c>
      <c r="F2565" s="325">
        <v>5.01</v>
      </c>
      <c r="G2565" s="325">
        <f t="shared" si="39"/>
        <v>115230</v>
      </c>
      <c r="H2565" s="325">
        <v>23000</v>
      </c>
      <c r="I2565" s="326"/>
      <c r="P2565" s="328"/>
      <c r="Q2565" s="328"/>
      <c r="R2565" s="328"/>
      <c r="S2565" s="328"/>
      <c r="T2565" s="328"/>
      <c r="U2565" s="328"/>
      <c r="V2565" s="328"/>
      <c r="W2565" s="328"/>
      <c r="X2565" s="328"/>
    </row>
    <row r="2566" spans="1:24" s="327" customFormat="1" x14ac:dyDescent="0.25">
      <c r="A2566" s="325">
        <v>4261</v>
      </c>
      <c r="B2566" s="325" t="s">
        <v>822</v>
      </c>
      <c r="C2566" s="325" t="s">
        <v>642</v>
      </c>
      <c r="D2566" s="325" t="s">
        <v>9</v>
      </c>
      <c r="E2566" s="325" t="s">
        <v>10</v>
      </c>
      <c r="F2566" s="325">
        <v>120</v>
      </c>
      <c r="G2566" s="325">
        <f t="shared" si="39"/>
        <v>8400</v>
      </c>
      <c r="H2566" s="325">
        <v>70</v>
      </c>
      <c r="I2566" s="326"/>
      <c r="P2566" s="328"/>
      <c r="Q2566" s="328"/>
      <c r="R2566" s="328"/>
      <c r="S2566" s="328"/>
      <c r="T2566" s="328"/>
      <c r="U2566" s="328"/>
      <c r="V2566" s="328"/>
      <c r="W2566" s="328"/>
      <c r="X2566" s="328"/>
    </row>
    <row r="2567" spans="1:24" s="327" customFormat="1" ht="27" x14ac:dyDescent="0.25">
      <c r="A2567" s="325">
        <v>4261</v>
      </c>
      <c r="B2567" s="325" t="s">
        <v>835</v>
      </c>
      <c r="C2567" s="325" t="s">
        <v>640</v>
      </c>
      <c r="D2567" s="325" t="s">
        <v>9</v>
      </c>
      <c r="E2567" s="325" t="s">
        <v>10</v>
      </c>
      <c r="F2567" s="325">
        <v>110</v>
      </c>
      <c r="G2567" s="325">
        <f t="shared" si="39"/>
        <v>38500</v>
      </c>
      <c r="H2567" s="325">
        <v>350</v>
      </c>
      <c r="I2567" s="326"/>
      <c r="P2567" s="328"/>
      <c r="Q2567" s="328"/>
      <c r="R2567" s="328"/>
      <c r="S2567" s="328"/>
      <c r="T2567" s="328"/>
      <c r="U2567" s="328"/>
      <c r="V2567" s="328"/>
      <c r="W2567" s="328"/>
      <c r="X2567" s="328"/>
    </row>
    <row r="2568" spans="1:24" s="327" customFormat="1" x14ac:dyDescent="0.25">
      <c r="A2568" s="325">
        <v>4261</v>
      </c>
      <c r="B2568" s="325" t="s">
        <v>837</v>
      </c>
      <c r="C2568" s="325" t="s">
        <v>629</v>
      </c>
      <c r="D2568" s="325" t="s">
        <v>9</v>
      </c>
      <c r="E2568" s="325" t="s">
        <v>588</v>
      </c>
      <c r="F2568" s="325">
        <v>495</v>
      </c>
      <c r="G2568" s="325">
        <f t="shared" si="39"/>
        <v>9900</v>
      </c>
      <c r="H2568" s="325">
        <v>20</v>
      </c>
      <c r="I2568" s="326"/>
      <c r="P2568" s="328"/>
      <c r="Q2568" s="328"/>
      <c r="R2568" s="328"/>
      <c r="S2568" s="328"/>
      <c r="T2568" s="328"/>
      <c r="U2568" s="328"/>
      <c r="V2568" s="328"/>
      <c r="W2568" s="328"/>
      <c r="X2568" s="328"/>
    </row>
    <row r="2569" spans="1:24" s="327" customFormat="1" ht="27" x14ac:dyDescent="0.25">
      <c r="A2569" s="325">
        <v>4261</v>
      </c>
      <c r="B2569" s="325" t="s">
        <v>827</v>
      </c>
      <c r="C2569" s="325" t="s">
        <v>635</v>
      </c>
      <c r="D2569" s="325" t="s">
        <v>9</v>
      </c>
      <c r="E2569" s="325" t="s">
        <v>10</v>
      </c>
      <c r="F2569" s="325">
        <v>5.4</v>
      </c>
      <c r="G2569" s="325">
        <f t="shared" si="39"/>
        <v>21600</v>
      </c>
      <c r="H2569" s="325">
        <v>4000</v>
      </c>
      <c r="I2569" s="326"/>
      <c r="P2569" s="328"/>
      <c r="Q2569" s="328"/>
      <c r="R2569" s="328"/>
      <c r="S2569" s="328"/>
      <c r="T2569" s="328"/>
      <c r="U2569" s="328"/>
      <c r="V2569" s="328"/>
      <c r="W2569" s="328"/>
      <c r="X2569" s="328"/>
    </row>
    <row r="2570" spans="1:24" s="327" customFormat="1" x14ac:dyDescent="0.25">
      <c r="A2570" s="325">
        <v>4261</v>
      </c>
      <c r="B2570" s="325" t="s">
        <v>830</v>
      </c>
      <c r="C2570" s="325" t="s">
        <v>611</v>
      </c>
      <c r="D2570" s="325" t="s">
        <v>9</v>
      </c>
      <c r="E2570" s="325" t="s">
        <v>10</v>
      </c>
      <c r="F2570" s="325">
        <v>343.5</v>
      </c>
      <c r="G2570" s="325">
        <f t="shared" si="39"/>
        <v>27480</v>
      </c>
      <c r="H2570" s="325">
        <v>80</v>
      </c>
      <c r="I2570" s="326"/>
      <c r="P2570" s="328"/>
      <c r="Q2570" s="328"/>
      <c r="R2570" s="328"/>
      <c r="S2570" s="328"/>
      <c r="T2570" s="328"/>
      <c r="U2570" s="328"/>
      <c r="V2570" s="328"/>
      <c r="W2570" s="328"/>
      <c r="X2570" s="328"/>
    </row>
    <row r="2571" spans="1:24" s="327" customFormat="1" ht="40.5" x14ac:dyDescent="0.25">
      <c r="A2571" s="325">
        <v>4261</v>
      </c>
      <c r="B2571" s="325" t="s">
        <v>816</v>
      </c>
      <c r="C2571" s="325" t="s">
        <v>817</v>
      </c>
      <c r="D2571" s="325" t="s">
        <v>9</v>
      </c>
      <c r="E2571" s="325" t="s">
        <v>10</v>
      </c>
      <c r="F2571" s="325">
        <v>247.2</v>
      </c>
      <c r="G2571" s="325">
        <f t="shared" si="39"/>
        <v>7416</v>
      </c>
      <c r="H2571" s="325">
        <v>30</v>
      </c>
      <c r="I2571" s="326"/>
      <c r="P2571" s="328"/>
      <c r="Q2571" s="328"/>
      <c r="R2571" s="328"/>
      <c r="S2571" s="328"/>
      <c r="T2571" s="328"/>
      <c r="U2571" s="328"/>
      <c r="V2571" s="328"/>
      <c r="W2571" s="328"/>
      <c r="X2571" s="328"/>
    </row>
    <row r="2572" spans="1:24" s="327" customFormat="1" x14ac:dyDescent="0.25">
      <c r="A2572" s="325">
        <v>4261</v>
      </c>
      <c r="B2572" s="325" t="s">
        <v>811</v>
      </c>
      <c r="C2572" s="325" t="s">
        <v>679</v>
      </c>
      <c r="D2572" s="325" t="s">
        <v>9</v>
      </c>
      <c r="E2572" s="325" t="s">
        <v>10</v>
      </c>
      <c r="F2572" s="325">
        <v>156</v>
      </c>
      <c r="G2572" s="325">
        <f t="shared" si="39"/>
        <v>1560</v>
      </c>
      <c r="H2572" s="325">
        <v>10</v>
      </c>
      <c r="I2572" s="326"/>
      <c r="P2572" s="328"/>
      <c r="Q2572" s="328"/>
      <c r="R2572" s="328"/>
      <c r="S2572" s="328"/>
      <c r="T2572" s="328"/>
      <c r="U2572" s="328"/>
      <c r="V2572" s="328"/>
      <c r="W2572" s="328"/>
      <c r="X2572" s="328"/>
    </row>
    <row r="2573" spans="1:24" s="327" customFormat="1" x14ac:dyDescent="0.25">
      <c r="A2573" s="325">
        <v>4261</v>
      </c>
      <c r="B2573" s="325" t="s">
        <v>829</v>
      </c>
      <c r="C2573" s="325" t="s">
        <v>623</v>
      </c>
      <c r="D2573" s="325" t="s">
        <v>9</v>
      </c>
      <c r="E2573" s="325" t="s">
        <v>10</v>
      </c>
      <c r="F2573" s="325">
        <v>99</v>
      </c>
      <c r="G2573" s="325">
        <f t="shared" si="39"/>
        <v>7920</v>
      </c>
      <c r="H2573" s="325">
        <v>80</v>
      </c>
      <c r="I2573" s="326"/>
      <c r="P2573" s="328"/>
      <c r="Q2573" s="328"/>
      <c r="R2573" s="328"/>
      <c r="S2573" s="328"/>
      <c r="T2573" s="328"/>
      <c r="U2573" s="328"/>
      <c r="V2573" s="328"/>
      <c r="W2573" s="328"/>
      <c r="X2573" s="328"/>
    </row>
    <row r="2574" spans="1:24" s="327" customFormat="1" x14ac:dyDescent="0.25">
      <c r="A2574" s="325">
        <v>4261</v>
      </c>
      <c r="B2574" s="325" t="s">
        <v>809</v>
      </c>
      <c r="C2574" s="325" t="s">
        <v>638</v>
      </c>
      <c r="D2574" s="325" t="s">
        <v>9</v>
      </c>
      <c r="E2574" s="325" t="s">
        <v>10</v>
      </c>
      <c r="F2574" s="325">
        <v>1200</v>
      </c>
      <c r="G2574" s="325">
        <f t="shared" si="39"/>
        <v>12000</v>
      </c>
      <c r="H2574" s="325">
        <v>10</v>
      </c>
      <c r="I2574" s="326"/>
      <c r="P2574" s="328"/>
      <c r="Q2574" s="328"/>
      <c r="R2574" s="328"/>
      <c r="S2574" s="328"/>
      <c r="T2574" s="328"/>
      <c r="U2574" s="328"/>
      <c r="V2574" s="328"/>
      <c r="W2574" s="328"/>
      <c r="X2574" s="328"/>
    </row>
    <row r="2575" spans="1:24" s="327" customFormat="1" x14ac:dyDescent="0.25">
      <c r="A2575" s="325">
        <v>4261</v>
      </c>
      <c r="B2575" s="325" t="s">
        <v>826</v>
      </c>
      <c r="C2575" s="325" t="s">
        <v>619</v>
      </c>
      <c r="D2575" s="325" t="s">
        <v>9</v>
      </c>
      <c r="E2575" s="325" t="s">
        <v>10</v>
      </c>
      <c r="F2575" s="325">
        <v>280</v>
      </c>
      <c r="G2575" s="325">
        <f t="shared" si="39"/>
        <v>2800</v>
      </c>
      <c r="H2575" s="325">
        <v>10</v>
      </c>
      <c r="I2575" s="326"/>
      <c r="P2575" s="328"/>
      <c r="Q2575" s="328"/>
      <c r="R2575" s="328"/>
      <c r="S2575" s="328"/>
      <c r="T2575" s="328"/>
      <c r="U2575" s="328"/>
      <c r="V2575" s="328"/>
      <c r="W2575" s="328"/>
      <c r="X2575" s="328"/>
    </row>
    <row r="2576" spans="1:24" s="327" customFormat="1" x14ac:dyDescent="0.25">
      <c r="A2576" s="325">
        <v>4261</v>
      </c>
      <c r="B2576" s="325" t="s">
        <v>841</v>
      </c>
      <c r="C2576" s="325" t="s">
        <v>591</v>
      </c>
      <c r="D2576" s="325" t="s">
        <v>9</v>
      </c>
      <c r="E2576" s="325" t="s">
        <v>589</v>
      </c>
      <c r="F2576" s="325">
        <v>59.4</v>
      </c>
      <c r="G2576" s="325">
        <f t="shared" si="39"/>
        <v>3564</v>
      </c>
      <c r="H2576" s="325">
        <v>60</v>
      </c>
      <c r="I2576" s="326"/>
      <c r="P2576" s="328"/>
      <c r="Q2576" s="328"/>
      <c r="R2576" s="328"/>
      <c r="S2576" s="328"/>
      <c r="T2576" s="328"/>
      <c r="U2576" s="328"/>
      <c r="V2576" s="328"/>
      <c r="W2576" s="328"/>
      <c r="X2576" s="328"/>
    </row>
    <row r="2577" spans="1:24" s="327" customFormat="1" x14ac:dyDescent="0.25">
      <c r="A2577" s="325">
        <v>4261</v>
      </c>
      <c r="B2577" s="325" t="s">
        <v>833</v>
      </c>
      <c r="C2577" s="325" t="s">
        <v>659</v>
      </c>
      <c r="D2577" s="325" t="s">
        <v>9</v>
      </c>
      <c r="E2577" s="325" t="s">
        <v>10</v>
      </c>
      <c r="F2577" s="325">
        <v>632.21</v>
      </c>
      <c r="G2577" s="325">
        <f t="shared" si="39"/>
        <v>1454083</v>
      </c>
      <c r="H2577" s="325">
        <v>2300</v>
      </c>
      <c r="I2577" s="326"/>
      <c r="P2577" s="328"/>
      <c r="Q2577" s="328"/>
      <c r="R2577" s="328"/>
      <c r="S2577" s="328"/>
      <c r="T2577" s="328"/>
      <c r="U2577" s="328"/>
      <c r="V2577" s="328"/>
      <c r="W2577" s="328"/>
      <c r="X2577" s="328"/>
    </row>
    <row r="2578" spans="1:24" s="327" customFormat="1" x14ac:dyDescent="0.25">
      <c r="A2578" s="325">
        <v>4261</v>
      </c>
      <c r="B2578" s="325" t="s">
        <v>810</v>
      </c>
      <c r="C2578" s="325" t="s">
        <v>653</v>
      </c>
      <c r="D2578" s="325" t="s">
        <v>9</v>
      </c>
      <c r="E2578" s="325" t="s">
        <v>10</v>
      </c>
      <c r="F2578" s="325">
        <v>49.44</v>
      </c>
      <c r="G2578" s="325">
        <f t="shared" si="39"/>
        <v>2472</v>
      </c>
      <c r="H2578" s="325">
        <v>50</v>
      </c>
      <c r="I2578" s="326"/>
      <c r="P2578" s="328"/>
      <c r="Q2578" s="328"/>
      <c r="R2578" s="328"/>
      <c r="S2578" s="328"/>
      <c r="T2578" s="328"/>
      <c r="U2578" s="328"/>
      <c r="V2578" s="328"/>
      <c r="W2578" s="328"/>
      <c r="X2578" s="328"/>
    </row>
    <row r="2579" spans="1:24" s="327" customFormat="1" ht="40.5" x14ac:dyDescent="0.25">
      <c r="A2579" s="325">
        <v>4261</v>
      </c>
      <c r="B2579" s="325" t="s">
        <v>839</v>
      </c>
      <c r="C2579" s="325" t="s">
        <v>1527</v>
      </c>
      <c r="D2579" s="325" t="s">
        <v>9</v>
      </c>
      <c r="E2579" s="325" t="s">
        <v>10</v>
      </c>
      <c r="F2579" s="325">
        <v>528</v>
      </c>
      <c r="G2579" s="325">
        <f t="shared" si="39"/>
        <v>7920</v>
      </c>
      <c r="H2579" s="325">
        <v>15</v>
      </c>
      <c r="I2579" s="326"/>
      <c r="P2579" s="328"/>
      <c r="Q2579" s="328"/>
      <c r="R2579" s="328"/>
      <c r="S2579" s="328"/>
      <c r="T2579" s="328"/>
      <c r="U2579" s="328"/>
      <c r="V2579" s="328"/>
      <c r="W2579" s="328"/>
      <c r="X2579" s="328"/>
    </row>
    <row r="2580" spans="1:24" s="327" customFormat="1" ht="27" x14ac:dyDescent="0.25">
      <c r="A2580" s="325">
        <v>4261</v>
      </c>
      <c r="B2580" s="325" t="s">
        <v>828</v>
      </c>
      <c r="C2580" s="325" t="s">
        <v>597</v>
      </c>
      <c r="D2580" s="325" t="s">
        <v>9</v>
      </c>
      <c r="E2580" s="325" t="s">
        <v>10</v>
      </c>
      <c r="F2580" s="325">
        <v>59.4</v>
      </c>
      <c r="G2580" s="325">
        <f t="shared" si="39"/>
        <v>17820</v>
      </c>
      <c r="H2580" s="325">
        <v>300</v>
      </c>
      <c r="I2580" s="326"/>
      <c r="P2580" s="328"/>
      <c r="Q2580" s="328"/>
      <c r="R2580" s="328"/>
      <c r="S2580" s="328"/>
      <c r="T2580" s="328"/>
      <c r="U2580" s="328"/>
      <c r="V2580" s="328"/>
      <c r="W2580" s="328"/>
      <c r="X2580" s="328"/>
    </row>
    <row r="2581" spans="1:24" s="327" customFormat="1" ht="27" x14ac:dyDescent="0.25">
      <c r="A2581" s="325">
        <v>4261</v>
      </c>
      <c r="B2581" s="325" t="s">
        <v>825</v>
      </c>
      <c r="C2581" s="325" t="s">
        <v>633</v>
      </c>
      <c r="D2581" s="325" t="s">
        <v>9</v>
      </c>
      <c r="E2581" s="325" t="s">
        <v>10</v>
      </c>
      <c r="F2581" s="325">
        <v>49.2</v>
      </c>
      <c r="G2581" s="325">
        <f t="shared" si="39"/>
        <v>4920</v>
      </c>
      <c r="H2581" s="325">
        <v>100</v>
      </c>
      <c r="I2581" s="326"/>
      <c r="P2581" s="328"/>
      <c r="Q2581" s="328"/>
      <c r="R2581" s="328"/>
      <c r="S2581" s="328"/>
      <c r="T2581" s="328"/>
      <c r="U2581" s="328"/>
      <c r="V2581" s="328"/>
      <c r="W2581" s="328"/>
      <c r="X2581" s="328"/>
    </row>
    <row r="2582" spans="1:24" s="327" customFormat="1" x14ac:dyDescent="0.25">
      <c r="A2582" s="325">
        <v>4261</v>
      </c>
      <c r="B2582" s="325" t="s">
        <v>808</v>
      </c>
      <c r="C2582" s="325" t="s">
        <v>655</v>
      </c>
      <c r="D2582" s="325" t="s">
        <v>9</v>
      </c>
      <c r="E2582" s="325" t="s">
        <v>10</v>
      </c>
      <c r="F2582" s="325">
        <v>3000</v>
      </c>
      <c r="G2582" s="325">
        <f t="shared" si="39"/>
        <v>15000</v>
      </c>
      <c r="H2582" s="325">
        <v>5</v>
      </c>
      <c r="I2582" s="326"/>
      <c r="P2582" s="328"/>
      <c r="Q2582" s="328"/>
      <c r="R2582" s="328"/>
      <c r="S2582" s="328"/>
      <c r="T2582" s="328"/>
      <c r="U2582" s="328"/>
      <c r="V2582" s="328"/>
      <c r="W2582" s="328"/>
      <c r="X2582" s="328"/>
    </row>
    <row r="2583" spans="1:24" s="327" customFormat="1" x14ac:dyDescent="0.25">
      <c r="A2583" s="325">
        <v>4261</v>
      </c>
      <c r="B2583" s="325" t="s">
        <v>845</v>
      </c>
      <c r="C2583" s="325" t="s">
        <v>613</v>
      </c>
      <c r="D2583" s="325" t="s">
        <v>9</v>
      </c>
      <c r="E2583" s="325" t="s">
        <v>10</v>
      </c>
      <c r="F2583" s="325">
        <v>108</v>
      </c>
      <c r="G2583" s="325">
        <f t="shared" si="39"/>
        <v>2160</v>
      </c>
      <c r="H2583" s="325">
        <v>20</v>
      </c>
      <c r="I2583" s="326"/>
      <c r="P2583" s="328"/>
      <c r="Q2583" s="328"/>
      <c r="R2583" s="328"/>
      <c r="S2583" s="328"/>
      <c r="T2583" s="328"/>
      <c r="U2583" s="328"/>
      <c r="V2583" s="328"/>
      <c r="W2583" s="328"/>
      <c r="X2583" s="328"/>
    </row>
    <row r="2584" spans="1:24" s="327" customFormat="1" ht="27" x14ac:dyDescent="0.25">
      <c r="A2584" s="325">
        <v>4261</v>
      </c>
      <c r="B2584" s="325" t="s">
        <v>823</v>
      </c>
      <c r="C2584" s="325" t="s">
        <v>824</v>
      </c>
      <c r="D2584" s="325" t="s">
        <v>9</v>
      </c>
      <c r="E2584" s="325" t="s">
        <v>588</v>
      </c>
      <c r="F2584" s="325">
        <v>800</v>
      </c>
      <c r="G2584" s="325">
        <f t="shared" si="39"/>
        <v>12000</v>
      </c>
      <c r="H2584" s="325">
        <v>15</v>
      </c>
      <c r="I2584" s="326"/>
      <c r="P2584" s="328"/>
      <c r="Q2584" s="328"/>
      <c r="R2584" s="328"/>
      <c r="S2584" s="328"/>
      <c r="T2584" s="328"/>
      <c r="U2584" s="328"/>
      <c r="V2584" s="328"/>
      <c r="W2584" s="328"/>
      <c r="X2584" s="328"/>
    </row>
    <row r="2585" spans="1:24" s="327" customFormat="1" ht="40.5" x14ac:dyDescent="0.25">
      <c r="A2585" s="325">
        <v>4261</v>
      </c>
      <c r="B2585" s="325" t="s">
        <v>838</v>
      </c>
      <c r="C2585" s="325" t="s">
        <v>1527</v>
      </c>
      <c r="D2585" s="325" t="s">
        <v>9</v>
      </c>
      <c r="E2585" s="325" t="s">
        <v>588</v>
      </c>
      <c r="F2585" s="325">
        <v>424</v>
      </c>
      <c r="G2585" s="325">
        <f t="shared" si="39"/>
        <v>6360</v>
      </c>
      <c r="H2585" s="325">
        <v>15</v>
      </c>
      <c r="I2585" s="326"/>
      <c r="P2585" s="328"/>
      <c r="Q2585" s="328"/>
      <c r="R2585" s="328"/>
      <c r="S2585" s="328"/>
      <c r="T2585" s="328"/>
      <c r="U2585" s="328"/>
      <c r="V2585" s="328"/>
      <c r="W2585" s="328"/>
      <c r="X2585" s="328"/>
    </row>
    <row r="2586" spans="1:24" s="327" customFormat="1" x14ac:dyDescent="0.25">
      <c r="A2586" s="325">
        <v>4261</v>
      </c>
      <c r="B2586" s="325" t="s">
        <v>812</v>
      </c>
      <c r="C2586" s="325" t="s">
        <v>679</v>
      </c>
      <c r="D2586" s="325" t="s">
        <v>9</v>
      </c>
      <c r="E2586" s="325" t="s">
        <v>10</v>
      </c>
      <c r="F2586" s="325">
        <v>21.74</v>
      </c>
      <c r="G2586" s="325">
        <f t="shared" si="39"/>
        <v>19566</v>
      </c>
      <c r="H2586" s="325">
        <v>900</v>
      </c>
      <c r="I2586" s="326"/>
      <c r="P2586" s="328"/>
      <c r="Q2586" s="328"/>
      <c r="R2586" s="328"/>
      <c r="S2586" s="328"/>
      <c r="T2586" s="328"/>
      <c r="U2586" s="328"/>
      <c r="V2586" s="328"/>
      <c r="W2586" s="328"/>
      <c r="X2586" s="328"/>
    </row>
    <row r="2587" spans="1:24" s="327" customFormat="1" ht="40.5" x14ac:dyDescent="0.25">
      <c r="A2587" s="325">
        <v>4261</v>
      </c>
      <c r="B2587" s="325" t="s">
        <v>840</v>
      </c>
      <c r="C2587" s="325" t="s">
        <v>1527</v>
      </c>
      <c r="D2587" s="325" t="s">
        <v>9</v>
      </c>
      <c r="E2587" s="325" t="s">
        <v>10</v>
      </c>
      <c r="F2587" s="325">
        <v>2376</v>
      </c>
      <c r="G2587" s="325">
        <f t="shared" si="39"/>
        <v>4752</v>
      </c>
      <c r="H2587" s="325">
        <v>2</v>
      </c>
      <c r="I2587" s="326"/>
      <c r="P2587" s="328"/>
      <c r="Q2587" s="328"/>
      <c r="R2587" s="328"/>
      <c r="S2587" s="328"/>
      <c r="T2587" s="328"/>
      <c r="U2587" s="328"/>
      <c r="V2587" s="328"/>
      <c r="W2587" s="328"/>
      <c r="X2587" s="328"/>
    </row>
    <row r="2588" spans="1:24" s="327" customFormat="1" x14ac:dyDescent="0.25">
      <c r="A2588" s="325">
        <v>4261</v>
      </c>
      <c r="B2588" s="325" t="s">
        <v>831</v>
      </c>
      <c r="C2588" s="325" t="s">
        <v>607</v>
      </c>
      <c r="D2588" s="325" t="s">
        <v>9</v>
      </c>
      <c r="E2588" s="325" t="s">
        <v>10</v>
      </c>
      <c r="F2588" s="325">
        <v>1080</v>
      </c>
      <c r="G2588" s="325">
        <f t="shared" si="39"/>
        <v>21600</v>
      </c>
      <c r="H2588" s="325">
        <v>20</v>
      </c>
      <c r="I2588" s="326"/>
      <c r="P2588" s="328"/>
      <c r="Q2588" s="328"/>
      <c r="R2588" s="328"/>
      <c r="S2588" s="328"/>
      <c r="T2588" s="328"/>
      <c r="U2588" s="328"/>
      <c r="V2588" s="328"/>
      <c r="W2588" s="328"/>
      <c r="X2588" s="328"/>
    </row>
    <row r="2589" spans="1:24" s="327" customFormat="1" x14ac:dyDescent="0.25">
      <c r="A2589" s="325">
        <v>4267</v>
      </c>
      <c r="B2589" s="325" t="s">
        <v>794</v>
      </c>
      <c r="C2589" s="325" t="s">
        <v>587</v>
      </c>
      <c r="D2589" s="325" t="s">
        <v>9</v>
      </c>
      <c r="E2589" s="325" t="s">
        <v>11</v>
      </c>
      <c r="F2589" s="325">
        <v>70</v>
      </c>
      <c r="G2589" s="325">
        <f>+H2589*F2589</f>
        <v>595000</v>
      </c>
      <c r="H2589" s="325">
        <v>8500</v>
      </c>
      <c r="I2589" s="326"/>
      <c r="P2589" s="328"/>
      <c r="Q2589" s="328"/>
      <c r="R2589" s="328"/>
      <c r="S2589" s="328"/>
      <c r="T2589" s="328"/>
      <c r="U2589" s="328"/>
      <c r="V2589" s="328"/>
      <c r="W2589" s="328"/>
      <c r="X2589" s="328"/>
    </row>
    <row r="2590" spans="1:24" s="327" customFormat="1" x14ac:dyDescent="0.25">
      <c r="A2590" s="325">
        <v>4267</v>
      </c>
      <c r="B2590" s="325" t="s">
        <v>795</v>
      </c>
      <c r="C2590" s="325" t="s">
        <v>587</v>
      </c>
      <c r="D2590" s="325" t="s">
        <v>9</v>
      </c>
      <c r="E2590" s="325" t="s">
        <v>11</v>
      </c>
      <c r="F2590" s="325">
        <v>0</v>
      </c>
      <c r="G2590" s="325">
        <v>0</v>
      </c>
      <c r="H2590" s="325">
        <v>80</v>
      </c>
      <c r="I2590" s="326"/>
      <c r="P2590" s="328"/>
      <c r="Q2590" s="328"/>
      <c r="R2590" s="328"/>
      <c r="S2590" s="328"/>
      <c r="T2590" s="328"/>
      <c r="U2590" s="328"/>
      <c r="V2590" s="328"/>
      <c r="W2590" s="328"/>
      <c r="X2590" s="328"/>
    </row>
    <row r="2591" spans="1:24" s="327" customFormat="1" x14ac:dyDescent="0.25">
      <c r="A2591" s="325">
        <v>4264</v>
      </c>
      <c r="B2591" s="325" t="s">
        <v>793</v>
      </c>
      <c r="C2591" s="325" t="s">
        <v>266</v>
      </c>
      <c r="D2591" s="325" t="s">
        <v>9</v>
      </c>
      <c r="E2591" s="325" t="s">
        <v>11</v>
      </c>
      <c r="F2591" s="325">
        <v>490</v>
      </c>
      <c r="G2591" s="325">
        <f>F2591*H2591</f>
        <v>5948600</v>
      </c>
      <c r="H2591" s="325">
        <v>12140</v>
      </c>
      <c r="I2591" s="326"/>
      <c r="P2591" s="328"/>
      <c r="Q2591" s="328"/>
      <c r="R2591" s="328"/>
      <c r="S2591" s="328"/>
      <c r="T2591" s="328"/>
      <c r="U2591" s="328"/>
      <c r="V2591" s="328"/>
      <c r="W2591" s="328"/>
      <c r="X2591" s="328"/>
    </row>
    <row r="2592" spans="1:24" s="327" customFormat="1" ht="21" customHeight="1" x14ac:dyDescent="0.25">
      <c r="A2592" s="325">
        <v>5122</v>
      </c>
      <c r="B2592" s="325" t="s">
        <v>455</v>
      </c>
      <c r="C2592" s="325" t="s">
        <v>456</v>
      </c>
      <c r="D2592" s="325" t="s">
        <v>9</v>
      </c>
      <c r="E2592" s="325" t="s">
        <v>10</v>
      </c>
      <c r="F2592" s="325">
        <v>5000</v>
      </c>
      <c r="G2592" s="325">
        <f>+F2592*H2592</f>
        <v>150000</v>
      </c>
      <c r="H2592" s="325">
        <v>30</v>
      </c>
      <c r="I2592" s="326"/>
      <c r="P2592" s="328"/>
      <c r="Q2592" s="328"/>
      <c r="R2592" s="328"/>
      <c r="S2592" s="328"/>
      <c r="T2592" s="328"/>
      <c r="U2592" s="328"/>
      <c r="V2592" s="328"/>
      <c r="W2592" s="328"/>
      <c r="X2592" s="328"/>
    </row>
    <row r="2593" spans="1:24" s="327" customFormat="1" x14ac:dyDescent="0.25">
      <c r="A2593" s="325">
        <v>5122</v>
      </c>
      <c r="B2593" s="325" t="s">
        <v>452</v>
      </c>
      <c r="C2593" s="325" t="s">
        <v>453</v>
      </c>
      <c r="D2593" s="325" t="s">
        <v>9</v>
      </c>
      <c r="E2593" s="325" t="s">
        <v>10</v>
      </c>
      <c r="F2593" s="325">
        <v>181800</v>
      </c>
      <c r="G2593" s="325">
        <f t="shared" ref="G2593:G2599" si="40">+F2593*H2593</f>
        <v>1818000</v>
      </c>
      <c r="H2593" s="325">
        <v>10</v>
      </c>
      <c r="I2593" s="326"/>
      <c r="P2593" s="328"/>
      <c r="Q2593" s="328"/>
      <c r="R2593" s="328"/>
      <c r="S2593" s="328"/>
      <c r="T2593" s="328"/>
      <c r="U2593" s="328"/>
      <c r="V2593" s="328"/>
      <c r="W2593" s="328"/>
      <c r="X2593" s="328"/>
    </row>
    <row r="2594" spans="1:24" s="327" customFormat="1" ht="40.5" x14ac:dyDescent="0.25">
      <c r="A2594" s="325">
        <v>5122</v>
      </c>
      <c r="B2594" s="325" t="s">
        <v>459</v>
      </c>
      <c r="C2594" s="325" t="s">
        <v>460</v>
      </c>
      <c r="D2594" s="325" t="s">
        <v>9</v>
      </c>
      <c r="E2594" s="325" t="s">
        <v>10</v>
      </c>
      <c r="F2594" s="325">
        <v>216000</v>
      </c>
      <c r="G2594" s="325">
        <f t="shared" si="40"/>
        <v>1296000</v>
      </c>
      <c r="H2594" s="325">
        <v>6</v>
      </c>
      <c r="I2594" s="326"/>
      <c r="P2594" s="328"/>
      <c r="Q2594" s="328"/>
      <c r="R2594" s="328"/>
      <c r="S2594" s="328"/>
      <c r="T2594" s="328"/>
      <c r="U2594" s="328"/>
      <c r="V2594" s="328"/>
      <c r="W2594" s="328"/>
      <c r="X2594" s="328"/>
    </row>
    <row r="2595" spans="1:24" s="327" customFormat="1" x14ac:dyDescent="0.25">
      <c r="A2595" s="325">
        <v>5122</v>
      </c>
      <c r="B2595" s="325" t="s">
        <v>463</v>
      </c>
      <c r="C2595" s="325" t="s">
        <v>464</v>
      </c>
      <c r="D2595" s="325" t="s">
        <v>9</v>
      </c>
      <c r="E2595" s="325" t="s">
        <v>10</v>
      </c>
      <c r="F2595" s="325">
        <v>12000</v>
      </c>
      <c r="G2595" s="325">
        <f t="shared" si="40"/>
        <v>120000</v>
      </c>
      <c r="H2595" s="325">
        <v>10</v>
      </c>
      <c r="I2595" s="326"/>
      <c r="P2595" s="328"/>
      <c r="Q2595" s="328"/>
      <c r="R2595" s="328"/>
      <c r="S2595" s="328"/>
      <c r="T2595" s="328"/>
      <c r="U2595" s="328"/>
      <c r="V2595" s="328"/>
      <c r="W2595" s="328"/>
      <c r="X2595" s="328"/>
    </row>
    <row r="2596" spans="1:24" s="327" customFormat="1" x14ac:dyDescent="0.25">
      <c r="A2596" s="325">
        <v>5122</v>
      </c>
      <c r="B2596" s="325" t="s">
        <v>457</v>
      </c>
      <c r="C2596" s="325" t="s">
        <v>458</v>
      </c>
      <c r="D2596" s="325" t="s">
        <v>9</v>
      </c>
      <c r="E2596" s="325" t="s">
        <v>10</v>
      </c>
      <c r="F2596" s="325">
        <v>46800</v>
      </c>
      <c r="G2596" s="325">
        <f t="shared" si="40"/>
        <v>234000</v>
      </c>
      <c r="H2596" s="325">
        <v>5</v>
      </c>
      <c r="I2596" s="326"/>
      <c r="P2596" s="328"/>
      <c r="Q2596" s="328"/>
      <c r="R2596" s="328"/>
      <c r="S2596" s="328"/>
      <c r="T2596" s="328"/>
      <c r="U2596" s="328"/>
      <c r="V2596" s="328"/>
      <c r="W2596" s="328"/>
      <c r="X2596" s="328"/>
    </row>
    <row r="2597" spans="1:24" s="327" customFormat="1" ht="27" x14ac:dyDescent="0.25">
      <c r="A2597" s="325">
        <v>5122</v>
      </c>
      <c r="B2597" s="325" t="s">
        <v>461</v>
      </c>
      <c r="C2597" s="325" t="s">
        <v>462</v>
      </c>
      <c r="D2597" s="325" t="s">
        <v>9</v>
      </c>
      <c r="E2597" s="325" t="s">
        <v>10</v>
      </c>
      <c r="F2597" s="325">
        <v>60000</v>
      </c>
      <c r="G2597" s="325">
        <f t="shared" si="40"/>
        <v>360000</v>
      </c>
      <c r="H2597" s="325">
        <v>6</v>
      </c>
      <c r="I2597" s="326"/>
      <c r="P2597" s="328"/>
      <c r="Q2597" s="328"/>
      <c r="R2597" s="328"/>
      <c r="S2597" s="328"/>
      <c r="T2597" s="328"/>
      <c r="U2597" s="328"/>
      <c r="V2597" s="328"/>
      <c r="W2597" s="328"/>
      <c r="X2597" s="328"/>
    </row>
    <row r="2598" spans="1:24" s="327" customFormat="1" x14ac:dyDescent="0.25">
      <c r="A2598" s="325">
        <v>5122</v>
      </c>
      <c r="B2598" s="325" t="s">
        <v>1291</v>
      </c>
      <c r="C2598" s="325" t="s">
        <v>1292</v>
      </c>
      <c r="D2598" s="325" t="s">
        <v>9</v>
      </c>
      <c r="E2598" s="325" t="s">
        <v>10</v>
      </c>
      <c r="F2598" s="325">
        <v>295920</v>
      </c>
      <c r="G2598" s="325">
        <f t="shared" si="40"/>
        <v>295920</v>
      </c>
      <c r="H2598" s="325">
        <v>1</v>
      </c>
      <c r="I2598" s="326"/>
      <c r="P2598" s="328"/>
      <c r="Q2598" s="328"/>
      <c r="R2598" s="328"/>
      <c r="S2598" s="328"/>
      <c r="T2598" s="328"/>
      <c r="U2598" s="328"/>
      <c r="V2598" s="328"/>
      <c r="W2598" s="328"/>
      <c r="X2598" s="328"/>
    </row>
    <row r="2599" spans="1:24" s="327" customFormat="1" x14ac:dyDescent="0.25">
      <c r="A2599" s="325">
        <v>5122</v>
      </c>
      <c r="B2599" s="325" t="s">
        <v>454</v>
      </c>
      <c r="C2599" s="325" t="s">
        <v>453</v>
      </c>
      <c r="D2599" s="325" t="s">
        <v>9</v>
      </c>
      <c r="E2599" s="325" t="s">
        <v>10</v>
      </c>
      <c r="F2599" s="325">
        <v>344400</v>
      </c>
      <c r="G2599" s="325">
        <f t="shared" si="40"/>
        <v>344400</v>
      </c>
      <c r="H2599" s="325">
        <v>1</v>
      </c>
      <c r="I2599" s="326"/>
      <c r="P2599" s="328"/>
      <c r="Q2599" s="328"/>
      <c r="R2599" s="328"/>
      <c r="S2599" s="328"/>
      <c r="T2599" s="328"/>
      <c r="U2599" s="328"/>
      <c r="V2599" s="328"/>
      <c r="W2599" s="328"/>
      <c r="X2599" s="328"/>
    </row>
    <row r="2600" spans="1:24" s="327" customFormat="1" x14ac:dyDescent="0.25">
      <c r="A2600" s="325">
        <v>5122</v>
      </c>
      <c r="B2600" s="325" t="s">
        <v>2050</v>
      </c>
      <c r="C2600" s="325" t="s">
        <v>453</v>
      </c>
      <c r="D2600" s="325" t="s">
        <v>9</v>
      </c>
      <c r="E2600" s="325" t="s">
        <v>10</v>
      </c>
      <c r="F2600" s="325">
        <v>255000</v>
      </c>
      <c r="G2600" s="325">
        <f>+F2600*H2600</f>
        <v>6120000</v>
      </c>
      <c r="H2600" s="325">
        <v>24</v>
      </c>
      <c r="I2600" s="326"/>
      <c r="P2600" s="328"/>
      <c r="Q2600" s="328"/>
      <c r="R2600" s="328"/>
      <c r="S2600" s="328"/>
      <c r="T2600" s="328"/>
      <c r="U2600" s="328"/>
      <c r="V2600" s="328"/>
      <c r="W2600" s="328"/>
      <c r="X2600" s="328"/>
    </row>
    <row r="2601" spans="1:24" s="327" customFormat="1" x14ac:dyDescent="0.25">
      <c r="A2601" s="325">
        <v>5122</v>
      </c>
      <c r="B2601" s="325" t="s">
        <v>2895</v>
      </c>
      <c r="C2601" s="325" t="s">
        <v>2369</v>
      </c>
      <c r="D2601" s="325" t="s">
        <v>9</v>
      </c>
      <c r="E2601" s="325" t="s">
        <v>10</v>
      </c>
      <c r="F2601" s="325">
        <v>32000</v>
      </c>
      <c r="G2601" s="325">
        <f>+F2601*H2601</f>
        <v>320000</v>
      </c>
      <c r="H2601" s="325">
        <v>10</v>
      </c>
      <c r="I2601" s="326"/>
      <c r="P2601" s="328"/>
      <c r="Q2601" s="328"/>
      <c r="R2601" s="328"/>
      <c r="S2601" s="328"/>
      <c r="T2601" s="328"/>
      <c r="U2601" s="328"/>
      <c r="V2601" s="328"/>
      <c r="W2601" s="328"/>
      <c r="X2601" s="328"/>
    </row>
    <row r="2602" spans="1:24" s="327" customFormat="1" x14ac:dyDescent="0.25">
      <c r="A2602" s="325">
        <v>5122</v>
      </c>
      <c r="B2602" s="325" t="s">
        <v>2896</v>
      </c>
      <c r="C2602" s="325" t="s">
        <v>2371</v>
      </c>
      <c r="D2602" s="325" t="s">
        <v>9</v>
      </c>
      <c r="E2602" s="325" t="s">
        <v>10</v>
      </c>
      <c r="F2602" s="325">
        <v>70000</v>
      </c>
      <c r="G2602" s="325">
        <f t="shared" ref="G2602:G2606" si="41">+F2602*H2602</f>
        <v>210000</v>
      </c>
      <c r="H2602" s="325">
        <v>3</v>
      </c>
      <c r="I2602" s="326"/>
      <c r="P2602" s="328"/>
      <c r="Q2602" s="328"/>
      <c r="R2602" s="328"/>
      <c r="S2602" s="328"/>
      <c r="T2602" s="328"/>
      <c r="U2602" s="328"/>
      <c r="V2602" s="328"/>
      <c r="W2602" s="328"/>
      <c r="X2602" s="328"/>
    </row>
    <row r="2603" spans="1:24" s="327" customFormat="1" x14ac:dyDescent="0.25">
      <c r="A2603" s="325">
        <v>5122</v>
      </c>
      <c r="B2603" s="325" t="s">
        <v>2897</v>
      </c>
      <c r="C2603" s="325" t="s">
        <v>2898</v>
      </c>
      <c r="D2603" s="325" t="s">
        <v>9</v>
      </c>
      <c r="E2603" s="325" t="s">
        <v>10</v>
      </c>
      <c r="F2603" s="325">
        <v>800000</v>
      </c>
      <c r="G2603" s="325">
        <f t="shared" si="41"/>
        <v>800000</v>
      </c>
      <c r="H2603" s="325">
        <v>1</v>
      </c>
      <c r="I2603" s="326"/>
      <c r="P2603" s="328"/>
      <c r="Q2603" s="328"/>
      <c r="R2603" s="328"/>
      <c r="S2603" s="328"/>
      <c r="T2603" s="328"/>
      <c r="U2603" s="328"/>
      <c r="V2603" s="328"/>
      <c r="W2603" s="328"/>
      <c r="X2603" s="328"/>
    </row>
    <row r="2604" spans="1:24" s="327" customFormat="1" ht="27" x14ac:dyDescent="0.25">
      <c r="A2604" s="325">
        <v>5122</v>
      </c>
      <c r="B2604" s="325" t="s">
        <v>2899</v>
      </c>
      <c r="C2604" s="325" t="s">
        <v>2900</v>
      </c>
      <c r="D2604" s="325" t="s">
        <v>9</v>
      </c>
      <c r="E2604" s="325" t="s">
        <v>10</v>
      </c>
      <c r="F2604" s="325">
        <v>25000</v>
      </c>
      <c r="G2604" s="325">
        <f t="shared" si="41"/>
        <v>50000</v>
      </c>
      <c r="H2604" s="325">
        <v>2</v>
      </c>
      <c r="I2604" s="326"/>
      <c r="P2604" s="328"/>
      <c r="Q2604" s="328"/>
      <c r="R2604" s="328"/>
      <c r="S2604" s="328"/>
      <c r="T2604" s="328"/>
      <c r="U2604" s="328"/>
      <c r="V2604" s="328"/>
      <c r="W2604" s="328"/>
      <c r="X2604" s="328"/>
    </row>
    <row r="2605" spans="1:24" s="327" customFormat="1" x14ac:dyDescent="0.25">
      <c r="A2605" s="325">
        <v>5122</v>
      </c>
      <c r="B2605" s="325" t="s">
        <v>2901</v>
      </c>
      <c r="C2605" s="325" t="s">
        <v>1392</v>
      </c>
      <c r="D2605" s="325" t="s">
        <v>9</v>
      </c>
      <c r="E2605" s="325" t="s">
        <v>10</v>
      </c>
      <c r="F2605" s="325">
        <v>80000</v>
      </c>
      <c r="G2605" s="325">
        <f t="shared" si="41"/>
        <v>80000</v>
      </c>
      <c r="H2605" s="325">
        <v>1</v>
      </c>
      <c r="I2605" s="326"/>
      <c r="P2605" s="328"/>
      <c r="Q2605" s="328"/>
      <c r="R2605" s="328"/>
      <c r="S2605" s="328"/>
      <c r="T2605" s="328"/>
      <c r="U2605" s="328"/>
      <c r="V2605" s="328"/>
      <c r="W2605" s="328"/>
      <c r="X2605" s="328"/>
    </row>
    <row r="2606" spans="1:24" s="327" customFormat="1" x14ac:dyDescent="0.25">
      <c r="A2606" s="325">
        <v>5122</v>
      </c>
      <c r="B2606" s="325" t="s">
        <v>2902</v>
      </c>
      <c r="C2606" s="325" t="s">
        <v>2903</v>
      </c>
      <c r="D2606" s="325" t="s">
        <v>9</v>
      </c>
      <c r="E2606" s="325" t="s">
        <v>10</v>
      </c>
      <c r="F2606" s="325">
        <v>24000</v>
      </c>
      <c r="G2606" s="325">
        <f t="shared" si="41"/>
        <v>24000</v>
      </c>
      <c r="H2606" s="325">
        <v>1</v>
      </c>
      <c r="I2606" s="326"/>
      <c r="P2606" s="328"/>
      <c r="Q2606" s="328"/>
      <c r="R2606" s="328"/>
      <c r="S2606" s="328"/>
      <c r="T2606" s="328"/>
      <c r="U2606" s="328"/>
      <c r="V2606" s="328"/>
      <c r="W2606" s="328"/>
      <c r="X2606" s="328"/>
    </row>
    <row r="2607" spans="1:24" s="327" customFormat="1" x14ac:dyDescent="0.25">
      <c r="A2607" s="325">
        <v>5122</v>
      </c>
      <c r="B2607" s="325" t="s">
        <v>2904</v>
      </c>
      <c r="C2607" s="325" t="s">
        <v>2905</v>
      </c>
      <c r="D2607" s="325" t="s">
        <v>9</v>
      </c>
      <c r="E2607" s="325" t="s">
        <v>10</v>
      </c>
      <c r="F2607" s="325">
        <v>23000</v>
      </c>
      <c r="G2607" s="325"/>
      <c r="H2607" s="325">
        <v>1</v>
      </c>
      <c r="I2607" s="326"/>
      <c r="P2607" s="328"/>
      <c r="Q2607" s="328"/>
      <c r="R2607" s="328"/>
      <c r="S2607" s="328"/>
      <c r="T2607" s="328"/>
      <c r="U2607" s="328"/>
      <c r="V2607" s="328"/>
      <c r="W2607" s="328"/>
      <c r="X2607" s="328"/>
    </row>
    <row r="2608" spans="1:24" s="327" customFormat="1" ht="15" customHeight="1" x14ac:dyDescent="0.25">
      <c r="A2608" s="325">
        <v>4241</v>
      </c>
      <c r="B2608" s="325" t="s">
        <v>2894</v>
      </c>
      <c r="C2608" s="325" t="s">
        <v>587</v>
      </c>
      <c r="D2608" s="325" t="s">
        <v>9</v>
      </c>
      <c r="E2608" s="325" t="s">
        <v>11</v>
      </c>
      <c r="F2608" s="325">
        <v>300</v>
      </c>
      <c r="G2608" s="325">
        <f>+F2608*H2608</f>
        <v>24000</v>
      </c>
      <c r="H2608" s="325">
        <v>80</v>
      </c>
      <c r="I2608" s="326"/>
      <c r="P2608" s="328"/>
      <c r="Q2608" s="328"/>
      <c r="R2608" s="328"/>
      <c r="S2608" s="328"/>
      <c r="T2608" s="328"/>
      <c r="U2608" s="328"/>
      <c r="V2608" s="328"/>
      <c r="W2608" s="328"/>
      <c r="X2608" s="328"/>
    </row>
    <row r="2609" spans="1:24" s="327" customFormat="1" ht="15" customHeight="1" x14ac:dyDescent="0.25">
      <c r="A2609" s="467" t="s">
        <v>12</v>
      </c>
      <c r="B2609" s="468"/>
      <c r="C2609" s="468"/>
      <c r="D2609" s="468"/>
      <c r="E2609" s="468"/>
      <c r="F2609" s="468"/>
      <c r="G2609" s="468"/>
      <c r="H2609" s="469"/>
      <c r="I2609" s="326"/>
      <c r="P2609" s="328"/>
      <c r="Q2609" s="328"/>
      <c r="R2609" s="328"/>
      <c r="S2609" s="328"/>
      <c r="T2609" s="328"/>
      <c r="U2609" s="328"/>
      <c r="V2609" s="328"/>
      <c r="W2609" s="328"/>
      <c r="X2609" s="328"/>
    </row>
    <row r="2610" spans="1:24" s="327" customFormat="1" ht="27" x14ac:dyDescent="0.25">
      <c r="A2610" s="325">
        <v>4234</v>
      </c>
      <c r="B2610" s="325" t="s">
        <v>3076</v>
      </c>
      <c r="C2610" s="325" t="s">
        <v>578</v>
      </c>
      <c r="D2610" s="325" t="s">
        <v>9</v>
      </c>
      <c r="E2610" s="325" t="s">
        <v>14</v>
      </c>
      <c r="F2610" s="325">
        <v>180000</v>
      </c>
      <c r="G2610" s="325">
        <v>180000</v>
      </c>
      <c r="H2610" s="325">
        <v>1</v>
      </c>
      <c r="I2610" s="326"/>
      <c r="P2610" s="328"/>
      <c r="Q2610" s="328"/>
      <c r="R2610" s="328"/>
      <c r="S2610" s="328"/>
      <c r="T2610" s="328"/>
      <c r="U2610" s="328"/>
      <c r="V2610" s="328"/>
      <c r="W2610" s="328"/>
      <c r="X2610" s="328"/>
    </row>
    <row r="2611" spans="1:24" s="327" customFormat="1" ht="27" x14ac:dyDescent="0.25">
      <c r="A2611" s="325">
        <v>4234</v>
      </c>
      <c r="B2611" s="325" t="s">
        <v>3077</v>
      </c>
      <c r="C2611" s="325" t="s">
        <v>578</v>
      </c>
      <c r="D2611" s="325" t="s">
        <v>9</v>
      </c>
      <c r="E2611" s="325" t="s">
        <v>14</v>
      </c>
      <c r="F2611" s="325">
        <v>70000</v>
      </c>
      <c r="G2611" s="325">
        <v>70000</v>
      </c>
      <c r="H2611" s="325">
        <v>1</v>
      </c>
      <c r="I2611" s="326"/>
      <c r="P2611" s="328"/>
      <c r="Q2611" s="328"/>
      <c r="R2611" s="328"/>
      <c r="S2611" s="328"/>
      <c r="T2611" s="328"/>
      <c r="U2611" s="328"/>
      <c r="V2611" s="328"/>
      <c r="W2611" s="328"/>
      <c r="X2611" s="328"/>
    </row>
    <row r="2612" spans="1:24" s="327" customFormat="1" ht="27" x14ac:dyDescent="0.25">
      <c r="A2612" s="325">
        <v>4234</v>
      </c>
      <c r="B2612" s="325" t="s">
        <v>3078</v>
      </c>
      <c r="C2612" s="325" t="s">
        <v>578</v>
      </c>
      <c r="D2612" s="325" t="s">
        <v>9</v>
      </c>
      <c r="E2612" s="325" t="s">
        <v>14</v>
      </c>
      <c r="F2612" s="325">
        <v>300000</v>
      </c>
      <c r="G2612" s="325">
        <v>300000</v>
      </c>
      <c r="H2612" s="325">
        <v>1</v>
      </c>
      <c r="I2612" s="326"/>
      <c r="P2612" s="328"/>
      <c r="Q2612" s="328"/>
      <c r="R2612" s="328"/>
      <c r="S2612" s="328"/>
      <c r="T2612" s="328"/>
      <c r="U2612" s="328"/>
      <c r="V2612" s="328"/>
      <c r="W2612" s="328"/>
      <c r="X2612" s="328"/>
    </row>
    <row r="2613" spans="1:24" s="327" customFormat="1" ht="40.5" x14ac:dyDescent="0.25">
      <c r="A2613" s="325">
        <v>4241</v>
      </c>
      <c r="B2613" s="325" t="s">
        <v>2893</v>
      </c>
      <c r="C2613" s="325" t="s">
        <v>445</v>
      </c>
      <c r="D2613" s="325" t="s">
        <v>13</v>
      </c>
      <c r="E2613" s="325" t="s">
        <v>14</v>
      </c>
      <c r="F2613" s="325">
        <v>80000</v>
      </c>
      <c r="G2613" s="325">
        <v>80000</v>
      </c>
      <c r="H2613" s="325">
        <v>1</v>
      </c>
      <c r="I2613" s="326"/>
      <c r="P2613" s="328"/>
      <c r="Q2613" s="328"/>
      <c r="R2613" s="328"/>
      <c r="S2613" s="328"/>
      <c r="T2613" s="328"/>
      <c r="U2613" s="328"/>
      <c r="V2613" s="328"/>
      <c r="W2613" s="328"/>
      <c r="X2613" s="328"/>
    </row>
    <row r="2614" spans="1:24" s="327" customFormat="1" ht="27" x14ac:dyDescent="0.25">
      <c r="A2614" s="325">
        <v>4252</v>
      </c>
      <c r="B2614" s="325" t="s">
        <v>1665</v>
      </c>
      <c r="C2614" s="325" t="s">
        <v>491</v>
      </c>
      <c r="D2614" s="325" t="s">
        <v>427</v>
      </c>
      <c r="E2614" s="325" t="s">
        <v>14</v>
      </c>
      <c r="F2614" s="325">
        <v>0</v>
      </c>
      <c r="G2614" s="325">
        <v>0</v>
      </c>
      <c r="H2614" s="325">
        <v>1</v>
      </c>
      <c r="I2614" s="326"/>
      <c r="P2614" s="328"/>
      <c r="Q2614" s="328"/>
      <c r="R2614" s="328"/>
      <c r="S2614" s="328"/>
      <c r="T2614" s="328"/>
      <c r="U2614" s="328"/>
      <c r="V2614" s="328"/>
      <c r="W2614" s="328"/>
      <c r="X2614" s="328"/>
    </row>
    <row r="2615" spans="1:24" s="327" customFormat="1" ht="15" customHeight="1" x14ac:dyDescent="0.25">
      <c r="A2615" s="325">
        <v>4241</v>
      </c>
      <c r="B2615" s="325" t="s">
        <v>2300</v>
      </c>
      <c r="C2615" s="325" t="s">
        <v>1719</v>
      </c>
      <c r="D2615" s="325" t="s">
        <v>9</v>
      </c>
      <c r="E2615" s="325" t="s">
        <v>14</v>
      </c>
      <c r="F2615" s="325">
        <v>400000</v>
      </c>
      <c r="G2615" s="325">
        <v>400000</v>
      </c>
      <c r="H2615" s="325">
        <v>1</v>
      </c>
      <c r="I2615" s="326"/>
      <c r="P2615" s="328"/>
      <c r="Q2615" s="328"/>
      <c r="R2615" s="328"/>
      <c r="S2615" s="328"/>
      <c r="T2615" s="328"/>
      <c r="U2615" s="328"/>
      <c r="V2615" s="328"/>
      <c r="W2615" s="328"/>
      <c r="X2615" s="328"/>
    </row>
    <row r="2616" spans="1:24" s="327" customFormat="1" ht="27" x14ac:dyDescent="0.25">
      <c r="A2616" s="325">
        <v>4241</v>
      </c>
      <c r="B2616" s="325" t="s">
        <v>1637</v>
      </c>
      <c r="C2616" s="325" t="s">
        <v>438</v>
      </c>
      <c r="D2616" s="325" t="s">
        <v>427</v>
      </c>
      <c r="E2616" s="325" t="s">
        <v>14</v>
      </c>
      <c r="F2616" s="325">
        <v>45000</v>
      </c>
      <c r="G2616" s="325">
        <v>45000</v>
      </c>
      <c r="H2616" s="325">
        <v>1</v>
      </c>
      <c r="I2616" s="326"/>
      <c r="P2616" s="328"/>
      <c r="Q2616" s="328"/>
      <c r="R2616" s="328"/>
      <c r="S2616" s="328"/>
      <c r="T2616" s="328"/>
      <c r="U2616" s="328"/>
      <c r="V2616" s="328"/>
      <c r="W2616" s="328"/>
      <c r="X2616" s="328"/>
    </row>
    <row r="2617" spans="1:24" s="327" customFormat="1" ht="40.5" x14ac:dyDescent="0.25">
      <c r="A2617" s="325">
        <v>4214</v>
      </c>
      <c r="B2617" s="325" t="s">
        <v>1625</v>
      </c>
      <c r="C2617" s="325" t="s">
        <v>449</v>
      </c>
      <c r="D2617" s="325" t="s">
        <v>9</v>
      </c>
      <c r="E2617" s="325" t="s">
        <v>14</v>
      </c>
      <c r="F2617" s="325">
        <v>192000</v>
      </c>
      <c r="G2617" s="325">
        <v>192000</v>
      </c>
      <c r="H2617" s="325">
        <v>1</v>
      </c>
      <c r="I2617" s="326"/>
      <c r="P2617" s="328"/>
      <c r="Q2617" s="328"/>
      <c r="R2617" s="328"/>
      <c r="S2617" s="328"/>
      <c r="T2617" s="328"/>
      <c r="U2617" s="328"/>
      <c r="V2617" s="328"/>
      <c r="W2617" s="328"/>
      <c r="X2617" s="328"/>
    </row>
    <row r="2618" spans="1:24" s="327" customFormat="1" ht="40.5" x14ac:dyDescent="0.25">
      <c r="A2618" s="325">
        <v>4214</v>
      </c>
      <c r="B2618" s="325" t="s">
        <v>1293</v>
      </c>
      <c r="C2618" s="325" t="s">
        <v>449</v>
      </c>
      <c r="D2618" s="325" t="s">
        <v>9</v>
      </c>
      <c r="E2618" s="325" t="s">
        <v>14</v>
      </c>
      <c r="F2618" s="325">
        <v>0</v>
      </c>
      <c r="G2618" s="325">
        <v>0</v>
      </c>
      <c r="H2618" s="325">
        <v>1</v>
      </c>
      <c r="I2618" s="326"/>
      <c r="P2618" s="328"/>
      <c r="Q2618" s="328"/>
      <c r="R2618" s="328"/>
      <c r="S2618" s="328"/>
      <c r="T2618" s="328"/>
      <c r="U2618" s="328"/>
      <c r="V2618" s="328"/>
      <c r="W2618" s="328"/>
      <c r="X2618" s="328"/>
    </row>
    <row r="2619" spans="1:24" s="327" customFormat="1" ht="27" x14ac:dyDescent="0.25">
      <c r="A2619" s="325">
        <v>4214</v>
      </c>
      <c r="B2619" s="325" t="s">
        <v>1294</v>
      </c>
      <c r="C2619" s="325" t="s">
        <v>537</v>
      </c>
      <c r="D2619" s="325" t="s">
        <v>9</v>
      </c>
      <c r="E2619" s="325" t="s">
        <v>14</v>
      </c>
      <c r="F2619" s="325">
        <v>2308800</v>
      </c>
      <c r="G2619" s="325">
        <v>2308800</v>
      </c>
      <c r="H2619" s="325">
        <v>1</v>
      </c>
      <c r="I2619" s="326"/>
      <c r="P2619" s="328"/>
      <c r="Q2619" s="328"/>
      <c r="R2619" s="328"/>
      <c r="S2619" s="328"/>
      <c r="T2619" s="328"/>
      <c r="U2619" s="328"/>
      <c r="V2619" s="328"/>
      <c r="W2619" s="328"/>
      <c r="X2619" s="328"/>
    </row>
    <row r="2620" spans="1:24" s="327" customFormat="1" ht="27" x14ac:dyDescent="0.25">
      <c r="A2620" s="325">
        <v>4212</v>
      </c>
      <c r="B2620" s="325" t="s">
        <v>790</v>
      </c>
      <c r="C2620" s="325" t="s">
        <v>562</v>
      </c>
      <c r="D2620" s="325" t="s">
        <v>427</v>
      </c>
      <c r="E2620" s="325" t="s">
        <v>14</v>
      </c>
      <c r="F2620" s="325">
        <v>1830000</v>
      </c>
      <c r="G2620" s="325">
        <v>1830000</v>
      </c>
      <c r="H2620" s="325">
        <v>1</v>
      </c>
      <c r="I2620" s="326"/>
      <c r="P2620" s="328"/>
      <c r="Q2620" s="328"/>
      <c r="R2620" s="328"/>
      <c r="S2620" s="328"/>
      <c r="T2620" s="328"/>
      <c r="U2620" s="328"/>
      <c r="V2620" s="328"/>
      <c r="W2620" s="328"/>
      <c r="X2620" s="328"/>
    </row>
    <row r="2621" spans="1:24" s="327" customFormat="1" ht="27" x14ac:dyDescent="0.25">
      <c r="A2621" s="325">
        <v>4213</v>
      </c>
      <c r="B2621" s="325" t="s">
        <v>789</v>
      </c>
      <c r="C2621" s="325" t="s">
        <v>562</v>
      </c>
      <c r="D2621" s="325" t="s">
        <v>427</v>
      </c>
      <c r="E2621" s="325" t="s">
        <v>14</v>
      </c>
      <c r="F2621" s="325">
        <v>200000</v>
      </c>
      <c r="G2621" s="325">
        <v>200000</v>
      </c>
      <c r="H2621" s="325">
        <v>1</v>
      </c>
      <c r="I2621" s="326"/>
      <c r="P2621" s="328"/>
      <c r="Q2621" s="328"/>
      <c r="R2621" s="328"/>
      <c r="S2621" s="328"/>
      <c r="T2621" s="328"/>
      <c r="U2621" s="328"/>
      <c r="V2621" s="328"/>
      <c r="W2621" s="328"/>
      <c r="X2621" s="328"/>
    </row>
    <row r="2622" spans="1:24" s="327" customFormat="1" ht="40.5" x14ac:dyDescent="0.25">
      <c r="A2622" s="325">
        <v>4241</v>
      </c>
      <c r="B2622" s="325" t="s">
        <v>558</v>
      </c>
      <c r="C2622" s="325" t="s">
        <v>445</v>
      </c>
      <c r="D2622" s="325" t="s">
        <v>13</v>
      </c>
      <c r="E2622" s="325" t="s">
        <v>14</v>
      </c>
      <c r="F2622" s="325">
        <v>0</v>
      </c>
      <c r="G2622" s="325">
        <v>0</v>
      </c>
      <c r="H2622" s="325">
        <v>1</v>
      </c>
      <c r="I2622" s="326"/>
      <c r="P2622" s="328"/>
      <c r="Q2622" s="328"/>
      <c r="R2622" s="328"/>
      <c r="S2622" s="328"/>
      <c r="T2622" s="328"/>
      <c r="U2622" s="328"/>
      <c r="V2622" s="328"/>
      <c r="W2622" s="328"/>
      <c r="X2622" s="328"/>
    </row>
    <row r="2623" spans="1:24" s="327" customFormat="1" ht="27" x14ac:dyDescent="0.25">
      <c r="A2623" s="325">
        <v>4214</v>
      </c>
      <c r="B2623" s="325" t="s">
        <v>557</v>
      </c>
      <c r="C2623" s="325" t="s">
        <v>556</v>
      </c>
      <c r="D2623" s="325" t="s">
        <v>13</v>
      </c>
      <c r="E2623" s="325" t="s">
        <v>14</v>
      </c>
      <c r="F2623" s="325">
        <v>8540100</v>
      </c>
      <c r="G2623" s="325">
        <v>8540100</v>
      </c>
      <c r="H2623" s="325">
        <v>1</v>
      </c>
      <c r="I2623" s="326"/>
      <c r="P2623" s="328"/>
      <c r="Q2623" s="328"/>
      <c r="R2623" s="328"/>
      <c r="S2623" s="328"/>
      <c r="T2623" s="328"/>
      <c r="U2623" s="328"/>
      <c r="V2623" s="328"/>
      <c r="W2623" s="328"/>
      <c r="X2623" s="328"/>
    </row>
    <row r="2624" spans="1:24" s="327" customFormat="1" ht="40.5" x14ac:dyDescent="0.25">
      <c r="A2624" s="325">
        <v>4241</v>
      </c>
      <c r="B2624" s="325" t="s">
        <v>527</v>
      </c>
      <c r="C2624" s="325" t="s">
        <v>528</v>
      </c>
      <c r="D2624" s="325" t="s">
        <v>427</v>
      </c>
      <c r="E2624" s="325" t="s">
        <v>14</v>
      </c>
      <c r="F2624" s="325">
        <v>0</v>
      </c>
      <c r="G2624" s="325">
        <v>0</v>
      </c>
      <c r="H2624" s="325">
        <v>1</v>
      </c>
      <c r="I2624" s="326"/>
      <c r="P2624" s="328"/>
      <c r="Q2624" s="328"/>
      <c r="R2624" s="328"/>
      <c r="S2624" s="328"/>
      <c r="T2624" s="328"/>
      <c r="U2624" s="328"/>
      <c r="V2624" s="328"/>
      <c r="W2624" s="328"/>
      <c r="X2624" s="328"/>
    </row>
    <row r="2625" spans="1:24" s="327" customFormat="1" ht="15" customHeight="1" x14ac:dyDescent="0.25">
      <c r="A2625" s="325">
        <v>4241</v>
      </c>
      <c r="B2625" s="325" t="s">
        <v>525</v>
      </c>
      <c r="C2625" s="325" t="s">
        <v>526</v>
      </c>
      <c r="D2625" s="325" t="s">
        <v>427</v>
      </c>
      <c r="E2625" s="325" t="s">
        <v>14</v>
      </c>
      <c r="F2625" s="325">
        <v>1806000</v>
      </c>
      <c r="G2625" s="325">
        <v>1806000</v>
      </c>
      <c r="H2625" s="325">
        <v>1</v>
      </c>
      <c r="I2625" s="326"/>
      <c r="P2625" s="328"/>
      <c r="Q2625" s="328"/>
      <c r="R2625" s="328"/>
      <c r="S2625" s="328"/>
      <c r="T2625" s="328"/>
      <c r="U2625" s="328"/>
      <c r="V2625" s="328"/>
      <c r="W2625" s="328"/>
      <c r="X2625" s="328"/>
    </row>
    <row r="2626" spans="1:24" s="327" customFormat="1" ht="40.5" x14ac:dyDescent="0.25">
      <c r="A2626" s="325">
        <v>4252</v>
      </c>
      <c r="B2626" s="325" t="s">
        <v>521</v>
      </c>
      <c r="C2626" s="325" t="s">
        <v>522</v>
      </c>
      <c r="D2626" s="325" t="s">
        <v>427</v>
      </c>
      <c r="E2626" s="325" t="s">
        <v>14</v>
      </c>
      <c r="F2626" s="325">
        <v>600000</v>
      </c>
      <c r="G2626" s="325">
        <v>600000</v>
      </c>
      <c r="H2626" s="325">
        <v>1</v>
      </c>
      <c r="I2626" s="326"/>
      <c r="P2626" s="328"/>
      <c r="Q2626" s="328"/>
      <c r="R2626" s="328"/>
      <c r="S2626" s="328"/>
      <c r="T2626" s="328"/>
      <c r="U2626" s="328"/>
      <c r="V2626" s="328"/>
      <c r="W2626" s="328"/>
      <c r="X2626" s="328"/>
    </row>
    <row r="2627" spans="1:24" s="327" customFormat="1" ht="40.5" x14ac:dyDescent="0.25">
      <c r="A2627" s="325">
        <v>4252</v>
      </c>
      <c r="B2627" s="325" t="s">
        <v>523</v>
      </c>
      <c r="C2627" s="325" t="s">
        <v>522</v>
      </c>
      <c r="D2627" s="325" t="s">
        <v>427</v>
      </c>
      <c r="E2627" s="325" t="s">
        <v>14</v>
      </c>
      <c r="F2627" s="325">
        <v>1200000</v>
      </c>
      <c r="G2627" s="325">
        <v>1200000</v>
      </c>
      <c r="H2627" s="325">
        <v>1</v>
      </c>
      <c r="I2627" s="326"/>
      <c r="P2627" s="328"/>
      <c r="Q2627" s="328"/>
      <c r="R2627" s="328"/>
      <c r="S2627" s="328"/>
      <c r="T2627" s="328"/>
      <c r="U2627" s="328"/>
      <c r="V2627" s="328"/>
      <c r="W2627" s="328"/>
      <c r="X2627" s="328"/>
    </row>
    <row r="2628" spans="1:24" s="327" customFormat="1" ht="40.5" x14ac:dyDescent="0.25">
      <c r="A2628" s="325">
        <v>4252</v>
      </c>
      <c r="B2628" s="325" t="s">
        <v>519</v>
      </c>
      <c r="C2628" s="325" t="s">
        <v>520</v>
      </c>
      <c r="D2628" s="325" t="s">
        <v>427</v>
      </c>
      <c r="E2628" s="325" t="s">
        <v>14</v>
      </c>
      <c r="F2628" s="325">
        <v>500000</v>
      </c>
      <c r="G2628" s="325">
        <v>500000</v>
      </c>
      <c r="H2628" s="325">
        <v>1</v>
      </c>
      <c r="I2628" s="326"/>
      <c r="P2628" s="328"/>
      <c r="Q2628" s="328"/>
      <c r="R2628" s="328"/>
      <c r="S2628" s="328"/>
      <c r="T2628" s="328"/>
      <c r="U2628" s="328"/>
      <c r="V2628" s="328"/>
      <c r="W2628" s="328"/>
      <c r="X2628" s="328"/>
    </row>
    <row r="2629" spans="1:24" s="327" customFormat="1" ht="27" x14ac:dyDescent="0.25">
      <c r="A2629" s="325">
        <v>4252</v>
      </c>
      <c r="B2629" s="325" t="s">
        <v>490</v>
      </c>
      <c r="C2629" s="325" t="s">
        <v>491</v>
      </c>
      <c r="D2629" s="325" t="s">
        <v>427</v>
      </c>
      <c r="E2629" s="325" t="s">
        <v>14</v>
      </c>
      <c r="F2629" s="325">
        <v>180000</v>
      </c>
      <c r="G2629" s="325">
        <v>180000</v>
      </c>
      <c r="H2629" s="325">
        <v>1</v>
      </c>
      <c r="I2629" s="326"/>
      <c r="P2629" s="328"/>
      <c r="Q2629" s="328"/>
      <c r="R2629" s="328"/>
      <c r="S2629" s="328"/>
      <c r="T2629" s="328"/>
      <c r="U2629" s="328"/>
      <c r="V2629" s="328"/>
      <c r="W2629" s="328"/>
      <c r="X2629" s="328"/>
    </row>
    <row r="2630" spans="1:24" s="327" customFormat="1" ht="54" x14ac:dyDescent="0.25">
      <c r="A2630" s="325">
        <v>4251</v>
      </c>
      <c r="B2630" s="325" t="s">
        <v>426</v>
      </c>
      <c r="C2630" s="325" t="s">
        <v>428</v>
      </c>
      <c r="D2630" s="325" t="s">
        <v>427</v>
      </c>
      <c r="E2630" s="325" t="s">
        <v>14</v>
      </c>
      <c r="F2630" s="325">
        <v>1200000</v>
      </c>
      <c r="G2630" s="325">
        <v>1200000</v>
      </c>
      <c r="H2630" s="325">
        <v>1</v>
      </c>
      <c r="I2630" s="326"/>
      <c r="P2630" s="328"/>
      <c r="Q2630" s="328"/>
      <c r="R2630" s="328"/>
      <c r="S2630" s="328"/>
      <c r="T2630" s="328"/>
      <c r="U2630" s="328"/>
      <c r="V2630" s="328"/>
      <c r="W2630" s="328"/>
      <c r="X2630" s="328"/>
    </row>
    <row r="2631" spans="1:24" x14ac:dyDescent="0.25">
      <c r="A2631" s="450" t="s">
        <v>2124</v>
      </c>
      <c r="B2631" s="451"/>
      <c r="C2631" s="451"/>
      <c r="D2631" s="451"/>
      <c r="E2631" s="451"/>
      <c r="F2631" s="451"/>
      <c r="G2631" s="451"/>
      <c r="H2631" s="451"/>
      <c r="I2631" s="23"/>
    </row>
    <row r="2632" spans="1:24" ht="15" customHeight="1" x14ac:dyDescent="0.25">
      <c r="A2632" s="452" t="s">
        <v>16</v>
      </c>
      <c r="B2632" s="453"/>
      <c r="C2632" s="453"/>
      <c r="D2632" s="453"/>
      <c r="E2632" s="453"/>
      <c r="F2632" s="453"/>
      <c r="G2632" s="453"/>
      <c r="H2632" s="453"/>
      <c r="I2632" s="23"/>
    </row>
    <row r="2633" spans="1:24" ht="40.5" x14ac:dyDescent="0.25">
      <c r="A2633" s="12">
        <v>4251</v>
      </c>
      <c r="B2633" s="12" t="s">
        <v>2125</v>
      </c>
      <c r="C2633" s="12" t="s">
        <v>468</v>
      </c>
      <c r="D2633" s="297" t="s">
        <v>427</v>
      </c>
      <c r="E2633" s="297" t="s">
        <v>14</v>
      </c>
      <c r="F2633" s="12">
        <v>5063741</v>
      </c>
      <c r="G2633" s="12">
        <v>5063741</v>
      </c>
      <c r="H2633" s="12">
        <v>1</v>
      </c>
      <c r="I2633" s="23"/>
    </row>
    <row r="2634" spans="1:24" ht="15" customHeight="1" x14ac:dyDescent="0.25">
      <c r="A2634" s="452" t="s">
        <v>12</v>
      </c>
      <c r="B2634" s="453"/>
      <c r="C2634" s="453"/>
      <c r="D2634" s="453"/>
      <c r="E2634" s="453"/>
      <c r="F2634" s="453"/>
      <c r="G2634" s="453"/>
      <c r="H2634" s="453"/>
      <c r="I2634" s="23"/>
    </row>
    <row r="2635" spans="1:24" ht="27" x14ac:dyDescent="0.25">
      <c r="A2635" s="12">
        <v>4251</v>
      </c>
      <c r="B2635" s="12" t="s">
        <v>2126</v>
      </c>
      <c r="C2635" s="12" t="s">
        <v>500</v>
      </c>
      <c r="D2635" s="297" t="s">
        <v>1258</v>
      </c>
      <c r="E2635" s="297" t="s">
        <v>14</v>
      </c>
      <c r="F2635" s="12">
        <v>101000</v>
      </c>
      <c r="G2635" s="12">
        <v>101000</v>
      </c>
      <c r="H2635" s="12">
        <v>1</v>
      </c>
      <c r="I2635" s="23"/>
    </row>
    <row r="2636" spans="1:24" x14ac:dyDescent="0.25">
      <c r="A2636" s="12"/>
      <c r="B2636" s="12"/>
      <c r="C2636" s="12"/>
      <c r="D2636" s="297"/>
      <c r="E2636" s="297"/>
      <c r="F2636" s="12"/>
      <c r="G2636" s="12"/>
      <c r="H2636" s="12"/>
      <c r="I2636" s="23"/>
    </row>
    <row r="2637" spans="1:24" x14ac:dyDescent="0.25">
      <c r="A2637" s="12"/>
      <c r="B2637" s="12"/>
      <c r="C2637" s="12"/>
      <c r="D2637" s="12"/>
      <c r="E2637" s="12"/>
      <c r="F2637" s="12"/>
      <c r="G2637" s="12"/>
      <c r="H2637" s="12"/>
      <c r="I2637" s="23"/>
    </row>
    <row r="2638" spans="1:24" x14ac:dyDescent="0.25">
      <c r="A2638" s="463" t="s">
        <v>55</v>
      </c>
      <c r="B2638" s="464"/>
      <c r="C2638" s="464"/>
      <c r="D2638" s="464"/>
      <c r="E2638" s="464"/>
      <c r="F2638" s="464"/>
      <c r="G2638" s="464"/>
      <c r="H2638" s="464"/>
      <c r="I2638" s="23"/>
    </row>
    <row r="2639" spans="1:24" x14ac:dyDescent="0.25">
      <c r="A2639" s="452" t="s">
        <v>16</v>
      </c>
      <c r="B2639" s="453"/>
      <c r="C2639" s="453"/>
      <c r="D2639" s="453"/>
      <c r="E2639" s="453"/>
      <c r="F2639" s="453"/>
      <c r="G2639" s="453"/>
      <c r="H2639" s="453"/>
      <c r="I2639" s="23"/>
    </row>
    <row r="2640" spans="1:24" ht="27" x14ac:dyDescent="0.25">
      <c r="A2640" s="338">
        <v>5134</v>
      </c>
      <c r="B2640" s="338" t="s">
        <v>2720</v>
      </c>
      <c r="C2640" s="338" t="s">
        <v>438</v>
      </c>
      <c r="D2640" s="338" t="s">
        <v>427</v>
      </c>
      <c r="E2640" s="338" t="s">
        <v>14</v>
      </c>
      <c r="F2640" s="338">
        <v>0</v>
      </c>
      <c r="G2640" s="338">
        <v>0</v>
      </c>
      <c r="H2640" s="338">
        <v>1</v>
      </c>
      <c r="I2640" s="23"/>
    </row>
    <row r="2641" spans="1:9" ht="27" x14ac:dyDescent="0.25">
      <c r="A2641" s="250">
        <v>5134</v>
      </c>
      <c r="B2641" s="338" t="s">
        <v>1667</v>
      </c>
      <c r="C2641" s="338" t="s">
        <v>17</v>
      </c>
      <c r="D2641" s="338" t="s">
        <v>15</v>
      </c>
      <c r="E2641" s="338" t="s">
        <v>14</v>
      </c>
      <c r="F2641" s="430">
        <v>320000</v>
      </c>
      <c r="G2641" s="430">
        <v>320000</v>
      </c>
      <c r="H2641" s="430">
        <v>1</v>
      </c>
      <c r="I2641" s="23"/>
    </row>
    <row r="2642" spans="1:9" ht="27" x14ac:dyDescent="0.25">
      <c r="A2642" s="338">
        <v>5134</v>
      </c>
      <c r="B2642" s="338" t="s">
        <v>1668</v>
      </c>
      <c r="C2642" s="338" t="s">
        <v>17</v>
      </c>
      <c r="D2642" s="338" t="s">
        <v>15</v>
      </c>
      <c r="E2642" s="430" t="s">
        <v>14</v>
      </c>
      <c r="F2642" s="430">
        <v>710000</v>
      </c>
      <c r="G2642" s="430">
        <v>710000</v>
      </c>
      <c r="H2642" s="430">
        <v>1</v>
      </c>
      <c r="I2642" s="23"/>
    </row>
    <row r="2643" spans="1:9" ht="27" x14ac:dyDescent="0.25">
      <c r="A2643" s="250">
        <v>5134</v>
      </c>
      <c r="B2643" s="250" t="s">
        <v>1669</v>
      </c>
      <c r="C2643" s="250" t="s">
        <v>17</v>
      </c>
      <c r="D2643" s="250" t="s">
        <v>15</v>
      </c>
      <c r="E2643" s="430" t="s">
        <v>14</v>
      </c>
      <c r="F2643" s="430">
        <v>900000</v>
      </c>
      <c r="G2643" s="430">
        <v>900000</v>
      </c>
      <c r="H2643" s="430">
        <v>1</v>
      </c>
      <c r="I2643" s="23"/>
    </row>
    <row r="2644" spans="1:9" ht="27" x14ac:dyDescent="0.25">
      <c r="A2644" s="250">
        <v>5134</v>
      </c>
      <c r="B2644" s="250" t="s">
        <v>1670</v>
      </c>
      <c r="C2644" s="250" t="s">
        <v>17</v>
      </c>
      <c r="D2644" s="250" t="s">
        <v>15</v>
      </c>
      <c r="E2644" s="430" t="s">
        <v>14</v>
      </c>
      <c r="F2644" s="430">
        <v>1100000</v>
      </c>
      <c r="G2644" s="430">
        <v>1100000</v>
      </c>
      <c r="H2644" s="430">
        <v>1</v>
      </c>
      <c r="I2644" s="23"/>
    </row>
    <row r="2645" spans="1:9" ht="27" x14ac:dyDescent="0.25">
      <c r="A2645" s="250">
        <v>5134</v>
      </c>
      <c r="B2645" s="250" t="s">
        <v>1671</v>
      </c>
      <c r="C2645" s="250" t="s">
        <v>17</v>
      </c>
      <c r="D2645" s="250" t="s">
        <v>15</v>
      </c>
      <c r="E2645" s="430" t="s">
        <v>14</v>
      </c>
      <c r="F2645" s="430">
        <v>382000</v>
      </c>
      <c r="G2645" s="430">
        <v>382000</v>
      </c>
      <c r="H2645" s="430">
        <v>1</v>
      </c>
      <c r="I2645" s="23"/>
    </row>
    <row r="2646" spans="1:9" ht="27" x14ac:dyDescent="0.25">
      <c r="A2646" s="250">
        <v>5134</v>
      </c>
      <c r="B2646" s="250" t="s">
        <v>1672</v>
      </c>
      <c r="C2646" s="250" t="s">
        <v>17</v>
      </c>
      <c r="D2646" s="250" t="s">
        <v>15</v>
      </c>
      <c r="E2646" s="430" t="s">
        <v>14</v>
      </c>
      <c r="F2646" s="430">
        <v>333000</v>
      </c>
      <c r="G2646" s="430">
        <v>333000</v>
      </c>
      <c r="H2646" s="430">
        <v>1</v>
      </c>
      <c r="I2646" s="23"/>
    </row>
    <row r="2647" spans="1:9" ht="27" x14ac:dyDescent="0.25">
      <c r="A2647" s="250">
        <v>5134</v>
      </c>
      <c r="B2647" s="250" t="s">
        <v>1673</v>
      </c>
      <c r="C2647" s="250" t="s">
        <v>17</v>
      </c>
      <c r="D2647" s="250" t="s">
        <v>15</v>
      </c>
      <c r="E2647" s="430" t="s">
        <v>14</v>
      </c>
      <c r="F2647" s="430">
        <v>336000</v>
      </c>
      <c r="G2647" s="430">
        <v>336000</v>
      </c>
      <c r="H2647" s="430">
        <v>1</v>
      </c>
      <c r="I2647" s="23"/>
    </row>
    <row r="2648" spans="1:9" ht="27" x14ac:dyDescent="0.25">
      <c r="A2648" s="250">
        <v>5134</v>
      </c>
      <c r="B2648" s="250" t="s">
        <v>1674</v>
      </c>
      <c r="C2648" s="250" t="s">
        <v>17</v>
      </c>
      <c r="D2648" s="250" t="s">
        <v>15</v>
      </c>
      <c r="E2648" s="430" t="s">
        <v>14</v>
      </c>
      <c r="F2648" s="430">
        <v>392000</v>
      </c>
      <c r="G2648" s="430">
        <v>392000</v>
      </c>
      <c r="H2648" s="430">
        <v>1</v>
      </c>
      <c r="I2648" s="23"/>
    </row>
    <row r="2649" spans="1:9" ht="27" x14ac:dyDescent="0.25">
      <c r="A2649" s="250">
        <v>5134</v>
      </c>
      <c r="B2649" s="250" t="s">
        <v>778</v>
      </c>
      <c r="C2649" s="250" t="s">
        <v>17</v>
      </c>
      <c r="D2649" s="250" t="s">
        <v>15</v>
      </c>
      <c r="E2649" s="430" t="s">
        <v>14</v>
      </c>
      <c r="F2649" s="430">
        <v>249000</v>
      </c>
      <c r="G2649" s="430">
        <v>249000</v>
      </c>
      <c r="H2649" s="430">
        <v>1</v>
      </c>
      <c r="I2649" s="23"/>
    </row>
    <row r="2650" spans="1:9" ht="27" x14ac:dyDescent="0.25">
      <c r="A2650" s="191">
        <v>5134</v>
      </c>
      <c r="B2650" s="200" t="s">
        <v>429</v>
      </c>
      <c r="C2650" s="200" t="s">
        <v>17</v>
      </c>
      <c r="D2650" s="200" t="s">
        <v>15</v>
      </c>
      <c r="E2650" s="430" t="s">
        <v>14</v>
      </c>
      <c r="F2650" s="430">
        <v>0</v>
      </c>
      <c r="G2650" s="430">
        <v>0</v>
      </c>
      <c r="H2650" s="430">
        <v>1</v>
      </c>
      <c r="I2650" s="23"/>
    </row>
    <row r="2651" spans="1:9" ht="27" x14ac:dyDescent="0.25">
      <c r="A2651" s="191">
        <v>5134</v>
      </c>
      <c r="B2651" s="191" t="s">
        <v>430</v>
      </c>
      <c r="C2651" s="191" t="s">
        <v>17</v>
      </c>
      <c r="D2651" s="191" t="s">
        <v>15</v>
      </c>
      <c r="E2651" s="430" t="s">
        <v>14</v>
      </c>
      <c r="F2651" s="430">
        <v>0</v>
      </c>
      <c r="G2651" s="430">
        <v>0</v>
      </c>
      <c r="H2651" s="430">
        <v>1</v>
      </c>
      <c r="I2651" s="23"/>
    </row>
    <row r="2652" spans="1:9" ht="27" x14ac:dyDescent="0.25">
      <c r="A2652" s="191">
        <v>5134</v>
      </c>
      <c r="B2652" s="191" t="s">
        <v>431</v>
      </c>
      <c r="C2652" s="191" t="s">
        <v>17</v>
      </c>
      <c r="D2652" s="191" t="s">
        <v>15</v>
      </c>
      <c r="E2652" s="430" t="s">
        <v>14</v>
      </c>
      <c r="F2652" s="430">
        <v>0</v>
      </c>
      <c r="G2652" s="430">
        <v>0</v>
      </c>
      <c r="H2652" s="430">
        <v>1</v>
      </c>
      <c r="I2652" s="23"/>
    </row>
    <row r="2653" spans="1:9" ht="27" x14ac:dyDescent="0.25">
      <c r="A2653" s="191">
        <v>5134</v>
      </c>
      <c r="B2653" s="191" t="s">
        <v>432</v>
      </c>
      <c r="C2653" s="191" t="s">
        <v>17</v>
      </c>
      <c r="D2653" s="191" t="s">
        <v>15</v>
      </c>
      <c r="E2653" s="430" t="s">
        <v>14</v>
      </c>
      <c r="F2653" s="430">
        <v>0</v>
      </c>
      <c r="G2653" s="430">
        <v>0</v>
      </c>
      <c r="H2653" s="430">
        <v>1</v>
      </c>
      <c r="I2653" s="23"/>
    </row>
    <row r="2654" spans="1:9" ht="27" x14ac:dyDescent="0.25">
      <c r="A2654" s="191">
        <v>5134</v>
      </c>
      <c r="B2654" s="191" t="s">
        <v>433</v>
      </c>
      <c r="C2654" s="191" t="s">
        <v>17</v>
      </c>
      <c r="D2654" s="191" t="s">
        <v>15</v>
      </c>
      <c r="E2654" s="191" t="s">
        <v>14</v>
      </c>
      <c r="F2654" s="191">
        <v>0</v>
      </c>
      <c r="G2654" s="191">
        <v>0</v>
      </c>
      <c r="H2654" s="191">
        <v>1</v>
      </c>
      <c r="I2654" s="23"/>
    </row>
    <row r="2655" spans="1:9" ht="27" x14ac:dyDescent="0.25">
      <c r="A2655" s="191">
        <v>5134</v>
      </c>
      <c r="B2655" s="191" t="s">
        <v>434</v>
      </c>
      <c r="C2655" s="191" t="s">
        <v>17</v>
      </c>
      <c r="D2655" s="191" t="s">
        <v>15</v>
      </c>
      <c r="E2655" s="191" t="s">
        <v>14</v>
      </c>
      <c r="F2655" s="191">
        <v>0</v>
      </c>
      <c r="G2655" s="191">
        <v>0</v>
      </c>
      <c r="H2655" s="191">
        <v>1</v>
      </c>
      <c r="I2655" s="23"/>
    </row>
    <row r="2656" spans="1:9" ht="27" x14ac:dyDescent="0.25">
      <c r="A2656" s="191">
        <v>5134</v>
      </c>
      <c r="B2656" s="191" t="s">
        <v>435</v>
      </c>
      <c r="C2656" s="191" t="s">
        <v>17</v>
      </c>
      <c r="D2656" s="191" t="s">
        <v>15</v>
      </c>
      <c r="E2656" s="191" t="s">
        <v>14</v>
      </c>
      <c r="F2656" s="191">
        <v>0</v>
      </c>
      <c r="G2656" s="191">
        <v>0</v>
      </c>
      <c r="H2656" s="191">
        <v>1</v>
      </c>
      <c r="I2656" s="23"/>
    </row>
    <row r="2657" spans="1:9" ht="27" x14ac:dyDescent="0.25">
      <c r="A2657" s="191">
        <v>5134</v>
      </c>
      <c r="B2657" s="191" t="s">
        <v>436</v>
      </c>
      <c r="C2657" s="191" t="s">
        <v>17</v>
      </c>
      <c r="D2657" s="191" t="s">
        <v>15</v>
      </c>
      <c r="E2657" s="191" t="s">
        <v>14</v>
      </c>
      <c r="F2657" s="191">
        <v>0</v>
      </c>
      <c r="G2657" s="191">
        <v>0</v>
      </c>
      <c r="H2657" s="191">
        <v>1</v>
      </c>
      <c r="I2657" s="23"/>
    </row>
    <row r="2658" spans="1:9" ht="27" x14ac:dyDescent="0.25">
      <c r="A2658" s="323">
        <v>5134</v>
      </c>
      <c r="B2658" s="323" t="s">
        <v>2301</v>
      </c>
      <c r="C2658" s="323" t="s">
        <v>17</v>
      </c>
      <c r="D2658" s="323" t="s">
        <v>15</v>
      </c>
      <c r="E2658" s="323" t="s">
        <v>14</v>
      </c>
      <c r="F2658" s="323">
        <v>0</v>
      </c>
      <c r="G2658" s="323">
        <v>0</v>
      </c>
      <c r="H2658" s="323">
        <v>1</v>
      </c>
      <c r="I2658" s="23"/>
    </row>
    <row r="2659" spans="1:9" ht="27" x14ac:dyDescent="0.25">
      <c r="A2659" s="323">
        <v>5134</v>
      </c>
      <c r="B2659" s="323" t="s">
        <v>2302</v>
      </c>
      <c r="C2659" s="323" t="s">
        <v>17</v>
      </c>
      <c r="D2659" s="323" t="s">
        <v>15</v>
      </c>
      <c r="E2659" s="323" t="s">
        <v>14</v>
      </c>
      <c r="F2659" s="323">
        <v>0</v>
      </c>
      <c r="G2659" s="323">
        <v>0</v>
      </c>
      <c r="H2659" s="323">
        <v>1</v>
      </c>
      <c r="I2659" s="23"/>
    </row>
    <row r="2660" spans="1:9" ht="27" x14ac:dyDescent="0.25">
      <c r="A2660" s="323">
        <v>5134</v>
      </c>
      <c r="B2660" s="323" t="s">
        <v>2303</v>
      </c>
      <c r="C2660" s="323" t="s">
        <v>17</v>
      </c>
      <c r="D2660" s="323" t="s">
        <v>15</v>
      </c>
      <c r="E2660" s="323" t="s">
        <v>14</v>
      </c>
      <c r="F2660" s="323">
        <v>0</v>
      </c>
      <c r="G2660" s="323">
        <v>0</v>
      </c>
      <c r="H2660" s="323">
        <v>1</v>
      </c>
      <c r="I2660" s="23"/>
    </row>
    <row r="2661" spans="1:9" ht="27" x14ac:dyDescent="0.25">
      <c r="A2661" s="323">
        <v>5134</v>
      </c>
      <c r="B2661" s="323" t="s">
        <v>2304</v>
      </c>
      <c r="C2661" s="323" t="s">
        <v>17</v>
      </c>
      <c r="D2661" s="323" t="s">
        <v>15</v>
      </c>
      <c r="E2661" s="323" t="s">
        <v>14</v>
      </c>
      <c r="F2661" s="323">
        <v>0</v>
      </c>
      <c r="G2661" s="323">
        <v>0</v>
      </c>
      <c r="H2661" s="323">
        <v>1</v>
      </c>
      <c r="I2661" s="23"/>
    </row>
    <row r="2662" spans="1:9" ht="27" x14ac:dyDescent="0.25">
      <c r="A2662" s="323">
        <v>5134</v>
      </c>
      <c r="B2662" s="323" t="s">
        <v>2305</v>
      </c>
      <c r="C2662" s="323" t="s">
        <v>17</v>
      </c>
      <c r="D2662" s="323" t="s">
        <v>15</v>
      </c>
      <c r="E2662" s="323" t="s">
        <v>14</v>
      </c>
      <c r="F2662" s="323">
        <v>0</v>
      </c>
      <c r="G2662" s="323">
        <v>0</v>
      </c>
      <c r="H2662" s="323">
        <v>1</v>
      </c>
      <c r="I2662" s="23"/>
    </row>
    <row r="2663" spans="1:9" ht="27" x14ac:dyDescent="0.25">
      <c r="A2663" s="323">
        <v>5134</v>
      </c>
      <c r="B2663" s="323" t="s">
        <v>2306</v>
      </c>
      <c r="C2663" s="323" t="s">
        <v>17</v>
      </c>
      <c r="D2663" s="323" t="s">
        <v>15</v>
      </c>
      <c r="E2663" s="323" t="s">
        <v>14</v>
      </c>
      <c r="F2663" s="323">
        <v>0</v>
      </c>
      <c r="G2663" s="323">
        <v>0</v>
      </c>
      <c r="H2663" s="323">
        <v>1</v>
      </c>
      <c r="I2663" s="23"/>
    </row>
    <row r="2664" spans="1:9" ht="27" x14ac:dyDescent="0.25">
      <c r="A2664" s="323">
        <v>5134</v>
      </c>
      <c r="B2664" s="323" t="s">
        <v>2307</v>
      </c>
      <c r="C2664" s="323" t="s">
        <v>17</v>
      </c>
      <c r="D2664" s="323" t="s">
        <v>15</v>
      </c>
      <c r="E2664" s="323" t="s">
        <v>14</v>
      </c>
      <c r="F2664" s="323">
        <v>0</v>
      </c>
      <c r="G2664" s="323">
        <v>0</v>
      </c>
      <c r="H2664" s="323">
        <v>1</v>
      </c>
      <c r="I2664" s="23"/>
    </row>
    <row r="2665" spans="1:9" ht="27" x14ac:dyDescent="0.25">
      <c r="A2665" s="323">
        <v>5134</v>
      </c>
      <c r="B2665" s="323" t="s">
        <v>2308</v>
      </c>
      <c r="C2665" s="323" t="s">
        <v>17</v>
      </c>
      <c r="D2665" s="323" t="s">
        <v>15</v>
      </c>
      <c r="E2665" s="323" t="s">
        <v>14</v>
      </c>
      <c r="F2665" s="323">
        <v>0</v>
      </c>
      <c r="G2665" s="323">
        <v>0</v>
      </c>
      <c r="H2665" s="323">
        <v>1</v>
      </c>
      <c r="I2665" s="23"/>
    </row>
    <row r="2666" spans="1:9" ht="27" x14ac:dyDescent="0.25">
      <c r="A2666" s="323">
        <v>5134</v>
      </c>
      <c r="B2666" s="323" t="s">
        <v>2309</v>
      </c>
      <c r="C2666" s="323" t="s">
        <v>17</v>
      </c>
      <c r="D2666" s="323" t="s">
        <v>15</v>
      </c>
      <c r="E2666" s="323" t="s">
        <v>14</v>
      </c>
      <c r="F2666" s="323">
        <v>0</v>
      </c>
      <c r="G2666" s="323">
        <v>0</v>
      </c>
      <c r="H2666" s="323">
        <v>1</v>
      </c>
      <c r="I2666" s="23"/>
    </row>
    <row r="2667" spans="1:9" ht="27" x14ac:dyDescent="0.25">
      <c r="A2667" s="323">
        <v>5134</v>
      </c>
      <c r="B2667" s="323" t="s">
        <v>2310</v>
      </c>
      <c r="C2667" s="323" t="s">
        <v>17</v>
      </c>
      <c r="D2667" s="323" t="s">
        <v>15</v>
      </c>
      <c r="E2667" s="323" t="s">
        <v>14</v>
      </c>
      <c r="F2667" s="323">
        <v>0</v>
      </c>
      <c r="G2667" s="323">
        <v>0</v>
      </c>
      <c r="H2667" s="323">
        <v>1</v>
      </c>
      <c r="I2667" s="23"/>
    </row>
    <row r="2668" spans="1:9" ht="27" x14ac:dyDescent="0.25">
      <c r="A2668" s="323">
        <v>5134</v>
      </c>
      <c r="B2668" s="323" t="s">
        <v>2311</v>
      </c>
      <c r="C2668" s="323" t="s">
        <v>17</v>
      </c>
      <c r="D2668" s="323" t="s">
        <v>15</v>
      </c>
      <c r="E2668" s="323" t="s">
        <v>14</v>
      </c>
      <c r="F2668" s="323">
        <v>0</v>
      </c>
      <c r="G2668" s="323">
        <v>0</v>
      </c>
      <c r="H2668" s="323">
        <v>1</v>
      </c>
      <c r="I2668" s="23"/>
    </row>
    <row r="2669" spans="1:9" ht="27" x14ac:dyDescent="0.25">
      <c r="A2669" s="323">
        <v>5134</v>
      </c>
      <c r="B2669" s="323" t="s">
        <v>2312</v>
      </c>
      <c r="C2669" s="323" t="s">
        <v>17</v>
      </c>
      <c r="D2669" s="323" t="s">
        <v>15</v>
      </c>
      <c r="E2669" s="323" t="s">
        <v>14</v>
      </c>
      <c r="F2669" s="323">
        <v>0</v>
      </c>
      <c r="G2669" s="323">
        <v>0</v>
      </c>
      <c r="H2669" s="323">
        <v>1</v>
      </c>
      <c r="I2669" s="23"/>
    </row>
    <row r="2670" spans="1:9" ht="27" x14ac:dyDescent="0.25">
      <c r="A2670" s="323">
        <v>5134</v>
      </c>
      <c r="B2670" s="323" t="s">
        <v>2313</v>
      </c>
      <c r="C2670" s="323" t="s">
        <v>17</v>
      </c>
      <c r="D2670" s="323" t="s">
        <v>15</v>
      </c>
      <c r="E2670" s="323" t="s">
        <v>14</v>
      </c>
      <c r="F2670" s="323">
        <v>0</v>
      </c>
      <c r="G2670" s="323">
        <v>0</v>
      </c>
      <c r="H2670" s="323">
        <v>1</v>
      </c>
      <c r="I2670" s="23"/>
    </row>
    <row r="2671" spans="1:9" ht="27" x14ac:dyDescent="0.25">
      <c r="A2671" s="323">
        <v>5134</v>
      </c>
      <c r="B2671" s="323" t="s">
        <v>2314</v>
      </c>
      <c r="C2671" s="323" t="s">
        <v>17</v>
      </c>
      <c r="D2671" s="323" t="s">
        <v>15</v>
      </c>
      <c r="E2671" s="323" t="s">
        <v>14</v>
      </c>
      <c r="F2671" s="323">
        <v>0</v>
      </c>
      <c r="G2671" s="323">
        <v>0</v>
      </c>
      <c r="H2671" s="323">
        <v>1</v>
      </c>
      <c r="I2671" s="23"/>
    </row>
    <row r="2672" spans="1:9" x14ac:dyDescent="0.25">
      <c r="A2672" s="452" t="s">
        <v>12</v>
      </c>
      <c r="B2672" s="453"/>
      <c r="C2672" s="453"/>
      <c r="D2672" s="453"/>
      <c r="E2672" s="453"/>
      <c r="F2672" s="453"/>
      <c r="G2672" s="453"/>
      <c r="H2672" s="453"/>
      <c r="I2672" s="23"/>
    </row>
    <row r="2673" spans="1:9" ht="27" x14ac:dyDescent="0.25">
      <c r="A2673" s="191">
        <v>5134</v>
      </c>
      <c r="B2673" s="191" t="s">
        <v>489</v>
      </c>
      <c r="C2673" s="191" t="s">
        <v>438</v>
      </c>
      <c r="D2673" s="191" t="s">
        <v>427</v>
      </c>
      <c r="E2673" s="191" t="s">
        <v>14</v>
      </c>
      <c r="F2673" s="191">
        <v>0</v>
      </c>
      <c r="G2673" s="191">
        <v>0</v>
      </c>
      <c r="H2673" s="191">
        <v>1</v>
      </c>
      <c r="I2673" s="23"/>
    </row>
    <row r="2674" spans="1:9" ht="27" x14ac:dyDescent="0.25">
      <c r="A2674" s="191">
        <v>5134</v>
      </c>
      <c r="B2674" s="191" t="s">
        <v>437</v>
      </c>
      <c r="C2674" s="191" t="s">
        <v>438</v>
      </c>
      <c r="D2674" s="191" t="s">
        <v>427</v>
      </c>
      <c r="E2674" s="191" t="s">
        <v>14</v>
      </c>
      <c r="F2674" s="191">
        <v>500000</v>
      </c>
      <c r="G2674" s="191">
        <v>500000</v>
      </c>
      <c r="H2674" s="191">
        <v>1</v>
      </c>
      <c r="I2674" s="23"/>
    </row>
    <row r="2675" spans="1:9" x14ac:dyDescent="0.25">
      <c r="A2675" s="463" t="s">
        <v>290</v>
      </c>
      <c r="B2675" s="464"/>
      <c r="C2675" s="464"/>
      <c r="D2675" s="464"/>
      <c r="E2675" s="464"/>
      <c r="F2675" s="464"/>
      <c r="G2675" s="464"/>
      <c r="H2675" s="464"/>
      <c r="I2675" s="23"/>
    </row>
    <row r="2676" spans="1:9" x14ac:dyDescent="0.25">
      <c r="A2676" s="452" t="s">
        <v>16</v>
      </c>
      <c r="B2676" s="453"/>
      <c r="C2676" s="453"/>
      <c r="D2676" s="453"/>
      <c r="E2676" s="453"/>
      <c r="F2676" s="453"/>
      <c r="G2676" s="453"/>
      <c r="H2676" s="453"/>
      <c r="I2676" s="23"/>
    </row>
    <row r="2677" spans="1:9" x14ac:dyDescent="0.25">
      <c r="A2677" s="98"/>
      <c r="B2677" s="98"/>
      <c r="C2677" s="98"/>
      <c r="D2677" s="98"/>
      <c r="E2677" s="98"/>
      <c r="F2677" s="98"/>
      <c r="G2677" s="98"/>
      <c r="H2677" s="98"/>
      <c r="I2677" s="23"/>
    </row>
    <row r="2678" spans="1:9" x14ac:dyDescent="0.25">
      <c r="A2678" s="452" t="s">
        <v>12</v>
      </c>
      <c r="B2678" s="453"/>
      <c r="C2678" s="453"/>
      <c r="D2678" s="453"/>
      <c r="E2678" s="453"/>
      <c r="F2678" s="453"/>
      <c r="G2678" s="453"/>
      <c r="H2678" s="453"/>
      <c r="I2678" s="23"/>
    </row>
    <row r="2679" spans="1:9" x14ac:dyDescent="0.25">
      <c r="A2679" s="112"/>
      <c r="B2679" s="112"/>
      <c r="C2679" s="112"/>
      <c r="D2679" s="112"/>
      <c r="E2679" s="112"/>
      <c r="F2679" s="112"/>
      <c r="G2679" s="112"/>
      <c r="H2679" s="112"/>
      <c r="I2679" s="23"/>
    </row>
    <row r="2680" spans="1:9" x14ac:dyDescent="0.25">
      <c r="A2680" s="463" t="s">
        <v>93</v>
      </c>
      <c r="B2680" s="464"/>
      <c r="C2680" s="464"/>
      <c r="D2680" s="464"/>
      <c r="E2680" s="464"/>
      <c r="F2680" s="464"/>
      <c r="G2680" s="464"/>
      <c r="H2680" s="464"/>
      <c r="I2680" s="23"/>
    </row>
    <row r="2681" spans="1:9" x14ac:dyDescent="0.25">
      <c r="A2681" s="452" t="s">
        <v>16</v>
      </c>
      <c r="B2681" s="453"/>
      <c r="C2681" s="453"/>
      <c r="D2681" s="453"/>
      <c r="E2681" s="453"/>
      <c r="F2681" s="453"/>
      <c r="G2681" s="453"/>
      <c r="H2681" s="453"/>
      <c r="I2681" s="23"/>
    </row>
    <row r="2682" spans="1:9" ht="27" x14ac:dyDescent="0.25">
      <c r="A2682" s="364">
        <v>5113</v>
      </c>
      <c r="B2682" s="364" t="s">
        <v>3234</v>
      </c>
      <c r="C2682" s="364" t="s">
        <v>1027</v>
      </c>
      <c r="D2682" s="364" t="s">
        <v>427</v>
      </c>
      <c r="E2682" s="364" t="s">
        <v>14</v>
      </c>
      <c r="F2682" s="364">
        <v>13393200</v>
      </c>
      <c r="G2682" s="364">
        <v>13393200</v>
      </c>
      <c r="H2682" s="364">
        <v>1</v>
      </c>
      <c r="I2682" s="23"/>
    </row>
    <row r="2683" spans="1:9" ht="27" x14ac:dyDescent="0.25">
      <c r="A2683" s="364">
        <v>5113</v>
      </c>
      <c r="B2683" s="364" t="s">
        <v>3235</v>
      </c>
      <c r="C2683" s="364" t="s">
        <v>1027</v>
      </c>
      <c r="D2683" s="364" t="s">
        <v>427</v>
      </c>
      <c r="E2683" s="364" t="s">
        <v>14</v>
      </c>
      <c r="F2683" s="364">
        <v>3193100</v>
      </c>
      <c r="G2683" s="364">
        <v>3193100</v>
      </c>
      <c r="H2683" s="364">
        <v>1</v>
      </c>
      <c r="I2683" s="23"/>
    </row>
    <row r="2684" spans="1:9" ht="40.5" x14ac:dyDescent="0.25">
      <c r="A2684" s="94">
        <v>4251</v>
      </c>
      <c r="B2684" s="364" t="s">
        <v>2127</v>
      </c>
      <c r="C2684" s="364" t="s">
        <v>25</v>
      </c>
      <c r="D2684" s="364" t="s">
        <v>15</v>
      </c>
      <c r="E2684" s="364" t="s">
        <v>14</v>
      </c>
      <c r="F2684" s="364">
        <v>190453200</v>
      </c>
      <c r="G2684" s="364">
        <v>190453200</v>
      </c>
      <c r="H2684" s="364">
        <v>1</v>
      </c>
      <c r="I2684" s="23"/>
    </row>
    <row r="2685" spans="1:9" x14ac:dyDescent="0.25">
      <c r="A2685" s="493" t="s">
        <v>12</v>
      </c>
      <c r="B2685" s="493"/>
      <c r="C2685" s="493"/>
      <c r="D2685" s="493"/>
      <c r="E2685" s="493"/>
      <c r="F2685" s="493"/>
      <c r="G2685" s="493"/>
      <c r="H2685" s="493"/>
      <c r="I2685" s="23"/>
    </row>
    <row r="2686" spans="1:9" ht="27" x14ac:dyDescent="0.25">
      <c r="A2686" s="4">
        <v>5113</v>
      </c>
      <c r="B2686" s="4" t="s">
        <v>3238</v>
      </c>
      <c r="C2686" s="4" t="s">
        <v>1139</v>
      </c>
      <c r="D2686" s="4" t="s">
        <v>13</v>
      </c>
      <c r="E2686" s="4" t="s">
        <v>14</v>
      </c>
      <c r="F2686" s="4">
        <v>80000</v>
      </c>
      <c r="G2686" s="4">
        <v>80000</v>
      </c>
      <c r="H2686" s="4">
        <v>1</v>
      </c>
      <c r="I2686" s="23"/>
    </row>
    <row r="2687" spans="1:9" ht="27" x14ac:dyDescent="0.25">
      <c r="A2687" s="4">
        <v>5113</v>
      </c>
      <c r="B2687" s="4" t="s">
        <v>3239</v>
      </c>
      <c r="C2687" s="4" t="s">
        <v>1139</v>
      </c>
      <c r="D2687" s="4" t="s">
        <v>13</v>
      </c>
      <c r="E2687" s="4" t="s">
        <v>14</v>
      </c>
      <c r="F2687" s="4">
        <v>19000</v>
      </c>
      <c r="G2687" s="4">
        <v>19000</v>
      </c>
      <c r="H2687" s="4">
        <v>1</v>
      </c>
      <c r="I2687" s="23"/>
    </row>
    <row r="2688" spans="1:9" ht="27" x14ac:dyDescent="0.25">
      <c r="A2688" s="4">
        <v>4251</v>
      </c>
      <c r="B2688" s="4" t="s">
        <v>2128</v>
      </c>
      <c r="C2688" s="4" t="s">
        <v>500</v>
      </c>
      <c r="D2688" s="4" t="s">
        <v>15</v>
      </c>
      <c r="E2688" s="4" t="s">
        <v>14</v>
      </c>
      <c r="F2688" s="4">
        <v>3814300</v>
      </c>
      <c r="G2688" s="4">
        <v>3814300</v>
      </c>
      <c r="H2688" s="4">
        <v>1</v>
      </c>
      <c r="I2688" s="23"/>
    </row>
    <row r="2689" spans="1:9" ht="27" x14ac:dyDescent="0.25">
      <c r="A2689" s="4">
        <v>5113</v>
      </c>
      <c r="B2689" s="4" t="s">
        <v>3236</v>
      </c>
      <c r="C2689" s="4" t="s">
        <v>500</v>
      </c>
      <c r="D2689" s="4" t="s">
        <v>1258</v>
      </c>
      <c r="E2689" s="4" t="s">
        <v>14</v>
      </c>
      <c r="F2689" s="4">
        <v>267000</v>
      </c>
      <c r="G2689" s="4">
        <v>267000</v>
      </c>
      <c r="H2689" s="4">
        <v>1</v>
      </c>
      <c r="I2689" s="23"/>
    </row>
    <row r="2690" spans="1:9" ht="27" x14ac:dyDescent="0.25">
      <c r="A2690" s="4">
        <v>5113</v>
      </c>
      <c r="B2690" s="4" t="s">
        <v>3237</v>
      </c>
      <c r="C2690" s="4" t="s">
        <v>500</v>
      </c>
      <c r="D2690" s="4" t="s">
        <v>1258</v>
      </c>
      <c r="E2690" s="4" t="s">
        <v>14</v>
      </c>
      <c r="F2690" s="4">
        <v>64000</v>
      </c>
      <c r="G2690" s="4">
        <v>64000</v>
      </c>
      <c r="H2690" s="4">
        <v>1</v>
      </c>
      <c r="I2690" s="23"/>
    </row>
    <row r="2691" spans="1:9" x14ac:dyDescent="0.25">
      <c r="A2691" s="450" t="s">
        <v>219</v>
      </c>
      <c r="B2691" s="451"/>
      <c r="C2691" s="451"/>
      <c r="D2691" s="451"/>
      <c r="E2691" s="451"/>
      <c r="F2691" s="451"/>
      <c r="G2691" s="451"/>
      <c r="H2691" s="451"/>
      <c r="I2691" s="23"/>
    </row>
    <row r="2692" spans="1:9" x14ac:dyDescent="0.25">
      <c r="A2692" s="4"/>
      <c r="B2692" s="452" t="s">
        <v>16</v>
      </c>
      <c r="C2692" s="453"/>
      <c r="D2692" s="453"/>
      <c r="E2692" s="453"/>
      <c r="F2692" s="453"/>
      <c r="G2692" s="456"/>
      <c r="H2692" s="21"/>
      <c r="I2692" s="23"/>
    </row>
    <row r="2693" spans="1:9" x14ac:dyDescent="0.25">
      <c r="I2693" s="23"/>
    </row>
    <row r="2694" spans="1:9" x14ac:dyDescent="0.25">
      <c r="A2694" s="94"/>
      <c r="B2694" s="4"/>
      <c r="C2694" s="94"/>
      <c r="D2694" s="94"/>
      <c r="E2694" s="94"/>
      <c r="F2694" s="94"/>
      <c r="G2694" s="94"/>
      <c r="H2694" s="94"/>
      <c r="I2694" s="23"/>
    </row>
    <row r="2695" spans="1:9" x14ac:dyDescent="0.25">
      <c r="A2695" s="452" t="s">
        <v>12</v>
      </c>
      <c r="B2695" s="453"/>
      <c r="C2695" s="453"/>
      <c r="D2695" s="453"/>
      <c r="E2695" s="453"/>
      <c r="F2695" s="453"/>
      <c r="G2695" s="453"/>
      <c r="H2695" s="453"/>
      <c r="I2695" s="23"/>
    </row>
    <row r="2696" spans="1:9" x14ac:dyDescent="0.25">
      <c r="A2696" s="133"/>
      <c r="B2696" s="133"/>
      <c r="C2696" s="133"/>
      <c r="D2696" s="133"/>
      <c r="E2696" s="133"/>
      <c r="F2696" s="133"/>
      <c r="G2696" s="133"/>
      <c r="H2696" s="133"/>
      <c r="I2696" s="23"/>
    </row>
    <row r="2697" spans="1:9" ht="15" customHeight="1" x14ac:dyDescent="0.25">
      <c r="A2697" s="450" t="s">
        <v>63</v>
      </c>
      <c r="B2697" s="451"/>
      <c r="C2697" s="451"/>
      <c r="D2697" s="451"/>
      <c r="E2697" s="451"/>
      <c r="F2697" s="451"/>
      <c r="G2697" s="451"/>
      <c r="H2697" s="451"/>
      <c r="I2697" s="23"/>
    </row>
    <row r="2698" spans="1:9" x14ac:dyDescent="0.25">
      <c r="A2698" s="4"/>
      <c r="B2698" s="452" t="s">
        <v>16</v>
      </c>
      <c r="C2698" s="453"/>
      <c r="D2698" s="453"/>
      <c r="E2698" s="453"/>
      <c r="F2698" s="453"/>
      <c r="G2698" s="456"/>
      <c r="H2698" s="21"/>
      <c r="I2698" s="23"/>
    </row>
    <row r="2699" spans="1:9" ht="27" x14ac:dyDescent="0.25">
      <c r="A2699" s="4">
        <v>4251</v>
      </c>
      <c r="B2699" s="4" t="s">
        <v>2889</v>
      </c>
      <c r="C2699" s="4" t="s">
        <v>510</v>
      </c>
      <c r="D2699" s="4" t="s">
        <v>427</v>
      </c>
      <c r="E2699" s="4" t="s">
        <v>14</v>
      </c>
      <c r="F2699" s="4">
        <v>5880000</v>
      </c>
      <c r="G2699" s="4">
        <v>5880000</v>
      </c>
      <c r="H2699" s="4">
        <v>1</v>
      </c>
      <c r="I2699" s="23"/>
    </row>
    <row r="2700" spans="1:9" x14ac:dyDescent="0.25">
      <c r="A2700" s="452" t="s">
        <v>12</v>
      </c>
      <c r="B2700" s="453"/>
      <c r="C2700" s="453"/>
      <c r="D2700" s="453"/>
      <c r="E2700" s="453"/>
      <c r="F2700" s="453"/>
      <c r="G2700" s="453"/>
      <c r="H2700" s="453"/>
      <c r="I2700" s="23"/>
    </row>
    <row r="2701" spans="1:9" ht="27" x14ac:dyDescent="0.25">
      <c r="A2701" s="353">
        <v>4251</v>
      </c>
      <c r="B2701" s="353" t="s">
        <v>2890</v>
      </c>
      <c r="C2701" s="353" t="s">
        <v>500</v>
      </c>
      <c r="D2701" s="353" t="s">
        <v>1258</v>
      </c>
      <c r="E2701" s="353" t="s">
        <v>14</v>
      </c>
      <c r="F2701" s="353">
        <v>120000</v>
      </c>
      <c r="G2701" s="353">
        <v>120000</v>
      </c>
      <c r="H2701" s="353">
        <v>1</v>
      </c>
      <c r="I2701" s="23"/>
    </row>
    <row r="2702" spans="1:9" ht="15" customHeight="1" x14ac:dyDescent="0.25">
      <c r="A2702" s="450" t="s">
        <v>94</v>
      </c>
      <c r="B2702" s="451"/>
      <c r="C2702" s="451"/>
      <c r="D2702" s="451"/>
      <c r="E2702" s="451"/>
      <c r="F2702" s="451"/>
      <c r="G2702" s="451"/>
      <c r="H2702" s="451"/>
      <c r="I2702" s="23"/>
    </row>
    <row r="2703" spans="1:9" x14ac:dyDescent="0.25">
      <c r="A2703" s="452" t="s">
        <v>16</v>
      </c>
      <c r="B2703" s="453"/>
      <c r="C2703" s="453"/>
      <c r="D2703" s="453"/>
      <c r="E2703" s="453"/>
      <c r="F2703" s="453"/>
      <c r="G2703" s="453"/>
      <c r="H2703" s="453"/>
      <c r="I2703" s="23"/>
    </row>
    <row r="2704" spans="1:9" ht="40.5" x14ac:dyDescent="0.25">
      <c r="A2704" s="4">
        <v>4251</v>
      </c>
      <c r="B2704" s="4" t="s">
        <v>2887</v>
      </c>
      <c r="C2704" s="4" t="s">
        <v>468</v>
      </c>
      <c r="D2704" s="4" t="s">
        <v>427</v>
      </c>
      <c r="E2704" s="4" t="s">
        <v>14</v>
      </c>
      <c r="F2704" s="4">
        <v>10600000</v>
      </c>
      <c r="G2704" s="4">
        <v>10600000</v>
      </c>
      <c r="H2704" s="4">
        <v>1</v>
      </c>
      <c r="I2704" s="23"/>
    </row>
    <row r="2705" spans="1:9" x14ac:dyDescent="0.25">
      <c r="A2705" s="452" t="s">
        <v>12</v>
      </c>
      <c r="B2705" s="453"/>
      <c r="C2705" s="453"/>
      <c r="D2705" s="453"/>
      <c r="E2705" s="453"/>
      <c r="F2705" s="453"/>
      <c r="G2705" s="453"/>
      <c r="H2705" s="453"/>
      <c r="I2705" s="23"/>
    </row>
    <row r="2706" spans="1:9" ht="27" x14ac:dyDescent="0.25">
      <c r="A2706" s="133">
        <v>4251</v>
      </c>
      <c r="B2706" s="353" t="s">
        <v>2888</v>
      </c>
      <c r="C2706" s="353" t="s">
        <v>500</v>
      </c>
      <c r="D2706" s="353" t="s">
        <v>1258</v>
      </c>
      <c r="E2706" s="353" t="s">
        <v>14</v>
      </c>
      <c r="F2706" s="353">
        <v>212000</v>
      </c>
      <c r="G2706" s="353">
        <v>212000</v>
      </c>
      <c r="H2706" s="353">
        <v>1</v>
      </c>
      <c r="I2706" s="23"/>
    </row>
    <row r="2707" spans="1:9" ht="15" customHeight="1" x14ac:dyDescent="0.25">
      <c r="A2707" s="450" t="s">
        <v>2721</v>
      </c>
      <c r="B2707" s="451"/>
      <c r="C2707" s="451"/>
      <c r="D2707" s="451"/>
      <c r="E2707" s="451"/>
      <c r="F2707" s="451"/>
      <c r="G2707" s="451"/>
      <c r="H2707" s="451"/>
      <c r="I2707" s="23"/>
    </row>
    <row r="2708" spans="1:9" x14ac:dyDescent="0.25">
      <c r="A2708" s="452" t="s">
        <v>16</v>
      </c>
      <c r="B2708" s="453"/>
      <c r="C2708" s="453"/>
      <c r="D2708" s="453"/>
      <c r="E2708" s="453"/>
      <c r="F2708" s="453"/>
      <c r="G2708" s="453"/>
      <c r="H2708" s="453"/>
      <c r="I2708" s="23"/>
    </row>
    <row r="2709" spans="1:9" ht="27" x14ac:dyDescent="0.25">
      <c r="A2709" s="4">
        <v>4861</v>
      </c>
      <c r="B2709" s="4" t="s">
        <v>1666</v>
      </c>
      <c r="C2709" s="4" t="s">
        <v>20</v>
      </c>
      <c r="D2709" s="4" t="s">
        <v>427</v>
      </c>
      <c r="E2709" s="4" t="s">
        <v>14</v>
      </c>
      <c r="F2709" s="4">
        <v>4900000</v>
      </c>
      <c r="G2709" s="4">
        <v>4900000</v>
      </c>
      <c r="H2709" s="4">
        <v>1</v>
      </c>
      <c r="I2709" s="23"/>
    </row>
    <row r="2710" spans="1:9" ht="15" customHeight="1" x14ac:dyDescent="0.25">
      <c r="A2710" s="452" t="s">
        <v>12</v>
      </c>
      <c r="B2710" s="453"/>
      <c r="C2710" s="453"/>
      <c r="D2710" s="453"/>
      <c r="E2710" s="453"/>
      <c r="F2710" s="453"/>
      <c r="G2710" s="453"/>
      <c r="H2710" s="453"/>
      <c r="I2710" s="23"/>
    </row>
    <row r="2711" spans="1:9" ht="40.5" x14ac:dyDescent="0.25">
      <c r="A2711" s="338">
        <v>4861</v>
      </c>
      <c r="B2711" s="338" t="s">
        <v>2722</v>
      </c>
      <c r="C2711" s="338" t="s">
        <v>541</v>
      </c>
      <c r="D2711" s="338" t="s">
        <v>427</v>
      </c>
      <c r="E2711" s="338" t="s">
        <v>14</v>
      </c>
      <c r="F2711" s="338">
        <v>24100000</v>
      </c>
      <c r="G2711" s="338">
        <v>24100000</v>
      </c>
      <c r="H2711" s="338">
        <v>1</v>
      </c>
      <c r="I2711" s="23"/>
    </row>
    <row r="2712" spans="1:9" ht="27" x14ac:dyDescent="0.25">
      <c r="A2712" s="338">
        <v>4861</v>
      </c>
      <c r="B2712" s="338" t="s">
        <v>1385</v>
      </c>
      <c r="C2712" s="338" t="s">
        <v>500</v>
      </c>
      <c r="D2712" s="338" t="s">
        <v>15</v>
      </c>
      <c r="E2712" s="338" t="s">
        <v>14</v>
      </c>
      <c r="F2712" s="338">
        <v>0</v>
      </c>
      <c r="G2712" s="338">
        <v>0</v>
      </c>
      <c r="H2712" s="338">
        <v>1</v>
      </c>
      <c r="I2712" s="23"/>
    </row>
    <row r="2713" spans="1:9" ht="27" x14ac:dyDescent="0.25">
      <c r="A2713" s="338">
        <v>4861</v>
      </c>
      <c r="B2713" s="338" t="s">
        <v>2045</v>
      </c>
      <c r="C2713" s="338" t="s">
        <v>500</v>
      </c>
      <c r="D2713" s="338" t="s">
        <v>1258</v>
      </c>
      <c r="E2713" s="338" t="s">
        <v>14</v>
      </c>
      <c r="F2713" s="338">
        <v>100000</v>
      </c>
      <c r="G2713" s="338">
        <v>100000</v>
      </c>
      <c r="H2713" s="338">
        <v>1</v>
      </c>
      <c r="I2713" s="23"/>
    </row>
    <row r="2714" spans="1:9" ht="40.5" x14ac:dyDescent="0.25">
      <c r="A2714" s="338">
        <v>4861</v>
      </c>
      <c r="B2714" s="338" t="s">
        <v>791</v>
      </c>
      <c r="C2714" s="338" t="s">
        <v>792</v>
      </c>
      <c r="D2714" s="338" t="s">
        <v>427</v>
      </c>
      <c r="E2714" s="338" t="s">
        <v>14</v>
      </c>
      <c r="F2714" s="338">
        <v>4900000</v>
      </c>
      <c r="G2714" s="338">
        <v>4900000</v>
      </c>
      <c r="H2714" s="338">
        <v>1</v>
      </c>
      <c r="I2714" s="23"/>
    </row>
    <row r="2715" spans="1:9" ht="15" customHeight="1" x14ac:dyDescent="0.25">
      <c r="A2715" s="450" t="s">
        <v>2129</v>
      </c>
      <c r="B2715" s="451"/>
      <c r="C2715" s="451"/>
      <c r="D2715" s="451"/>
      <c r="E2715" s="451"/>
      <c r="F2715" s="451"/>
      <c r="G2715" s="451"/>
      <c r="H2715" s="451"/>
      <c r="I2715" s="23"/>
    </row>
    <row r="2716" spans="1:9" ht="15" customHeight="1" x14ac:dyDescent="0.25">
      <c r="A2716" s="452" t="s">
        <v>12</v>
      </c>
      <c r="B2716" s="453"/>
      <c r="C2716" s="453"/>
      <c r="D2716" s="453"/>
      <c r="E2716" s="453"/>
      <c r="F2716" s="453"/>
      <c r="G2716" s="453"/>
      <c r="H2716" s="453"/>
      <c r="I2716" s="23"/>
    </row>
    <row r="2717" spans="1:9" ht="40.5" x14ac:dyDescent="0.25">
      <c r="A2717" s="4">
        <v>4213</v>
      </c>
      <c r="B2717" s="4" t="s">
        <v>2130</v>
      </c>
      <c r="C2717" s="4" t="s">
        <v>1332</v>
      </c>
      <c r="D2717" s="4" t="s">
        <v>427</v>
      </c>
      <c r="E2717" s="4" t="s">
        <v>14</v>
      </c>
      <c r="F2717" s="4">
        <v>2500000</v>
      </c>
      <c r="G2717" s="4">
        <v>2500000</v>
      </c>
      <c r="H2717" s="4">
        <v>1</v>
      </c>
      <c r="I2717" s="23"/>
    </row>
    <row r="2718" spans="1:9" ht="40.5" x14ac:dyDescent="0.25">
      <c r="A2718" s="4">
        <v>4213</v>
      </c>
      <c r="B2718" s="4" t="s">
        <v>4057</v>
      </c>
      <c r="C2718" s="4" t="s">
        <v>1332</v>
      </c>
      <c r="D2718" s="4" t="s">
        <v>427</v>
      </c>
      <c r="E2718" s="4" t="s">
        <v>14</v>
      </c>
      <c r="F2718" s="4">
        <v>2500000</v>
      </c>
      <c r="G2718" s="4">
        <v>2500000</v>
      </c>
      <c r="H2718" s="4">
        <v>1</v>
      </c>
      <c r="I2718" s="23"/>
    </row>
    <row r="2719" spans="1:9" x14ac:dyDescent="0.25">
      <c r="A2719" s="4"/>
      <c r="B2719" s="4"/>
      <c r="C2719" s="4"/>
      <c r="D2719" s="4"/>
      <c r="E2719" s="4"/>
      <c r="F2719" s="4"/>
      <c r="G2719" s="4"/>
      <c r="H2719" s="4"/>
      <c r="I2719" s="23"/>
    </row>
    <row r="2720" spans="1:9" x14ac:dyDescent="0.25">
      <c r="A2720" s="450" t="s">
        <v>146</v>
      </c>
      <c r="B2720" s="451"/>
      <c r="C2720" s="451"/>
      <c r="D2720" s="451"/>
      <c r="E2720" s="451"/>
      <c r="F2720" s="451"/>
      <c r="G2720" s="451"/>
      <c r="H2720" s="451"/>
      <c r="I2720" s="23"/>
    </row>
    <row r="2721" spans="1:9" x14ac:dyDescent="0.25">
      <c r="A2721" s="452" t="s">
        <v>12</v>
      </c>
      <c r="B2721" s="453"/>
      <c r="C2721" s="453"/>
      <c r="D2721" s="453"/>
      <c r="E2721" s="453"/>
      <c r="F2721" s="453"/>
      <c r="G2721" s="453"/>
      <c r="H2721" s="453"/>
      <c r="I2721" s="23"/>
    </row>
    <row r="2722" spans="1:9" ht="27" x14ac:dyDescent="0.25">
      <c r="A2722" s="21">
        <v>4213</v>
      </c>
      <c r="B2722" s="355" t="s">
        <v>2885</v>
      </c>
      <c r="C2722" s="355" t="s">
        <v>2886</v>
      </c>
      <c r="D2722" s="355" t="s">
        <v>427</v>
      </c>
      <c r="E2722" s="355" t="s">
        <v>14</v>
      </c>
      <c r="F2722" s="355">
        <v>2000000</v>
      </c>
      <c r="G2722" s="355">
        <v>2000000</v>
      </c>
      <c r="H2722" s="355">
        <v>1</v>
      </c>
      <c r="I2722" s="23"/>
    </row>
    <row r="2723" spans="1:9" x14ac:dyDescent="0.25">
      <c r="A2723" s="450" t="s">
        <v>147</v>
      </c>
      <c r="B2723" s="451"/>
      <c r="C2723" s="451"/>
      <c r="D2723" s="451"/>
      <c r="E2723" s="451"/>
      <c r="F2723" s="451"/>
      <c r="G2723" s="451"/>
      <c r="H2723" s="451"/>
      <c r="I2723" s="23"/>
    </row>
    <row r="2724" spans="1:9" x14ac:dyDescent="0.25">
      <c r="A2724" s="452" t="s">
        <v>12</v>
      </c>
      <c r="B2724" s="453"/>
      <c r="C2724" s="453"/>
      <c r="D2724" s="453"/>
      <c r="E2724" s="453"/>
      <c r="F2724" s="453"/>
      <c r="G2724" s="453"/>
      <c r="H2724" s="453"/>
      <c r="I2724" s="23"/>
    </row>
    <row r="2725" spans="1:9" x14ac:dyDescent="0.25">
      <c r="A2725" s="4"/>
      <c r="B2725" s="4"/>
      <c r="C2725" s="4"/>
      <c r="D2725" s="13"/>
      <c r="E2725" s="13"/>
      <c r="F2725" s="13"/>
      <c r="G2725" s="13"/>
      <c r="H2725" s="21"/>
      <c r="I2725" s="23"/>
    </row>
    <row r="2726" spans="1:9" ht="15" customHeight="1" x14ac:dyDescent="0.25">
      <c r="A2726" s="463" t="s">
        <v>343</v>
      </c>
      <c r="B2726" s="464"/>
      <c r="C2726" s="464"/>
      <c r="D2726" s="464"/>
      <c r="E2726" s="464"/>
      <c r="F2726" s="464"/>
      <c r="G2726" s="464"/>
      <c r="H2726" s="464"/>
      <c r="I2726" s="23"/>
    </row>
    <row r="2727" spans="1:9" x14ac:dyDescent="0.25">
      <c r="A2727" s="452" t="s">
        <v>8</v>
      </c>
      <c r="B2727" s="453"/>
      <c r="C2727" s="453"/>
      <c r="D2727" s="453"/>
      <c r="E2727" s="453"/>
      <c r="F2727" s="453"/>
      <c r="G2727" s="453"/>
      <c r="H2727" s="453"/>
      <c r="I2727" s="23"/>
    </row>
    <row r="2728" spans="1:9" ht="26.25" customHeight="1" x14ac:dyDescent="0.25">
      <c r="A2728" s="171"/>
      <c r="B2728" s="171"/>
      <c r="C2728" s="171"/>
      <c r="D2728" s="171"/>
      <c r="E2728" s="171"/>
      <c r="F2728" s="171"/>
      <c r="G2728" s="171"/>
      <c r="H2728" s="171"/>
      <c r="I2728" s="23"/>
    </row>
    <row r="2729" spans="1:9" ht="15" customHeight="1" x14ac:dyDescent="0.25">
      <c r="A2729" s="463" t="s">
        <v>96</v>
      </c>
      <c r="B2729" s="464"/>
      <c r="C2729" s="464"/>
      <c r="D2729" s="464"/>
      <c r="E2729" s="464"/>
      <c r="F2729" s="464"/>
      <c r="G2729" s="464"/>
      <c r="H2729" s="464"/>
      <c r="I2729" s="23"/>
    </row>
    <row r="2730" spans="1:9" x14ac:dyDescent="0.25">
      <c r="A2730" s="452" t="s">
        <v>16</v>
      </c>
      <c r="B2730" s="453"/>
      <c r="C2730" s="453"/>
      <c r="D2730" s="453"/>
      <c r="E2730" s="453"/>
      <c r="F2730" s="453"/>
      <c r="G2730" s="453"/>
      <c r="H2730" s="453"/>
      <c r="I2730" s="23"/>
    </row>
    <row r="2731" spans="1:9" x14ac:dyDescent="0.25">
      <c r="A2731" s="4"/>
      <c r="B2731" s="4"/>
      <c r="C2731" s="4"/>
      <c r="D2731" s="13"/>
      <c r="E2731" s="13"/>
      <c r="F2731" s="13"/>
      <c r="G2731" s="13"/>
      <c r="H2731" s="21"/>
      <c r="I2731" s="23"/>
    </row>
    <row r="2732" spans="1:9" x14ac:dyDescent="0.25">
      <c r="A2732" s="450" t="s">
        <v>139</v>
      </c>
      <c r="B2732" s="451"/>
      <c r="C2732" s="451"/>
      <c r="D2732" s="451"/>
      <c r="E2732" s="451"/>
      <c r="F2732" s="451"/>
      <c r="G2732" s="451"/>
      <c r="H2732" s="451"/>
      <c r="I2732" s="23"/>
    </row>
    <row r="2733" spans="1:9" x14ac:dyDescent="0.25">
      <c r="A2733" s="452" t="s">
        <v>8</v>
      </c>
      <c r="B2733" s="453"/>
      <c r="C2733" s="453"/>
      <c r="D2733" s="453"/>
      <c r="E2733" s="453"/>
      <c r="F2733" s="453"/>
      <c r="G2733" s="453"/>
      <c r="H2733" s="453"/>
      <c r="I2733" s="23"/>
    </row>
    <row r="2734" spans="1:9" ht="27" x14ac:dyDescent="0.25">
      <c r="A2734" s="367">
        <v>4267</v>
      </c>
      <c r="B2734" s="367" t="s">
        <v>3250</v>
      </c>
      <c r="C2734" s="367" t="s">
        <v>1376</v>
      </c>
      <c r="D2734" s="367" t="s">
        <v>9</v>
      </c>
      <c r="E2734" s="367" t="s">
        <v>10</v>
      </c>
      <c r="F2734" s="367">
        <v>100</v>
      </c>
      <c r="G2734" s="367">
        <f>+F2734*H2734</f>
        <v>191400</v>
      </c>
      <c r="H2734" s="367">
        <v>1914</v>
      </c>
      <c r="I2734" s="23"/>
    </row>
    <row r="2735" spans="1:9" ht="27" x14ac:dyDescent="0.25">
      <c r="A2735" s="367">
        <v>4267</v>
      </c>
      <c r="B2735" s="367" t="s">
        <v>3251</v>
      </c>
      <c r="C2735" s="367" t="s">
        <v>1376</v>
      </c>
      <c r="D2735" s="367" t="s">
        <v>9</v>
      </c>
      <c r="E2735" s="367" t="s">
        <v>10</v>
      </c>
      <c r="F2735" s="367">
        <v>130</v>
      </c>
      <c r="G2735" s="367">
        <f t="shared" ref="G2735:G2737" si="42">+F2735*H2735</f>
        <v>194480</v>
      </c>
      <c r="H2735" s="367">
        <v>1496</v>
      </c>
      <c r="I2735" s="23"/>
    </row>
    <row r="2736" spans="1:9" ht="27" x14ac:dyDescent="0.25">
      <c r="A2736" s="367">
        <v>4267</v>
      </c>
      <c r="B2736" s="367" t="s">
        <v>3252</v>
      </c>
      <c r="C2736" s="367" t="s">
        <v>1376</v>
      </c>
      <c r="D2736" s="367" t="s">
        <v>9</v>
      </c>
      <c r="E2736" s="367" t="s">
        <v>10</v>
      </c>
      <c r="F2736" s="367">
        <v>230</v>
      </c>
      <c r="G2736" s="367">
        <f t="shared" si="42"/>
        <v>345000</v>
      </c>
      <c r="H2736" s="367">
        <v>1500</v>
      </c>
      <c r="I2736" s="23"/>
    </row>
    <row r="2737" spans="1:9" ht="27" x14ac:dyDescent="0.25">
      <c r="A2737" s="367">
        <v>4267</v>
      </c>
      <c r="B2737" s="367" t="s">
        <v>3253</v>
      </c>
      <c r="C2737" s="367" t="s">
        <v>1376</v>
      </c>
      <c r="D2737" s="367" t="s">
        <v>9</v>
      </c>
      <c r="E2737" s="367" t="s">
        <v>10</v>
      </c>
      <c r="F2737" s="367">
        <v>230</v>
      </c>
      <c r="G2737" s="367">
        <f t="shared" si="42"/>
        <v>345000</v>
      </c>
      <c r="H2737" s="367">
        <v>1500</v>
      </c>
      <c r="I2737" s="23"/>
    </row>
    <row r="2738" spans="1:9" x14ac:dyDescent="0.25">
      <c r="A2738" s="367">
        <v>4267</v>
      </c>
      <c r="B2738" s="367" t="s">
        <v>3243</v>
      </c>
      <c r="C2738" s="367" t="s">
        <v>1003</v>
      </c>
      <c r="D2738" s="367" t="s">
        <v>427</v>
      </c>
      <c r="E2738" s="367" t="s">
        <v>10</v>
      </c>
      <c r="F2738" s="367">
        <v>11700</v>
      </c>
      <c r="G2738" s="367">
        <f>+F2738*H2738</f>
        <v>1755000</v>
      </c>
      <c r="H2738" s="367">
        <v>150</v>
      </c>
      <c r="I2738" s="23"/>
    </row>
    <row r="2739" spans="1:9" x14ac:dyDescent="0.25">
      <c r="A2739" s="367">
        <v>4267</v>
      </c>
      <c r="B2739" s="367" t="s">
        <v>3242</v>
      </c>
      <c r="C2739" s="367" t="s">
        <v>1005</v>
      </c>
      <c r="D2739" s="367" t="s">
        <v>427</v>
      </c>
      <c r="E2739" s="367" t="s">
        <v>14</v>
      </c>
      <c r="F2739" s="367">
        <v>795000</v>
      </c>
      <c r="G2739" s="367">
        <v>795000</v>
      </c>
      <c r="H2739" s="367">
        <v>1</v>
      </c>
      <c r="I2739" s="23"/>
    </row>
    <row r="2740" spans="1:9" x14ac:dyDescent="0.25">
      <c r="A2740" s="450" t="s">
        <v>138</v>
      </c>
      <c r="B2740" s="451"/>
      <c r="C2740" s="451"/>
      <c r="D2740" s="451"/>
      <c r="E2740" s="451"/>
      <c r="F2740" s="451"/>
      <c r="G2740" s="451"/>
      <c r="H2740" s="451"/>
      <c r="I2740" s="23"/>
    </row>
    <row r="2741" spans="1:9" x14ac:dyDescent="0.25">
      <c r="A2741" s="452" t="s">
        <v>16</v>
      </c>
      <c r="B2741" s="453"/>
      <c r="C2741" s="453"/>
      <c r="D2741" s="453"/>
      <c r="E2741" s="453"/>
      <c r="F2741" s="453"/>
      <c r="G2741" s="453"/>
      <c r="H2741" s="453"/>
      <c r="I2741" s="23"/>
    </row>
    <row r="2742" spans="1:9" ht="27" x14ac:dyDescent="0.25">
      <c r="A2742" s="4">
        <v>4251</v>
      </c>
      <c r="B2742" s="4" t="s">
        <v>2765</v>
      </c>
      <c r="C2742" s="4" t="s">
        <v>514</v>
      </c>
      <c r="D2742" s="4" t="s">
        <v>427</v>
      </c>
      <c r="E2742" s="4" t="s">
        <v>14</v>
      </c>
      <c r="F2742" s="4">
        <v>31374500</v>
      </c>
      <c r="G2742" s="4">
        <v>31374500</v>
      </c>
      <c r="H2742" s="4">
        <v>1</v>
      </c>
      <c r="I2742" s="23"/>
    </row>
    <row r="2743" spans="1:9" x14ac:dyDescent="0.25">
      <c r="A2743" s="458" t="s">
        <v>12</v>
      </c>
      <c r="B2743" s="459"/>
      <c r="C2743" s="459"/>
      <c r="D2743" s="459"/>
      <c r="E2743" s="459"/>
      <c r="F2743" s="459"/>
      <c r="G2743" s="459"/>
      <c r="H2743" s="460"/>
      <c r="I2743" s="23"/>
    </row>
    <row r="2744" spans="1:9" x14ac:dyDescent="0.25">
      <c r="A2744" s="339"/>
      <c r="B2744" s="351"/>
      <c r="C2744" s="351"/>
      <c r="D2744" s="340"/>
      <c r="E2744" s="340"/>
      <c r="F2744" s="340"/>
      <c r="G2744" s="340"/>
      <c r="H2744" s="340"/>
      <c r="I2744" s="23"/>
    </row>
    <row r="2745" spans="1:9" ht="27" x14ac:dyDescent="0.25">
      <c r="A2745" s="83">
        <v>4251</v>
      </c>
      <c r="B2745" s="341" t="s">
        <v>2766</v>
      </c>
      <c r="C2745" s="341" t="s">
        <v>500</v>
      </c>
      <c r="D2745" s="341" t="s">
        <v>1258</v>
      </c>
      <c r="E2745" s="341" t="s">
        <v>14</v>
      </c>
      <c r="F2745" s="341">
        <v>625500</v>
      </c>
      <c r="G2745" s="341">
        <v>625500</v>
      </c>
      <c r="H2745" s="341">
        <v>1</v>
      </c>
      <c r="I2745" s="23"/>
    </row>
    <row r="2746" spans="1:9" x14ac:dyDescent="0.25">
      <c r="A2746" s="463" t="s">
        <v>199</v>
      </c>
      <c r="B2746" s="464"/>
      <c r="C2746" s="464"/>
      <c r="D2746" s="464"/>
      <c r="E2746" s="464"/>
      <c r="F2746" s="464"/>
      <c r="G2746" s="464"/>
      <c r="H2746" s="464"/>
      <c r="I2746" s="23"/>
    </row>
    <row r="2747" spans="1:9" x14ac:dyDescent="0.25">
      <c r="A2747" s="452" t="s">
        <v>16</v>
      </c>
      <c r="B2747" s="453"/>
      <c r="C2747" s="453"/>
      <c r="D2747" s="453"/>
      <c r="E2747" s="453"/>
      <c r="F2747" s="453"/>
      <c r="G2747" s="453"/>
      <c r="H2747" s="453"/>
      <c r="I2747" s="23"/>
    </row>
    <row r="2748" spans="1:9" ht="27" x14ac:dyDescent="0.25">
      <c r="A2748" s="342">
        <v>5113</v>
      </c>
      <c r="B2748" s="342" t="s">
        <v>2747</v>
      </c>
      <c r="C2748" s="342" t="s">
        <v>514</v>
      </c>
      <c r="D2748" s="342" t="s">
        <v>427</v>
      </c>
      <c r="E2748" s="342" t="s">
        <v>14</v>
      </c>
      <c r="F2748" s="342">
        <v>44120000</v>
      </c>
      <c r="G2748" s="342">
        <v>44120000</v>
      </c>
      <c r="H2748" s="342">
        <v>1</v>
      </c>
      <c r="I2748" s="23"/>
    </row>
    <row r="2749" spans="1:9" ht="27" x14ac:dyDescent="0.25">
      <c r="A2749" s="342">
        <v>5113</v>
      </c>
      <c r="B2749" s="342" t="s">
        <v>2748</v>
      </c>
      <c r="C2749" s="342" t="s">
        <v>514</v>
      </c>
      <c r="D2749" s="342" t="s">
        <v>427</v>
      </c>
      <c r="E2749" s="342" t="s">
        <v>14</v>
      </c>
      <c r="F2749" s="342">
        <v>28423000</v>
      </c>
      <c r="G2749" s="342">
        <v>28423000</v>
      </c>
      <c r="H2749" s="342">
        <v>1</v>
      </c>
      <c r="I2749" s="23"/>
    </row>
    <row r="2750" spans="1:9" ht="27" x14ac:dyDescent="0.25">
      <c r="A2750" s="342">
        <v>5113</v>
      </c>
      <c r="B2750" s="342" t="s">
        <v>2749</v>
      </c>
      <c r="C2750" s="342" t="s">
        <v>514</v>
      </c>
      <c r="D2750" s="342" t="s">
        <v>427</v>
      </c>
      <c r="E2750" s="342" t="s">
        <v>14</v>
      </c>
      <c r="F2750" s="342">
        <v>30812000</v>
      </c>
      <c r="G2750" s="342">
        <v>30812000</v>
      </c>
      <c r="H2750" s="342">
        <v>1</v>
      </c>
      <c r="I2750" s="23"/>
    </row>
    <row r="2751" spans="1:9" ht="27" x14ac:dyDescent="0.25">
      <c r="A2751" s="342">
        <v>5113</v>
      </c>
      <c r="B2751" s="342" t="s">
        <v>2750</v>
      </c>
      <c r="C2751" s="342" t="s">
        <v>514</v>
      </c>
      <c r="D2751" s="342" t="s">
        <v>427</v>
      </c>
      <c r="E2751" s="342" t="s">
        <v>14</v>
      </c>
      <c r="F2751" s="342">
        <v>24095000</v>
      </c>
      <c r="G2751" s="342">
        <v>24095000</v>
      </c>
      <c r="H2751" s="342">
        <v>1</v>
      </c>
      <c r="I2751" s="23"/>
    </row>
    <row r="2752" spans="1:9" x14ac:dyDescent="0.25">
      <c r="A2752" s="458" t="s">
        <v>12</v>
      </c>
      <c r="B2752" s="459"/>
      <c r="C2752" s="459"/>
      <c r="D2752" s="459"/>
      <c r="E2752" s="459"/>
      <c r="F2752" s="459"/>
      <c r="G2752" s="459"/>
      <c r="H2752" s="460"/>
      <c r="I2752" s="23"/>
    </row>
    <row r="2753" spans="1:48" ht="27" x14ac:dyDescent="0.25">
      <c r="A2753" s="342">
        <v>5113</v>
      </c>
      <c r="B2753" s="342" t="s">
        <v>2751</v>
      </c>
      <c r="C2753" s="342" t="s">
        <v>500</v>
      </c>
      <c r="D2753" s="342" t="s">
        <v>1258</v>
      </c>
      <c r="E2753" s="342" t="s">
        <v>14</v>
      </c>
      <c r="F2753" s="342">
        <v>868000</v>
      </c>
      <c r="G2753" s="342">
        <v>868000</v>
      </c>
      <c r="H2753" s="342">
        <v>1</v>
      </c>
      <c r="I2753" s="23"/>
    </row>
    <row r="2754" spans="1:48" ht="27" x14ac:dyDescent="0.25">
      <c r="A2754" s="342">
        <v>5113</v>
      </c>
      <c r="B2754" s="342" t="s">
        <v>2752</v>
      </c>
      <c r="C2754" s="342" t="s">
        <v>500</v>
      </c>
      <c r="D2754" s="342" t="s">
        <v>1258</v>
      </c>
      <c r="E2754" s="342" t="s">
        <v>14</v>
      </c>
      <c r="F2754" s="342">
        <v>568000</v>
      </c>
      <c r="G2754" s="342">
        <v>568000</v>
      </c>
      <c r="H2754" s="342">
        <v>1</v>
      </c>
      <c r="I2754" s="23"/>
    </row>
    <row r="2755" spans="1:48" ht="27" x14ac:dyDescent="0.25">
      <c r="A2755" s="342">
        <v>5113</v>
      </c>
      <c r="B2755" s="342" t="s">
        <v>2753</v>
      </c>
      <c r="C2755" s="342" t="s">
        <v>500</v>
      </c>
      <c r="D2755" s="342" t="s">
        <v>1258</v>
      </c>
      <c r="E2755" s="342" t="s">
        <v>14</v>
      </c>
      <c r="F2755" s="342">
        <v>616000</v>
      </c>
      <c r="G2755" s="342">
        <v>616000</v>
      </c>
      <c r="H2755" s="342">
        <v>1</v>
      </c>
      <c r="I2755" s="23"/>
    </row>
    <row r="2756" spans="1:48" ht="27" x14ac:dyDescent="0.25">
      <c r="A2756" s="342">
        <v>5113</v>
      </c>
      <c r="B2756" s="342" t="s">
        <v>2754</v>
      </c>
      <c r="C2756" s="342" t="s">
        <v>500</v>
      </c>
      <c r="D2756" s="342" t="s">
        <v>1258</v>
      </c>
      <c r="E2756" s="342" t="s">
        <v>14</v>
      </c>
      <c r="F2756" s="342">
        <v>482000</v>
      </c>
      <c r="G2756" s="342">
        <v>482000</v>
      </c>
      <c r="H2756" s="342">
        <v>1</v>
      </c>
      <c r="I2756" s="23"/>
    </row>
    <row r="2757" spans="1:48" ht="27" x14ac:dyDescent="0.25">
      <c r="A2757" s="342">
        <v>5113</v>
      </c>
      <c r="B2757" s="342" t="s">
        <v>2755</v>
      </c>
      <c r="C2757" s="342" t="s">
        <v>1139</v>
      </c>
      <c r="D2757" s="342" t="s">
        <v>13</v>
      </c>
      <c r="E2757" s="342" t="s">
        <v>14</v>
      </c>
      <c r="F2757" s="342">
        <v>260000</v>
      </c>
      <c r="G2757" s="342">
        <v>260000</v>
      </c>
      <c r="H2757" s="342">
        <v>1</v>
      </c>
      <c r="I2757" s="23"/>
    </row>
    <row r="2758" spans="1:48" ht="27" x14ac:dyDescent="0.25">
      <c r="A2758" s="342">
        <v>5113</v>
      </c>
      <c r="B2758" s="342" t="s">
        <v>2756</v>
      </c>
      <c r="C2758" s="342" t="s">
        <v>1139</v>
      </c>
      <c r="D2758" s="342" t="s">
        <v>13</v>
      </c>
      <c r="E2758" s="342" t="s">
        <v>14</v>
      </c>
      <c r="F2758" s="342">
        <v>170000</v>
      </c>
      <c r="G2758" s="342">
        <v>170000</v>
      </c>
      <c r="H2758" s="342">
        <v>1</v>
      </c>
      <c r="I2758" s="23"/>
    </row>
    <row r="2759" spans="1:48" ht="27" x14ac:dyDescent="0.25">
      <c r="A2759" s="342">
        <v>5113</v>
      </c>
      <c r="B2759" s="342" t="s">
        <v>2757</v>
      </c>
      <c r="C2759" s="342" t="s">
        <v>1139</v>
      </c>
      <c r="D2759" s="342" t="s">
        <v>13</v>
      </c>
      <c r="E2759" s="342" t="s">
        <v>14</v>
      </c>
      <c r="F2759" s="342">
        <v>185000</v>
      </c>
      <c r="G2759" s="342">
        <v>185000</v>
      </c>
      <c r="H2759" s="342">
        <v>1</v>
      </c>
      <c r="I2759" s="23"/>
    </row>
    <row r="2760" spans="1:48" ht="27" x14ac:dyDescent="0.25">
      <c r="A2760" s="342">
        <v>5113</v>
      </c>
      <c r="B2760" s="342" t="s">
        <v>2758</v>
      </c>
      <c r="C2760" s="342" t="s">
        <v>1139</v>
      </c>
      <c r="D2760" s="342" t="s">
        <v>13</v>
      </c>
      <c r="E2760" s="342" t="s">
        <v>14</v>
      </c>
      <c r="F2760" s="342">
        <v>145000</v>
      </c>
      <c r="G2760" s="342">
        <v>145000</v>
      </c>
      <c r="H2760" s="342">
        <v>1</v>
      </c>
      <c r="I2760" s="23"/>
    </row>
    <row r="2761" spans="1:48" x14ac:dyDescent="0.25">
      <c r="A2761" s="463" t="s">
        <v>148</v>
      </c>
      <c r="B2761" s="464"/>
      <c r="C2761" s="464"/>
      <c r="D2761" s="464"/>
      <c r="E2761" s="464"/>
      <c r="F2761" s="464"/>
      <c r="G2761" s="464"/>
      <c r="H2761" s="464"/>
      <c r="I2761" s="23"/>
    </row>
    <row r="2762" spans="1:48" ht="16.5" customHeight="1" x14ac:dyDescent="0.25">
      <c r="A2762" s="452" t="s">
        <v>16</v>
      </c>
      <c r="B2762" s="453"/>
      <c r="C2762" s="453"/>
      <c r="D2762" s="453"/>
      <c r="E2762" s="453"/>
      <c r="F2762" s="453"/>
      <c r="G2762" s="453"/>
      <c r="H2762" s="453"/>
      <c r="I2762" s="23"/>
      <c r="J2762" s="5"/>
      <c r="K2762" s="5"/>
      <c r="L2762" s="5"/>
      <c r="M2762" s="5"/>
      <c r="N2762" s="5"/>
      <c r="O2762" s="5"/>
      <c r="Y2762" s="5"/>
      <c r="Z2762" s="5"/>
      <c r="AA2762" s="5"/>
      <c r="AB2762" s="5"/>
      <c r="AC2762" s="5"/>
      <c r="AD2762" s="5"/>
      <c r="AE2762" s="5"/>
      <c r="AF2762" s="5"/>
      <c r="AG2762" s="5"/>
      <c r="AH2762" s="5"/>
      <c r="AI2762" s="5"/>
      <c r="AJ2762" s="5"/>
      <c r="AK2762" s="5"/>
      <c r="AL2762" s="5"/>
      <c r="AM2762" s="5"/>
      <c r="AN2762" s="5"/>
      <c r="AO2762" s="5"/>
      <c r="AP2762" s="5"/>
      <c r="AQ2762" s="5"/>
      <c r="AR2762" s="5"/>
      <c r="AS2762" s="5"/>
      <c r="AT2762" s="5"/>
      <c r="AU2762" s="5"/>
      <c r="AV2762" s="5"/>
    </row>
    <row r="2763" spans="1:48" ht="27" x14ac:dyDescent="0.25">
      <c r="A2763" s="4">
        <v>5113</v>
      </c>
      <c r="B2763" s="4" t="s">
        <v>2739</v>
      </c>
      <c r="C2763" s="4" t="s">
        <v>1020</v>
      </c>
      <c r="D2763" s="4" t="s">
        <v>15</v>
      </c>
      <c r="E2763" s="4" t="s">
        <v>14</v>
      </c>
      <c r="F2763" s="4">
        <v>41202000</v>
      </c>
      <c r="G2763" s="4">
        <v>41202000</v>
      </c>
      <c r="H2763" s="4">
        <v>1</v>
      </c>
      <c r="J2763" s="5"/>
      <c r="K2763" s="5"/>
      <c r="L2763" s="5"/>
      <c r="M2763" s="5"/>
      <c r="N2763" s="5"/>
      <c r="O2763" s="5"/>
      <c r="Y2763" s="5"/>
      <c r="Z2763" s="5"/>
      <c r="AA2763" s="5"/>
      <c r="AB2763" s="5"/>
      <c r="AC2763" s="5"/>
      <c r="AD2763" s="5"/>
      <c r="AE2763" s="5"/>
      <c r="AF2763" s="5"/>
      <c r="AG2763" s="5"/>
      <c r="AH2763" s="5"/>
      <c r="AI2763" s="5"/>
      <c r="AJ2763" s="5"/>
      <c r="AK2763" s="5"/>
      <c r="AL2763" s="5"/>
      <c r="AM2763" s="5"/>
      <c r="AN2763" s="5"/>
      <c r="AO2763" s="5"/>
      <c r="AP2763" s="5"/>
      <c r="AQ2763" s="5"/>
      <c r="AR2763" s="5"/>
      <c r="AS2763" s="5"/>
      <c r="AT2763" s="5"/>
      <c r="AU2763" s="5"/>
      <c r="AV2763" s="5"/>
    </row>
    <row r="2764" spans="1:48" ht="27" x14ac:dyDescent="0.25">
      <c r="A2764" s="4">
        <v>5113</v>
      </c>
      <c r="B2764" s="4" t="s">
        <v>2740</v>
      </c>
      <c r="C2764" s="4" t="s">
        <v>1020</v>
      </c>
      <c r="D2764" s="4" t="s">
        <v>15</v>
      </c>
      <c r="E2764" s="4" t="s">
        <v>14</v>
      </c>
      <c r="F2764" s="4">
        <v>26169000</v>
      </c>
      <c r="G2764" s="4">
        <v>26169000</v>
      </c>
      <c r="H2764" s="4">
        <v>1</v>
      </c>
      <c r="J2764" s="5"/>
      <c r="K2764" s="5"/>
      <c r="L2764" s="5"/>
      <c r="M2764" s="5"/>
      <c r="N2764" s="5"/>
      <c r="O2764" s="5"/>
      <c r="Y2764" s="5"/>
      <c r="Z2764" s="5"/>
      <c r="AA2764" s="5"/>
      <c r="AB2764" s="5"/>
      <c r="AC2764" s="5"/>
      <c r="AD2764" s="5"/>
      <c r="AE2764" s="5"/>
      <c r="AF2764" s="5"/>
      <c r="AG2764" s="5"/>
      <c r="AH2764" s="5"/>
      <c r="AI2764" s="5"/>
      <c r="AJ2764" s="5"/>
      <c r="AK2764" s="5"/>
      <c r="AL2764" s="5"/>
      <c r="AM2764" s="5"/>
      <c r="AN2764" s="5"/>
      <c r="AO2764" s="5"/>
      <c r="AP2764" s="5"/>
      <c r="AQ2764" s="5"/>
      <c r="AR2764" s="5"/>
      <c r="AS2764" s="5"/>
      <c r="AT2764" s="5"/>
      <c r="AU2764" s="5"/>
      <c r="AV2764" s="5"/>
    </row>
    <row r="2765" spans="1:48" ht="27" x14ac:dyDescent="0.25">
      <c r="A2765" s="4">
        <v>5113</v>
      </c>
      <c r="B2765" s="4" t="s">
        <v>2741</v>
      </c>
      <c r="C2765" s="4" t="s">
        <v>1020</v>
      </c>
      <c r="D2765" s="4" t="s">
        <v>15</v>
      </c>
      <c r="E2765" s="4" t="s">
        <v>14</v>
      </c>
      <c r="F2765" s="4">
        <v>91649000</v>
      </c>
      <c r="G2765" s="4">
        <v>91649000</v>
      </c>
      <c r="H2765" s="4">
        <v>1</v>
      </c>
      <c r="J2765" s="5"/>
      <c r="K2765" s="5"/>
      <c r="L2765" s="5"/>
      <c r="M2765" s="5"/>
      <c r="N2765" s="5"/>
      <c r="O2765" s="5"/>
      <c r="Y2765" s="5"/>
      <c r="Z2765" s="5"/>
      <c r="AA2765" s="5"/>
      <c r="AB2765" s="5"/>
      <c r="AC2765" s="5"/>
      <c r="AD2765" s="5"/>
      <c r="AE2765" s="5"/>
      <c r="AF2765" s="5"/>
      <c r="AG2765" s="5"/>
      <c r="AH2765" s="5"/>
      <c r="AI2765" s="5"/>
      <c r="AJ2765" s="5"/>
      <c r="AK2765" s="5"/>
      <c r="AL2765" s="5"/>
      <c r="AM2765" s="5"/>
      <c r="AN2765" s="5"/>
      <c r="AO2765" s="5"/>
      <c r="AP2765" s="5"/>
      <c r="AQ2765" s="5"/>
      <c r="AR2765" s="5"/>
      <c r="AS2765" s="5"/>
      <c r="AT2765" s="5"/>
      <c r="AU2765" s="5"/>
      <c r="AV2765" s="5"/>
    </row>
    <row r="2766" spans="1:48" ht="27" x14ac:dyDescent="0.25">
      <c r="A2766" s="4">
        <v>5113</v>
      </c>
      <c r="B2766" s="4" t="s">
        <v>2742</v>
      </c>
      <c r="C2766" s="4" t="s">
        <v>1020</v>
      </c>
      <c r="D2766" s="4" t="s">
        <v>15</v>
      </c>
      <c r="E2766" s="4" t="s">
        <v>14</v>
      </c>
      <c r="F2766" s="4">
        <v>26533000</v>
      </c>
      <c r="G2766" s="4">
        <v>26533000</v>
      </c>
      <c r="H2766" s="4">
        <v>1</v>
      </c>
      <c r="J2766" s="5"/>
      <c r="K2766" s="5"/>
      <c r="L2766" s="5"/>
      <c r="M2766" s="5"/>
      <c r="N2766" s="5"/>
      <c r="O2766" s="5"/>
      <c r="Y2766" s="5"/>
      <c r="Z2766" s="5"/>
      <c r="AA2766" s="5"/>
      <c r="AB2766" s="5"/>
      <c r="AC2766" s="5"/>
      <c r="AD2766" s="5"/>
      <c r="AE2766" s="5"/>
      <c r="AF2766" s="5"/>
      <c r="AG2766" s="5"/>
      <c r="AH2766" s="5"/>
      <c r="AI2766" s="5"/>
      <c r="AJ2766" s="5"/>
      <c r="AK2766" s="5"/>
      <c r="AL2766" s="5"/>
      <c r="AM2766" s="5"/>
      <c r="AN2766" s="5"/>
      <c r="AO2766" s="5"/>
      <c r="AP2766" s="5"/>
      <c r="AQ2766" s="5"/>
      <c r="AR2766" s="5"/>
      <c r="AS2766" s="5"/>
      <c r="AT2766" s="5"/>
      <c r="AU2766" s="5"/>
      <c r="AV2766" s="5"/>
    </row>
    <row r="2767" spans="1:48" x14ac:dyDescent="0.25">
      <c r="A2767" s="458" t="s">
        <v>12</v>
      </c>
      <c r="B2767" s="459"/>
      <c r="C2767" s="459"/>
      <c r="D2767" s="459"/>
      <c r="E2767" s="459"/>
      <c r="F2767" s="459"/>
      <c r="G2767" s="459"/>
      <c r="H2767" s="460"/>
      <c r="J2767" s="5"/>
      <c r="K2767" s="5"/>
      <c r="L2767" s="5"/>
      <c r="M2767" s="5"/>
      <c r="N2767" s="5"/>
      <c r="O2767" s="5"/>
      <c r="Y2767" s="5"/>
      <c r="Z2767" s="5"/>
      <c r="AA2767" s="5"/>
      <c r="AB2767" s="5"/>
      <c r="AC2767" s="5"/>
      <c r="AD2767" s="5"/>
      <c r="AE2767" s="5"/>
      <c r="AF2767" s="5"/>
      <c r="AG2767" s="5"/>
      <c r="AH2767" s="5"/>
      <c r="AI2767" s="5"/>
      <c r="AJ2767" s="5"/>
      <c r="AK2767" s="5"/>
      <c r="AL2767" s="5"/>
      <c r="AM2767" s="5"/>
      <c r="AN2767" s="5"/>
      <c r="AO2767" s="5"/>
      <c r="AP2767" s="5"/>
      <c r="AQ2767" s="5"/>
      <c r="AR2767" s="5"/>
      <c r="AS2767" s="5"/>
      <c r="AT2767" s="5"/>
      <c r="AU2767" s="5"/>
      <c r="AV2767" s="5"/>
    </row>
    <row r="2768" spans="1:48" ht="27" x14ac:dyDescent="0.25">
      <c r="A2768" s="4">
        <v>5113</v>
      </c>
      <c r="B2768" s="4" t="s">
        <v>2743</v>
      </c>
      <c r="C2768" s="4" t="s">
        <v>1139</v>
      </c>
      <c r="D2768" s="4" t="s">
        <v>13</v>
      </c>
      <c r="E2768" s="4" t="s">
        <v>14</v>
      </c>
      <c r="F2768" s="4">
        <v>220000</v>
      </c>
      <c r="G2768" s="4">
        <v>220000</v>
      </c>
      <c r="H2768" s="4">
        <v>1</v>
      </c>
      <c r="J2768" s="5"/>
      <c r="K2768" s="5"/>
      <c r="L2768" s="5"/>
      <c r="M2768" s="5"/>
      <c r="N2768" s="5"/>
      <c r="O2768" s="5"/>
      <c r="Y2768" s="5"/>
      <c r="Z2768" s="5"/>
      <c r="AA2768" s="5"/>
      <c r="AB2768" s="5"/>
      <c r="AC2768" s="5"/>
      <c r="AD2768" s="5"/>
      <c r="AE2768" s="5"/>
      <c r="AF2768" s="5"/>
      <c r="AG2768" s="5"/>
      <c r="AH2768" s="5"/>
      <c r="AI2768" s="5"/>
      <c r="AJ2768" s="5"/>
      <c r="AK2768" s="5"/>
      <c r="AL2768" s="5"/>
      <c r="AM2768" s="5"/>
      <c r="AN2768" s="5"/>
      <c r="AO2768" s="5"/>
      <c r="AP2768" s="5"/>
      <c r="AQ2768" s="5"/>
      <c r="AR2768" s="5"/>
      <c r="AS2768" s="5"/>
      <c r="AT2768" s="5"/>
      <c r="AU2768" s="5"/>
      <c r="AV2768" s="5"/>
    </row>
    <row r="2769" spans="1:16384" ht="27" x14ac:dyDescent="0.25">
      <c r="A2769" s="4">
        <v>5113</v>
      </c>
      <c r="B2769" s="4" t="s">
        <v>2744</v>
      </c>
      <c r="C2769" s="4" t="s">
        <v>1139</v>
      </c>
      <c r="D2769" s="4" t="s">
        <v>13</v>
      </c>
      <c r="E2769" s="4" t="s">
        <v>14</v>
      </c>
      <c r="F2769" s="4">
        <v>264000</v>
      </c>
      <c r="G2769" s="4">
        <v>264000</v>
      </c>
      <c r="H2769" s="4">
        <v>1</v>
      </c>
      <c r="J2769" s="5"/>
      <c r="K2769" s="5"/>
      <c r="L2769" s="5"/>
      <c r="M2769" s="5"/>
      <c r="N2769" s="5"/>
      <c r="O2769" s="5"/>
      <c r="Y2769" s="5"/>
      <c r="Z2769" s="5"/>
      <c r="AA2769" s="5"/>
      <c r="AB2769" s="5"/>
      <c r="AC2769" s="5"/>
      <c r="AD2769" s="5"/>
      <c r="AE2769" s="5"/>
      <c r="AF2769" s="5"/>
      <c r="AG2769" s="5"/>
      <c r="AH2769" s="5"/>
      <c r="AI2769" s="5"/>
      <c r="AJ2769" s="5"/>
      <c r="AK2769" s="5"/>
      <c r="AL2769" s="5"/>
      <c r="AM2769" s="5"/>
      <c r="AN2769" s="5"/>
      <c r="AO2769" s="5"/>
      <c r="AP2769" s="5"/>
      <c r="AQ2769" s="5"/>
      <c r="AR2769" s="5"/>
      <c r="AS2769" s="5"/>
      <c r="AT2769" s="5"/>
      <c r="AU2769" s="5"/>
      <c r="AV2769" s="5"/>
    </row>
    <row r="2770" spans="1:16384" ht="27" x14ac:dyDescent="0.25">
      <c r="A2770" s="4">
        <v>5113</v>
      </c>
      <c r="B2770" s="4" t="s">
        <v>2745</v>
      </c>
      <c r="C2770" s="4" t="s">
        <v>1139</v>
      </c>
      <c r="D2770" s="4" t="s">
        <v>13</v>
      </c>
      <c r="E2770" s="4" t="s">
        <v>14</v>
      </c>
      <c r="F2770" s="4">
        <v>509000</v>
      </c>
      <c r="G2770" s="4">
        <v>509000</v>
      </c>
      <c r="H2770" s="4">
        <v>1</v>
      </c>
      <c r="J2770" s="5"/>
      <c r="K2770" s="5"/>
      <c r="L2770" s="5"/>
      <c r="M2770" s="5"/>
      <c r="N2770" s="5"/>
      <c r="O2770" s="5"/>
      <c r="Y2770" s="5"/>
      <c r="Z2770" s="5"/>
      <c r="AA2770" s="5"/>
      <c r="AB2770" s="5"/>
      <c r="AC2770" s="5"/>
      <c r="AD2770" s="5"/>
      <c r="AE2770" s="5"/>
      <c r="AF2770" s="5"/>
      <c r="AG2770" s="5"/>
      <c r="AH2770" s="5"/>
      <c r="AI2770" s="5"/>
      <c r="AJ2770" s="5"/>
      <c r="AK2770" s="5"/>
      <c r="AL2770" s="5"/>
      <c r="AM2770" s="5"/>
      <c r="AN2770" s="5"/>
      <c r="AO2770" s="5"/>
      <c r="AP2770" s="5"/>
      <c r="AQ2770" s="5"/>
      <c r="AR2770" s="5"/>
      <c r="AS2770" s="5"/>
      <c r="AT2770" s="5"/>
      <c r="AU2770" s="5"/>
      <c r="AV2770" s="5"/>
    </row>
    <row r="2771" spans="1:16384" ht="27" x14ac:dyDescent="0.25">
      <c r="A2771" s="4">
        <v>5113</v>
      </c>
      <c r="B2771" s="4" t="s">
        <v>2746</v>
      </c>
      <c r="C2771" s="4" t="s">
        <v>1139</v>
      </c>
      <c r="D2771" s="4" t="s">
        <v>13</v>
      </c>
      <c r="E2771" s="4" t="s">
        <v>14</v>
      </c>
      <c r="F2771" s="4">
        <v>126000</v>
      </c>
      <c r="G2771" s="4">
        <v>126000</v>
      </c>
      <c r="H2771" s="4">
        <v>1</v>
      </c>
      <c r="J2771" s="5"/>
      <c r="K2771" s="5"/>
      <c r="L2771" s="5"/>
      <c r="M2771" s="5"/>
      <c r="N2771" s="5"/>
      <c r="O2771" s="5"/>
      <c r="Y2771" s="5"/>
      <c r="Z2771" s="5"/>
      <c r="AA2771" s="5"/>
      <c r="AB2771" s="5"/>
      <c r="AC2771" s="5"/>
      <c r="AD2771" s="5"/>
      <c r="AE2771" s="5"/>
      <c r="AF2771" s="5"/>
      <c r="AG2771" s="5"/>
      <c r="AH2771" s="5"/>
      <c r="AI2771" s="5"/>
      <c r="AJ2771" s="5"/>
      <c r="AK2771" s="5"/>
      <c r="AL2771" s="5"/>
      <c r="AM2771" s="5"/>
      <c r="AN2771" s="5"/>
      <c r="AO2771" s="5"/>
      <c r="AP2771" s="5"/>
      <c r="AQ2771" s="5"/>
      <c r="AR2771" s="5"/>
      <c r="AS2771" s="5"/>
      <c r="AT2771" s="5"/>
      <c r="AU2771" s="5"/>
      <c r="AV2771" s="5"/>
    </row>
    <row r="2772" spans="1:16384" ht="27" x14ac:dyDescent="0.25">
      <c r="A2772" s="4">
        <v>5113</v>
      </c>
      <c r="B2772" s="4" t="s">
        <v>3683</v>
      </c>
      <c r="C2772" s="4" t="s">
        <v>500</v>
      </c>
      <c r="D2772" s="4" t="s">
        <v>15</v>
      </c>
      <c r="E2772" s="4" t="s">
        <v>14</v>
      </c>
      <c r="F2772" s="4">
        <v>733000</v>
      </c>
      <c r="G2772" s="4">
        <v>733000</v>
      </c>
      <c r="H2772" s="4">
        <v>1</v>
      </c>
      <c r="J2772" s="5"/>
      <c r="K2772" s="5"/>
      <c r="L2772" s="5"/>
      <c r="M2772" s="5"/>
      <c r="N2772" s="5"/>
      <c r="O2772" s="5"/>
      <c r="Y2772" s="5"/>
      <c r="Z2772" s="5"/>
      <c r="AA2772" s="5"/>
      <c r="AB2772" s="5"/>
      <c r="AC2772" s="5"/>
      <c r="AD2772" s="5"/>
      <c r="AE2772" s="5"/>
      <c r="AF2772" s="5"/>
      <c r="AG2772" s="5"/>
      <c r="AH2772" s="5"/>
      <c r="AI2772" s="5"/>
      <c r="AJ2772" s="5"/>
      <c r="AK2772" s="5"/>
      <c r="AL2772" s="5"/>
      <c r="AM2772" s="5"/>
      <c r="AN2772" s="5"/>
      <c r="AO2772" s="5"/>
      <c r="AP2772" s="5"/>
      <c r="AQ2772" s="5"/>
      <c r="AR2772" s="5"/>
      <c r="AS2772" s="5"/>
      <c r="AT2772" s="5"/>
      <c r="AU2772" s="5"/>
      <c r="AV2772" s="5"/>
    </row>
    <row r="2773" spans="1:16384" ht="27" x14ac:dyDescent="0.25">
      <c r="A2773" s="4">
        <v>5113</v>
      </c>
      <c r="B2773" s="4" t="s">
        <v>3684</v>
      </c>
      <c r="C2773" s="4" t="s">
        <v>500</v>
      </c>
      <c r="D2773" s="4" t="s">
        <v>15</v>
      </c>
      <c r="E2773" s="4" t="s">
        <v>14</v>
      </c>
      <c r="F2773" s="4">
        <v>880000</v>
      </c>
      <c r="G2773" s="4">
        <v>880000</v>
      </c>
      <c r="H2773" s="4">
        <v>1</v>
      </c>
      <c r="J2773" s="5"/>
      <c r="K2773" s="5"/>
      <c r="L2773" s="5"/>
      <c r="M2773" s="5"/>
      <c r="N2773" s="5"/>
      <c r="O2773" s="5"/>
      <c r="Y2773" s="5"/>
      <c r="Z2773" s="5"/>
      <c r="AA2773" s="5"/>
      <c r="AB2773" s="5"/>
      <c r="AC2773" s="5"/>
      <c r="AD2773" s="5"/>
      <c r="AE2773" s="5"/>
      <c r="AF2773" s="5"/>
      <c r="AG2773" s="5"/>
      <c r="AH2773" s="5"/>
      <c r="AI2773" s="5"/>
      <c r="AJ2773" s="5"/>
      <c r="AK2773" s="5"/>
      <c r="AL2773" s="5"/>
      <c r="AM2773" s="5"/>
      <c r="AN2773" s="5"/>
      <c r="AO2773" s="5"/>
      <c r="AP2773" s="5"/>
      <c r="AQ2773" s="5"/>
      <c r="AR2773" s="5"/>
      <c r="AS2773" s="5"/>
      <c r="AT2773" s="5"/>
      <c r="AU2773" s="5"/>
      <c r="AV2773" s="5"/>
    </row>
    <row r="2774" spans="1:16384" ht="27" x14ac:dyDescent="0.25">
      <c r="A2774" s="4">
        <v>5113</v>
      </c>
      <c r="B2774" s="4" t="s">
        <v>3685</v>
      </c>
      <c r="C2774" s="4" t="s">
        <v>500</v>
      </c>
      <c r="D2774" s="4" t="s">
        <v>15</v>
      </c>
      <c r="E2774" s="4" t="s">
        <v>14</v>
      </c>
      <c r="F2774" s="4">
        <v>1528000</v>
      </c>
      <c r="G2774" s="4">
        <v>1528000</v>
      </c>
      <c r="H2774" s="4">
        <v>1</v>
      </c>
      <c r="J2774" s="5"/>
      <c r="K2774" s="5"/>
      <c r="L2774" s="5"/>
      <c r="M2774" s="5"/>
      <c r="N2774" s="5"/>
      <c r="O2774" s="5"/>
      <c r="Y2774" s="5"/>
      <c r="Z2774" s="5"/>
      <c r="AA2774" s="5"/>
      <c r="AB2774" s="5"/>
      <c r="AC2774" s="5"/>
      <c r="AD2774" s="5"/>
      <c r="AE2774" s="5"/>
      <c r="AF2774" s="5"/>
      <c r="AG2774" s="5"/>
      <c r="AH2774" s="5"/>
      <c r="AI2774" s="5"/>
      <c r="AJ2774" s="5"/>
      <c r="AK2774" s="5"/>
      <c r="AL2774" s="5"/>
      <c r="AM2774" s="5"/>
      <c r="AN2774" s="5"/>
      <c r="AO2774" s="5"/>
      <c r="AP2774" s="5"/>
      <c r="AQ2774" s="5"/>
      <c r="AR2774" s="5"/>
      <c r="AS2774" s="5"/>
      <c r="AT2774" s="5"/>
      <c r="AU2774" s="5"/>
      <c r="AV2774" s="5"/>
    </row>
    <row r="2775" spans="1:16384" ht="27" x14ac:dyDescent="0.25">
      <c r="A2775" s="4">
        <v>5113</v>
      </c>
      <c r="B2775" s="4" t="s">
        <v>3686</v>
      </c>
      <c r="C2775" s="4" t="s">
        <v>500</v>
      </c>
      <c r="D2775" s="4" t="s">
        <v>15</v>
      </c>
      <c r="E2775" s="4" t="s">
        <v>14</v>
      </c>
      <c r="F2775" s="4">
        <v>420000</v>
      </c>
      <c r="G2775" s="4">
        <v>420000</v>
      </c>
      <c r="H2775" s="4">
        <v>1</v>
      </c>
      <c r="J2775" s="5"/>
      <c r="K2775" s="5"/>
      <c r="L2775" s="5"/>
      <c r="M2775" s="5"/>
      <c r="N2775" s="5"/>
      <c r="O2775" s="5"/>
      <c r="Y2775" s="5"/>
      <c r="Z2775" s="5"/>
      <c r="AA2775" s="5"/>
      <c r="AB2775" s="5"/>
      <c r="AC2775" s="5"/>
      <c r="AD2775" s="5"/>
      <c r="AE2775" s="5"/>
      <c r="AF2775" s="5"/>
      <c r="AG2775" s="5"/>
      <c r="AH2775" s="5"/>
      <c r="AI2775" s="5"/>
      <c r="AJ2775" s="5"/>
      <c r="AK2775" s="5"/>
      <c r="AL2775" s="5"/>
      <c r="AM2775" s="5"/>
      <c r="AN2775" s="5"/>
      <c r="AO2775" s="5"/>
      <c r="AP2775" s="5"/>
      <c r="AQ2775" s="5"/>
      <c r="AR2775" s="5"/>
      <c r="AS2775" s="5"/>
      <c r="AT2775" s="5"/>
      <c r="AU2775" s="5"/>
      <c r="AV2775" s="5"/>
    </row>
    <row r="2776" spans="1:16384" x14ac:dyDescent="0.25">
      <c r="A2776" s="452" t="s">
        <v>8</v>
      </c>
      <c r="B2776" s="453"/>
      <c r="C2776" s="453"/>
      <c r="D2776" s="453"/>
      <c r="E2776" s="453"/>
      <c r="F2776" s="453"/>
      <c r="G2776" s="453"/>
      <c r="H2776" s="453"/>
      <c r="I2776" s="393"/>
      <c r="J2776" s="393"/>
      <c r="K2776" s="393"/>
      <c r="L2776" s="393"/>
      <c r="M2776" s="393"/>
      <c r="N2776" s="393"/>
      <c r="O2776" s="393"/>
      <c r="P2776" s="393"/>
      <c r="Q2776" s="393"/>
      <c r="R2776" s="393"/>
      <c r="S2776" s="393"/>
      <c r="T2776" s="393"/>
      <c r="U2776" s="393"/>
      <c r="V2776" s="393"/>
      <c r="W2776" s="393"/>
      <c r="X2776" s="393"/>
      <c r="Y2776" s="393"/>
      <c r="Z2776" s="393"/>
      <c r="AA2776" s="393"/>
      <c r="AB2776" s="393"/>
      <c r="AC2776" s="393"/>
      <c r="AD2776" s="393"/>
      <c r="AE2776" s="393"/>
      <c r="AF2776" s="393"/>
      <c r="AG2776" s="393"/>
      <c r="AH2776" s="393"/>
      <c r="AI2776" s="393"/>
      <c r="AJ2776" s="393"/>
      <c r="AK2776" s="393"/>
      <c r="AL2776" s="393"/>
      <c r="AM2776" s="393"/>
      <c r="AN2776" s="393"/>
      <c r="AO2776" s="393"/>
      <c r="AP2776" s="393"/>
      <c r="AQ2776" s="393"/>
      <c r="AR2776" s="393"/>
      <c r="AS2776" s="393"/>
      <c r="AT2776" s="393"/>
      <c r="AU2776" s="393"/>
      <c r="AV2776" s="393"/>
      <c r="AW2776" s="393"/>
      <c r="AX2776" s="393"/>
      <c r="AY2776" s="393"/>
      <c r="AZ2776" s="393"/>
      <c r="BA2776" s="393"/>
      <c r="BB2776" s="393"/>
      <c r="BC2776" s="393"/>
      <c r="BD2776" s="393"/>
      <c r="BE2776" s="393"/>
      <c r="BF2776" s="393"/>
      <c r="BG2776" s="393"/>
      <c r="BH2776" s="393"/>
      <c r="BI2776" s="393"/>
      <c r="BJ2776" s="393"/>
      <c r="BK2776" s="393"/>
      <c r="BL2776" s="393"/>
      <c r="BM2776" s="393"/>
      <c r="BN2776" s="393"/>
      <c r="BO2776" s="393"/>
      <c r="BP2776" s="393"/>
      <c r="BQ2776" s="393"/>
      <c r="BR2776" s="393"/>
      <c r="BS2776" s="393"/>
      <c r="BT2776" s="393"/>
      <c r="BU2776" s="393"/>
      <c r="BV2776" s="393"/>
      <c r="BW2776" s="393"/>
      <c r="BX2776" s="393"/>
      <c r="BY2776" s="393"/>
      <c r="BZ2776" s="393"/>
      <c r="CA2776" s="393"/>
      <c r="CB2776" s="393"/>
      <c r="CC2776" s="393"/>
      <c r="CD2776" s="393"/>
      <c r="CE2776" s="393"/>
      <c r="CF2776" s="393"/>
      <c r="CG2776" s="393"/>
      <c r="CH2776" s="393"/>
      <c r="CI2776" s="393"/>
      <c r="CJ2776" s="393"/>
      <c r="CK2776" s="393"/>
      <c r="CL2776" s="393"/>
      <c r="CM2776" s="393"/>
      <c r="CN2776" s="393"/>
      <c r="CO2776" s="393"/>
      <c r="CP2776" s="393"/>
      <c r="CQ2776" s="393"/>
      <c r="CR2776" s="393"/>
      <c r="CS2776" s="393"/>
      <c r="CT2776" s="393"/>
      <c r="CU2776" s="393"/>
      <c r="CV2776" s="393"/>
      <c r="CW2776" s="393"/>
      <c r="CX2776" s="393"/>
      <c r="CY2776" s="393"/>
      <c r="CZ2776" s="393"/>
      <c r="DA2776" s="393"/>
      <c r="DB2776" s="393"/>
      <c r="DC2776" s="393"/>
      <c r="DD2776" s="393"/>
      <c r="DE2776" s="393"/>
      <c r="DF2776" s="393"/>
      <c r="DG2776" s="393"/>
      <c r="DH2776" s="393"/>
      <c r="DI2776" s="393"/>
      <c r="DJ2776" s="393"/>
      <c r="DK2776" s="393"/>
      <c r="DL2776" s="393"/>
      <c r="DM2776" s="393"/>
      <c r="DN2776" s="393"/>
      <c r="DO2776" s="393"/>
      <c r="DP2776" s="393"/>
      <c r="DQ2776" s="393"/>
      <c r="DR2776" s="393"/>
      <c r="DS2776" s="393"/>
      <c r="DT2776" s="393"/>
      <c r="DU2776" s="393"/>
      <c r="DV2776" s="393"/>
      <c r="DW2776" s="393"/>
      <c r="DX2776" s="393"/>
      <c r="DY2776" s="393"/>
      <c r="DZ2776" s="393"/>
      <c r="EA2776" s="393"/>
      <c r="EB2776" s="393"/>
      <c r="EC2776" s="393"/>
      <c r="ED2776" s="393"/>
      <c r="EE2776" s="393"/>
      <c r="EF2776" s="393"/>
      <c r="EG2776" s="393"/>
      <c r="EH2776" s="393"/>
      <c r="EI2776" s="393"/>
      <c r="EJ2776" s="393"/>
      <c r="EK2776" s="393"/>
      <c r="EL2776" s="393"/>
      <c r="EM2776" s="393"/>
      <c r="EN2776" s="393"/>
      <c r="EO2776" s="393"/>
      <c r="EP2776" s="393"/>
      <c r="EQ2776" s="393"/>
      <c r="ER2776" s="393"/>
      <c r="ES2776" s="393"/>
      <c r="ET2776" s="393"/>
      <c r="EU2776" s="393"/>
      <c r="EV2776" s="393"/>
      <c r="EW2776" s="393"/>
      <c r="EX2776" s="393"/>
      <c r="EY2776" s="393"/>
      <c r="EZ2776" s="393"/>
      <c r="FA2776" s="393"/>
      <c r="FB2776" s="393"/>
      <c r="FC2776" s="393"/>
      <c r="FD2776" s="393"/>
      <c r="FE2776" s="393"/>
      <c r="FF2776" s="393"/>
      <c r="FG2776" s="393"/>
      <c r="FH2776" s="393"/>
      <c r="FI2776" s="393"/>
      <c r="FJ2776" s="393"/>
      <c r="FK2776" s="393"/>
      <c r="FL2776" s="393"/>
      <c r="FM2776" s="393"/>
      <c r="FN2776" s="393"/>
      <c r="FO2776" s="393"/>
      <c r="FP2776" s="393"/>
      <c r="FQ2776" s="393"/>
      <c r="FR2776" s="393"/>
      <c r="FS2776" s="393"/>
      <c r="FT2776" s="393"/>
      <c r="FU2776" s="393"/>
      <c r="FV2776" s="393"/>
      <c r="FW2776" s="393"/>
      <c r="FX2776" s="393"/>
      <c r="FY2776" s="393"/>
      <c r="FZ2776" s="393"/>
      <c r="GA2776" s="393"/>
      <c r="GB2776" s="393"/>
      <c r="GC2776" s="393"/>
      <c r="GD2776" s="393"/>
      <c r="GE2776" s="393"/>
      <c r="GF2776" s="393"/>
      <c r="GG2776" s="393"/>
      <c r="GH2776" s="393"/>
      <c r="GI2776" s="393"/>
      <c r="GJ2776" s="393"/>
      <c r="GK2776" s="393"/>
      <c r="GL2776" s="393"/>
      <c r="GM2776" s="393"/>
      <c r="GN2776" s="393"/>
      <c r="GO2776" s="393"/>
      <c r="GP2776" s="393"/>
      <c r="GQ2776" s="393"/>
      <c r="GR2776" s="393"/>
      <c r="GS2776" s="393"/>
      <c r="GT2776" s="393"/>
      <c r="GU2776" s="393"/>
      <c r="GV2776" s="393"/>
      <c r="GW2776" s="393"/>
      <c r="GX2776" s="393"/>
      <c r="GY2776" s="393"/>
      <c r="GZ2776" s="393"/>
      <c r="HA2776" s="393"/>
      <c r="HB2776" s="393"/>
      <c r="HC2776" s="393"/>
      <c r="HD2776" s="393"/>
      <c r="HE2776" s="393"/>
      <c r="HF2776" s="393"/>
      <c r="HG2776" s="393"/>
      <c r="HH2776" s="393"/>
      <c r="HI2776" s="393"/>
      <c r="HJ2776" s="393"/>
      <c r="HK2776" s="393"/>
      <c r="HL2776" s="393"/>
      <c r="HM2776" s="393"/>
      <c r="HN2776" s="393"/>
      <c r="HO2776" s="393"/>
      <c r="HP2776" s="393"/>
      <c r="HQ2776" s="393"/>
      <c r="HR2776" s="393"/>
      <c r="HS2776" s="393"/>
      <c r="HT2776" s="393"/>
      <c r="HU2776" s="393"/>
      <c r="HV2776" s="393"/>
      <c r="HW2776" s="393"/>
      <c r="HX2776" s="393"/>
      <c r="HY2776" s="393"/>
      <c r="HZ2776" s="393"/>
      <c r="IA2776" s="393"/>
      <c r="IB2776" s="393"/>
      <c r="IC2776" s="393"/>
      <c r="ID2776" s="393"/>
      <c r="IE2776" s="393"/>
      <c r="IF2776" s="393"/>
      <c r="IG2776" s="393"/>
      <c r="IH2776" s="393"/>
      <c r="II2776" s="393"/>
      <c r="IJ2776" s="393"/>
      <c r="IK2776" s="393"/>
      <c r="IL2776" s="393"/>
      <c r="IM2776" s="393"/>
      <c r="IN2776" s="393"/>
      <c r="IO2776" s="393"/>
      <c r="IP2776" s="393"/>
      <c r="IQ2776" s="393"/>
      <c r="IR2776" s="393"/>
      <c r="IS2776" s="393"/>
      <c r="IT2776" s="393"/>
      <c r="IU2776" s="393"/>
      <c r="IV2776" s="393"/>
      <c r="IW2776" s="393"/>
      <c r="IX2776" s="393"/>
      <c r="IY2776" s="393"/>
      <c r="IZ2776" s="393"/>
      <c r="JA2776" s="393"/>
      <c r="JB2776" s="393"/>
      <c r="JC2776" s="393"/>
      <c r="JD2776" s="393"/>
      <c r="JE2776" s="393"/>
      <c r="JF2776" s="393"/>
      <c r="JG2776" s="393"/>
      <c r="JH2776" s="393"/>
      <c r="JI2776" s="393"/>
      <c r="JJ2776" s="393"/>
      <c r="JK2776" s="393"/>
      <c r="JL2776" s="393"/>
      <c r="JM2776" s="393"/>
      <c r="JN2776" s="393"/>
      <c r="JO2776" s="393"/>
      <c r="JP2776" s="393"/>
      <c r="JQ2776" s="393"/>
      <c r="JR2776" s="393"/>
      <c r="JS2776" s="393"/>
      <c r="JT2776" s="393"/>
      <c r="JU2776" s="393"/>
      <c r="JV2776" s="393"/>
      <c r="JW2776" s="393"/>
      <c r="JX2776" s="393"/>
      <c r="JY2776" s="393"/>
      <c r="JZ2776" s="393"/>
      <c r="KA2776" s="393"/>
      <c r="KB2776" s="393"/>
      <c r="KC2776" s="393"/>
      <c r="KD2776" s="393"/>
      <c r="KE2776" s="393"/>
      <c r="KF2776" s="393"/>
      <c r="KG2776" s="393"/>
      <c r="KH2776" s="393"/>
      <c r="KI2776" s="393"/>
      <c r="KJ2776" s="393"/>
      <c r="KK2776" s="393"/>
      <c r="KL2776" s="393"/>
      <c r="KM2776" s="393"/>
      <c r="KN2776" s="393"/>
      <c r="KO2776" s="393"/>
      <c r="KP2776" s="393"/>
      <c r="KQ2776" s="393"/>
      <c r="KR2776" s="393"/>
      <c r="KS2776" s="393"/>
      <c r="KT2776" s="393"/>
      <c r="KU2776" s="393"/>
      <c r="KV2776" s="393"/>
      <c r="KW2776" s="393"/>
      <c r="KX2776" s="393"/>
      <c r="KY2776" s="393"/>
      <c r="KZ2776" s="393"/>
      <c r="LA2776" s="393"/>
      <c r="LB2776" s="393"/>
      <c r="LC2776" s="393"/>
      <c r="LD2776" s="393"/>
      <c r="LE2776" s="393"/>
      <c r="LF2776" s="393"/>
      <c r="LG2776" s="393"/>
      <c r="LH2776" s="393"/>
      <c r="LI2776" s="393"/>
      <c r="LJ2776" s="393"/>
      <c r="LK2776" s="393"/>
      <c r="LL2776" s="393"/>
      <c r="LM2776" s="393"/>
      <c r="LN2776" s="393"/>
      <c r="LO2776" s="393"/>
      <c r="LP2776" s="393"/>
      <c r="LQ2776" s="393"/>
      <c r="LR2776" s="393"/>
      <c r="LS2776" s="393"/>
      <c r="LT2776" s="393"/>
      <c r="LU2776" s="393"/>
      <c r="LV2776" s="393"/>
      <c r="LW2776" s="393"/>
      <c r="LX2776" s="393"/>
      <c r="LY2776" s="393"/>
      <c r="LZ2776" s="393"/>
      <c r="MA2776" s="393"/>
      <c r="MB2776" s="393"/>
      <c r="MC2776" s="393"/>
      <c r="MD2776" s="393"/>
      <c r="ME2776" s="393"/>
      <c r="MF2776" s="393"/>
      <c r="MG2776" s="393"/>
      <c r="MH2776" s="393"/>
      <c r="MI2776" s="393"/>
      <c r="MJ2776" s="393"/>
      <c r="MK2776" s="393"/>
      <c r="ML2776" s="393"/>
      <c r="MM2776" s="393"/>
      <c r="MN2776" s="393"/>
      <c r="MO2776" s="393"/>
      <c r="MP2776" s="393"/>
      <c r="MQ2776" s="393"/>
      <c r="MR2776" s="393"/>
      <c r="MS2776" s="393"/>
      <c r="MT2776" s="393"/>
      <c r="MU2776" s="393"/>
      <c r="MV2776" s="393"/>
      <c r="MW2776" s="393"/>
      <c r="MX2776" s="393"/>
      <c r="MY2776" s="393"/>
      <c r="MZ2776" s="393"/>
      <c r="NA2776" s="393"/>
      <c r="NB2776" s="393"/>
      <c r="NC2776" s="393"/>
      <c r="ND2776" s="393"/>
      <c r="NE2776" s="393"/>
      <c r="NF2776" s="393"/>
      <c r="NG2776" s="393"/>
      <c r="NH2776" s="393"/>
      <c r="NI2776" s="393"/>
      <c r="NJ2776" s="393"/>
      <c r="NK2776" s="393"/>
      <c r="NL2776" s="393"/>
      <c r="NM2776" s="393"/>
      <c r="NN2776" s="393"/>
      <c r="NO2776" s="393"/>
      <c r="NP2776" s="393"/>
      <c r="NQ2776" s="393"/>
      <c r="NR2776" s="393"/>
      <c r="NS2776" s="393"/>
      <c r="NT2776" s="393"/>
      <c r="NU2776" s="393"/>
      <c r="NV2776" s="393"/>
      <c r="NW2776" s="393"/>
      <c r="NX2776" s="393"/>
      <c r="NY2776" s="393"/>
      <c r="NZ2776" s="393"/>
      <c r="OA2776" s="393"/>
      <c r="OB2776" s="393"/>
      <c r="OC2776" s="393"/>
      <c r="OD2776" s="393"/>
      <c r="OE2776" s="393"/>
      <c r="OF2776" s="393"/>
      <c r="OG2776" s="393"/>
      <c r="OH2776" s="393"/>
      <c r="OI2776" s="393"/>
      <c r="OJ2776" s="393"/>
      <c r="OK2776" s="393"/>
      <c r="OL2776" s="393"/>
      <c r="OM2776" s="393"/>
      <c r="ON2776" s="393"/>
      <c r="OO2776" s="393"/>
      <c r="OP2776" s="393"/>
      <c r="OQ2776" s="393"/>
      <c r="OR2776" s="393"/>
      <c r="OS2776" s="393"/>
      <c r="OT2776" s="393"/>
      <c r="OU2776" s="393"/>
      <c r="OV2776" s="393"/>
      <c r="OW2776" s="393"/>
      <c r="OX2776" s="393"/>
      <c r="OY2776" s="393"/>
      <c r="OZ2776" s="393"/>
      <c r="PA2776" s="393"/>
      <c r="PB2776" s="393"/>
      <c r="PC2776" s="393"/>
      <c r="PD2776" s="393"/>
      <c r="PE2776" s="393"/>
      <c r="PF2776" s="393"/>
      <c r="PG2776" s="393"/>
      <c r="PH2776" s="393"/>
      <c r="PI2776" s="393"/>
      <c r="PJ2776" s="393"/>
      <c r="PK2776" s="393"/>
      <c r="PL2776" s="393"/>
      <c r="PM2776" s="393"/>
      <c r="PN2776" s="393"/>
      <c r="PO2776" s="393"/>
      <c r="PP2776" s="393"/>
      <c r="PQ2776" s="393"/>
      <c r="PR2776" s="393"/>
      <c r="PS2776" s="393"/>
      <c r="PT2776" s="393"/>
      <c r="PU2776" s="393"/>
      <c r="PV2776" s="393"/>
      <c r="PW2776" s="393"/>
      <c r="PX2776" s="393"/>
      <c r="PY2776" s="393"/>
      <c r="PZ2776" s="393"/>
      <c r="QA2776" s="393"/>
      <c r="QB2776" s="393"/>
      <c r="QC2776" s="393"/>
      <c r="QD2776" s="393"/>
      <c r="QE2776" s="393"/>
      <c r="QF2776" s="393"/>
      <c r="QG2776" s="393"/>
      <c r="QH2776" s="393"/>
      <c r="QI2776" s="393"/>
      <c r="QJ2776" s="393"/>
      <c r="QK2776" s="393"/>
      <c r="QL2776" s="393"/>
      <c r="QM2776" s="393"/>
      <c r="QN2776" s="393"/>
      <c r="QO2776" s="393"/>
      <c r="QP2776" s="393"/>
      <c r="QQ2776" s="393"/>
      <c r="QR2776" s="393"/>
      <c r="QS2776" s="393"/>
      <c r="QT2776" s="393"/>
      <c r="QU2776" s="393"/>
      <c r="QV2776" s="393"/>
      <c r="QW2776" s="393"/>
      <c r="QX2776" s="393"/>
      <c r="QY2776" s="393"/>
      <c r="QZ2776" s="393"/>
      <c r="RA2776" s="393"/>
      <c r="RB2776" s="393"/>
      <c r="RC2776" s="393"/>
      <c r="RD2776" s="393"/>
      <c r="RE2776" s="393"/>
      <c r="RF2776" s="393"/>
      <c r="RG2776" s="393"/>
      <c r="RH2776" s="393"/>
      <c r="RI2776" s="393"/>
      <c r="RJ2776" s="393"/>
      <c r="RK2776" s="393"/>
      <c r="RL2776" s="393"/>
      <c r="RM2776" s="393"/>
      <c r="RN2776" s="393"/>
      <c r="RO2776" s="393"/>
      <c r="RP2776" s="393"/>
      <c r="RQ2776" s="393"/>
      <c r="RR2776" s="393"/>
      <c r="RS2776" s="393"/>
      <c r="RT2776" s="393"/>
      <c r="RU2776" s="393"/>
      <c r="RV2776" s="393"/>
      <c r="RW2776" s="393"/>
      <c r="RX2776" s="393"/>
      <c r="RY2776" s="393"/>
      <c r="RZ2776" s="393"/>
      <c r="SA2776" s="393"/>
      <c r="SB2776" s="393"/>
      <c r="SC2776" s="393"/>
      <c r="SD2776" s="393"/>
      <c r="SE2776" s="393"/>
      <c r="SF2776" s="393"/>
      <c r="SG2776" s="393"/>
      <c r="SH2776" s="393"/>
      <c r="SI2776" s="393"/>
      <c r="SJ2776" s="393"/>
      <c r="SK2776" s="393"/>
      <c r="SL2776" s="393"/>
      <c r="SM2776" s="393"/>
      <c r="SN2776" s="393"/>
      <c r="SO2776" s="393"/>
      <c r="SP2776" s="393"/>
      <c r="SQ2776" s="393"/>
      <c r="SR2776" s="393"/>
      <c r="SS2776" s="393"/>
      <c r="ST2776" s="393"/>
      <c r="SU2776" s="393"/>
      <c r="SV2776" s="393"/>
      <c r="SW2776" s="393"/>
      <c r="SX2776" s="393"/>
      <c r="SY2776" s="393"/>
      <c r="SZ2776" s="393"/>
      <c r="TA2776" s="393"/>
      <c r="TB2776" s="393"/>
      <c r="TC2776" s="393"/>
      <c r="TD2776" s="393"/>
      <c r="TE2776" s="393"/>
      <c r="TF2776" s="393"/>
      <c r="TG2776" s="393"/>
      <c r="TH2776" s="393"/>
      <c r="TI2776" s="393"/>
      <c r="TJ2776" s="393"/>
      <c r="TK2776" s="393"/>
      <c r="TL2776" s="393"/>
      <c r="TM2776" s="393"/>
      <c r="TN2776" s="393"/>
      <c r="TO2776" s="393"/>
      <c r="TP2776" s="393"/>
      <c r="TQ2776" s="393"/>
      <c r="TR2776" s="393"/>
      <c r="TS2776" s="393"/>
      <c r="TT2776" s="393"/>
      <c r="TU2776" s="393"/>
      <c r="TV2776" s="393"/>
      <c r="TW2776" s="393"/>
      <c r="TX2776" s="393"/>
      <c r="TY2776" s="393"/>
      <c r="TZ2776" s="393"/>
      <c r="UA2776" s="393"/>
      <c r="UB2776" s="393"/>
      <c r="UC2776" s="393"/>
      <c r="UD2776" s="393"/>
      <c r="UE2776" s="393"/>
      <c r="UF2776" s="393"/>
      <c r="UG2776" s="393"/>
      <c r="UH2776" s="393"/>
      <c r="UI2776" s="393"/>
      <c r="UJ2776" s="393"/>
      <c r="UK2776" s="393"/>
      <c r="UL2776" s="393"/>
      <c r="UM2776" s="393"/>
      <c r="UN2776" s="393"/>
      <c r="UO2776" s="393"/>
      <c r="UP2776" s="393"/>
      <c r="UQ2776" s="393"/>
      <c r="UR2776" s="393"/>
      <c r="US2776" s="393"/>
      <c r="UT2776" s="393"/>
      <c r="UU2776" s="393"/>
      <c r="UV2776" s="393"/>
      <c r="UW2776" s="393"/>
      <c r="UX2776" s="393"/>
      <c r="UY2776" s="393"/>
      <c r="UZ2776" s="393"/>
      <c r="VA2776" s="393"/>
      <c r="VB2776" s="393"/>
      <c r="VC2776" s="393"/>
      <c r="VD2776" s="393"/>
      <c r="VE2776" s="393"/>
      <c r="VF2776" s="393"/>
      <c r="VG2776" s="393"/>
      <c r="VH2776" s="393"/>
      <c r="VI2776" s="393"/>
      <c r="VJ2776" s="393"/>
      <c r="VK2776" s="393"/>
      <c r="VL2776" s="393"/>
      <c r="VM2776" s="393"/>
      <c r="VN2776" s="393"/>
      <c r="VO2776" s="393"/>
      <c r="VP2776" s="393"/>
      <c r="VQ2776" s="393"/>
      <c r="VR2776" s="393"/>
      <c r="VS2776" s="393"/>
      <c r="VT2776" s="393"/>
      <c r="VU2776" s="393"/>
      <c r="VV2776" s="393"/>
      <c r="VW2776" s="393"/>
      <c r="VX2776" s="393"/>
      <c r="VY2776" s="393"/>
      <c r="VZ2776" s="393"/>
      <c r="WA2776" s="393"/>
      <c r="WB2776" s="393"/>
      <c r="WC2776" s="393"/>
      <c r="WD2776" s="393"/>
      <c r="WE2776" s="393"/>
      <c r="WF2776" s="393"/>
      <c r="WG2776" s="393"/>
      <c r="WH2776" s="393"/>
      <c r="WI2776" s="393"/>
      <c r="WJ2776" s="393"/>
      <c r="WK2776" s="393"/>
      <c r="WL2776" s="393"/>
      <c r="WM2776" s="393"/>
      <c r="WN2776" s="393"/>
      <c r="WO2776" s="393"/>
      <c r="WP2776" s="393"/>
      <c r="WQ2776" s="393"/>
      <c r="WR2776" s="393"/>
      <c r="WS2776" s="393"/>
      <c r="WT2776" s="393"/>
      <c r="WU2776" s="393"/>
      <c r="WV2776" s="393"/>
      <c r="WW2776" s="393"/>
      <c r="WX2776" s="393"/>
      <c r="WY2776" s="393"/>
      <c r="WZ2776" s="393"/>
      <c r="XA2776" s="393"/>
      <c r="XB2776" s="393"/>
      <c r="XC2776" s="393"/>
      <c r="XD2776" s="393"/>
      <c r="XE2776" s="393"/>
      <c r="XF2776" s="393"/>
      <c r="XG2776" s="393"/>
      <c r="XH2776" s="393"/>
      <c r="XI2776" s="393"/>
      <c r="XJ2776" s="393"/>
      <c r="XK2776" s="393"/>
      <c r="XL2776" s="393"/>
      <c r="XM2776" s="393"/>
      <c r="XN2776" s="393"/>
      <c r="XO2776" s="393"/>
      <c r="XP2776" s="393"/>
      <c r="XQ2776" s="393"/>
      <c r="XR2776" s="393"/>
      <c r="XS2776" s="393"/>
      <c r="XT2776" s="393"/>
      <c r="XU2776" s="393"/>
      <c r="XV2776" s="393"/>
      <c r="XW2776" s="393"/>
      <c r="XX2776" s="393"/>
      <c r="XY2776" s="393"/>
      <c r="XZ2776" s="393"/>
      <c r="YA2776" s="393"/>
      <c r="YB2776" s="393"/>
      <c r="YC2776" s="393"/>
      <c r="YD2776" s="393"/>
      <c r="YE2776" s="393"/>
      <c r="YF2776" s="393"/>
      <c r="YG2776" s="393"/>
      <c r="YH2776" s="393"/>
      <c r="YI2776" s="393"/>
      <c r="YJ2776" s="393"/>
      <c r="YK2776" s="393"/>
      <c r="YL2776" s="393"/>
      <c r="YM2776" s="393"/>
      <c r="YN2776" s="393"/>
      <c r="YO2776" s="393"/>
      <c r="YP2776" s="393"/>
      <c r="YQ2776" s="393"/>
      <c r="YR2776" s="393"/>
      <c r="YS2776" s="393"/>
      <c r="YT2776" s="393"/>
      <c r="YU2776" s="393"/>
      <c r="YV2776" s="393"/>
      <c r="YW2776" s="393"/>
      <c r="YX2776" s="393"/>
      <c r="YY2776" s="393"/>
      <c r="YZ2776" s="393"/>
      <c r="ZA2776" s="393"/>
      <c r="ZB2776" s="393"/>
      <c r="ZC2776" s="393"/>
      <c r="ZD2776" s="393"/>
      <c r="ZE2776" s="393"/>
      <c r="ZF2776" s="393"/>
      <c r="ZG2776" s="393"/>
      <c r="ZH2776" s="393"/>
      <c r="ZI2776" s="393"/>
      <c r="ZJ2776" s="393"/>
      <c r="ZK2776" s="393"/>
      <c r="ZL2776" s="393"/>
      <c r="ZM2776" s="393"/>
      <c r="ZN2776" s="393"/>
      <c r="ZO2776" s="393"/>
      <c r="ZP2776" s="393"/>
      <c r="ZQ2776" s="393"/>
      <c r="ZR2776" s="393"/>
      <c r="ZS2776" s="393"/>
      <c r="ZT2776" s="393"/>
      <c r="ZU2776" s="393"/>
      <c r="ZV2776" s="393"/>
      <c r="ZW2776" s="393"/>
      <c r="ZX2776" s="393"/>
      <c r="ZY2776" s="393"/>
      <c r="ZZ2776" s="393"/>
      <c r="AAA2776" s="393"/>
      <c r="AAB2776" s="393"/>
      <c r="AAC2776" s="393"/>
      <c r="AAD2776" s="393"/>
      <c r="AAE2776" s="393"/>
      <c r="AAF2776" s="393"/>
      <c r="AAG2776" s="393"/>
      <c r="AAH2776" s="393"/>
      <c r="AAI2776" s="393"/>
      <c r="AAJ2776" s="393"/>
      <c r="AAK2776" s="393"/>
      <c r="AAL2776" s="393"/>
      <c r="AAM2776" s="393"/>
      <c r="AAN2776" s="393"/>
      <c r="AAO2776" s="393"/>
      <c r="AAP2776" s="393"/>
      <c r="AAQ2776" s="393"/>
      <c r="AAR2776" s="393"/>
      <c r="AAS2776" s="393"/>
      <c r="AAT2776" s="393"/>
      <c r="AAU2776" s="393"/>
      <c r="AAV2776" s="393"/>
      <c r="AAW2776" s="393"/>
      <c r="AAX2776" s="393"/>
      <c r="AAY2776" s="393"/>
      <c r="AAZ2776" s="393"/>
      <c r="ABA2776" s="393"/>
      <c r="ABB2776" s="393"/>
      <c r="ABC2776" s="393"/>
      <c r="ABD2776" s="393"/>
      <c r="ABE2776" s="393"/>
      <c r="ABF2776" s="393"/>
      <c r="ABG2776" s="393"/>
      <c r="ABH2776" s="393"/>
      <c r="ABI2776" s="393"/>
      <c r="ABJ2776" s="393"/>
      <c r="ABK2776" s="393"/>
      <c r="ABL2776" s="393"/>
      <c r="ABM2776" s="393"/>
      <c r="ABN2776" s="393"/>
      <c r="ABO2776" s="393"/>
      <c r="ABP2776" s="393"/>
      <c r="ABQ2776" s="393"/>
      <c r="ABR2776" s="393"/>
      <c r="ABS2776" s="393"/>
      <c r="ABT2776" s="393"/>
      <c r="ABU2776" s="393"/>
      <c r="ABV2776" s="393"/>
      <c r="ABW2776" s="393"/>
      <c r="ABX2776" s="393"/>
      <c r="ABY2776" s="393"/>
      <c r="ABZ2776" s="393"/>
      <c r="ACA2776" s="393"/>
      <c r="ACB2776" s="393"/>
      <c r="ACC2776" s="393"/>
      <c r="ACD2776" s="393"/>
      <c r="ACE2776" s="393"/>
      <c r="ACF2776" s="393"/>
      <c r="ACG2776" s="393"/>
      <c r="ACH2776" s="393"/>
      <c r="ACI2776" s="393"/>
      <c r="ACJ2776" s="393"/>
      <c r="ACK2776" s="393"/>
      <c r="ACL2776" s="393"/>
      <c r="ACM2776" s="393"/>
      <c r="ACN2776" s="393"/>
      <c r="ACO2776" s="393"/>
      <c r="ACP2776" s="393"/>
      <c r="ACQ2776" s="393"/>
      <c r="ACR2776" s="393"/>
      <c r="ACS2776" s="393"/>
      <c r="ACT2776" s="393"/>
      <c r="ACU2776" s="393"/>
      <c r="ACV2776" s="393"/>
      <c r="ACW2776" s="393"/>
      <c r="ACX2776" s="393"/>
      <c r="ACY2776" s="393"/>
      <c r="ACZ2776" s="393"/>
      <c r="ADA2776" s="393"/>
      <c r="ADB2776" s="393"/>
      <c r="ADC2776" s="393"/>
      <c r="ADD2776" s="393"/>
      <c r="ADE2776" s="393"/>
      <c r="ADF2776" s="393"/>
      <c r="ADG2776" s="393"/>
      <c r="ADH2776" s="393"/>
      <c r="ADI2776" s="393"/>
      <c r="ADJ2776" s="393"/>
      <c r="ADK2776" s="393"/>
      <c r="ADL2776" s="393"/>
      <c r="ADM2776" s="393"/>
      <c r="ADN2776" s="393"/>
      <c r="ADO2776" s="393"/>
      <c r="ADP2776" s="393"/>
      <c r="ADQ2776" s="393"/>
      <c r="ADR2776" s="393"/>
      <c r="ADS2776" s="393"/>
      <c r="ADT2776" s="393"/>
      <c r="ADU2776" s="393"/>
      <c r="ADV2776" s="393"/>
      <c r="ADW2776" s="393"/>
      <c r="ADX2776" s="393"/>
      <c r="ADY2776" s="393"/>
      <c r="ADZ2776" s="393"/>
      <c r="AEA2776" s="393"/>
      <c r="AEB2776" s="393"/>
      <c r="AEC2776" s="393"/>
      <c r="AED2776" s="393"/>
      <c r="AEE2776" s="393"/>
      <c r="AEF2776" s="393"/>
      <c r="AEG2776" s="393"/>
      <c r="AEH2776" s="393"/>
      <c r="AEI2776" s="393"/>
      <c r="AEJ2776" s="393"/>
      <c r="AEK2776" s="393"/>
      <c r="AEL2776" s="393"/>
      <c r="AEM2776" s="393"/>
      <c r="AEN2776" s="393"/>
      <c r="AEO2776" s="393"/>
      <c r="AEP2776" s="393"/>
      <c r="AEQ2776" s="393"/>
      <c r="AER2776" s="393"/>
      <c r="AES2776" s="393"/>
      <c r="AET2776" s="393"/>
      <c r="AEU2776" s="393"/>
      <c r="AEV2776" s="393"/>
      <c r="AEW2776" s="393"/>
      <c r="AEX2776" s="393"/>
      <c r="AEY2776" s="393"/>
      <c r="AEZ2776" s="393"/>
      <c r="AFA2776" s="393"/>
      <c r="AFB2776" s="393"/>
      <c r="AFC2776" s="393"/>
      <c r="AFD2776" s="393"/>
      <c r="AFE2776" s="393"/>
      <c r="AFF2776" s="393"/>
      <c r="AFG2776" s="393"/>
      <c r="AFH2776" s="393"/>
      <c r="AFI2776" s="393"/>
      <c r="AFJ2776" s="393"/>
      <c r="AFK2776" s="393"/>
      <c r="AFL2776" s="393"/>
      <c r="AFM2776" s="393"/>
      <c r="AFN2776" s="393"/>
      <c r="AFO2776" s="393"/>
      <c r="AFP2776" s="393"/>
      <c r="AFQ2776" s="393"/>
      <c r="AFR2776" s="393"/>
      <c r="AFS2776" s="393"/>
      <c r="AFT2776" s="393"/>
      <c r="AFU2776" s="393"/>
      <c r="AFV2776" s="393"/>
      <c r="AFW2776" s="393"/>
      <c r="AFX2776" s="393"/>
      <c r="AFY2776" s="393"/>
      <c r="AFZ2776" s="393"/>
      <c r="AGA2776" s="393"/>
      <c r="AGB2776" s="393"/>
      <c r="AGC2776" s="393"/>
      <c r="AGD2776" s="393"/>
      <c r="AGE2776" s="393"/>
      <c r="AGF2776" s="393"/>
      <c r="AGG2776" s="393"/>
      <c r="AGH2776" s="393"/>
      <c r="AGI2776" s="393"/>
      <c r="AGJ2776" s="393"/>
      <c r="AGK2776" s="393"/>
      <c r="AGL2776" s="393"/>
      <c r="AGM2776" s="393"/>
      <c r="AGN2776" s="393"/>
      <c r="AGO2776" s="393"/>
      <c r="AGP2776" s="393"/>
      <c r="AGQ2776" s="393"/>
      <c r="AGR2776" s="393"/>
      <c r="AGS2776" s="393"/>
      <c r="AGT2776" s="393"/>
      <c r="AGU2776" s="393"/>
      <c r="AGV2776" s="393"/>
      <c r="AGW2776" s="393"/>
      <c r="AGX2776" s="393"/>
      <c r="AGY2776" s="393"/>
      <c r="AGZ2776" s="393"/>
      <c r="AHA2776" s="393"/>
      <c r="AHB2776" s="393"/>
      <c r="AHC2776" s="393"/>
      <c r="AHD2776" s="393"/>
      <c r="AHE2776" s="393"/>
      <c r="AHF2776" s="393"/>
      <c r="AHG2776" s="393"/>
      <c r="AHH2776" s="393"/>
      <c r="AHI2776" s="393"/>
      <c r="AHJ2776" s="393"/>
      <c r="AHK2776" s="393"/>
      <c r="AHL2776" s="393"/>
      <c r="AHM2776" s="393"/>
      <c r="AHN2776" s="393"/>
      <c r="AHO2776" s="393"/>
      <c r="AHP2776" s="393"/>
      <c r="AHQ2776" s="393"/>
      <c r="AHR2776" s="393"/>
      <c r="AHS2776" s="393"/>
      <c r="AHT2776" s="393"/>
      <c r="AHU2776" s="393"/>
      <c r="AHV2776" s="393"/>
      <c r="AHW2776" s="393"/>
      <c r="AHX2776" s="393"/>
      <c r="AHY2776" s="393"/>
      <c r="AHZ2776" s="393"/>
      <c r="AIA2776" s="393"/>
      <c r="AIB2776" s="393"/>
      <c r="AIC2776" s="393"/>
      <c r="AID2776" s="393"/>
      <c r="AIE2776" s="393"/>
      <c r="AIF2776" s="393"/>
      <c r="AIG2776" s="393"/>
      <c r="AIH2776" s="393"/>
      <c r="AII2776" s="393"/>
      <c r="AIJ2776" s="393"/>
      <c r="AIK2776" s="393"/>
      <c r="AIL2776" s="393"/>
      <c r="AIM2776" s="393"/>
      <c r="AIN2776" s="393"/>
      <c r="AIO2776" s="393"/>
      <c r="AIP2776" s="393"/>
      <c r="AIQ2776" s="393"/>
      <c r="AIR2776" s="393"/>
      <c r="AIS2776" s="393"/>
      <c r="AIT2776" s="393"/>
      <c r="AIU2776" s="393"/>
      <c r="AIV2776" s="393"/>
      <c r="AIW2776" s="393"/>
      <c r="AIX2776" s="393"/>
      <c r="AIY2776" s="393"/>
      <c r="AIZ2776" s="393"/>
      <c r="AJA2776" s="393"/>
      <c r="AJB2776" s="393"/>
      <c r="AJC2776" s="393"/>
      <c r="AJD2776" s="393"/>
      <c r="AJE2776" s="393"/>
      <c r="AJF2776" s="393"/>
      <c r="AJG2776" s="393"/>
      <c r="AJH2776" s="393"/>
      <c r="AJI2776" s="393"/>
      <c r="AJJ2776" s="393"/>
      <c r="AJK2776" s="393"/>
      <c r="AJL2776" s="393"/>
      <c r="AJM2776" s="393"/>
      <c r="AJN2776" s="393"/>
      <c r="AJO2776" s="393"/>
      <c r="AJP2776" s="393"/>
      <c r="AJQ2776" s="393"/>
      <c r="AJR2776" s="393"/>
      <c r="AJS2776" s="393"/>
      <c r="AJT2776" s="393"/>
      <c r="AJU2776" s="393"/>
      <c r="AJV2776" s="393"/>
      <c r="AJW2776" s="393"/>
      <c r="AJX2776" s="393"/>
      <c r="AJY2776" s="393"/>
      <c r="AJZ2776" s="393"/>
      <c r="AKA2776" s="393"/>
      <c r="AKB2776" s="393"/>
      <c r="AKC2776" s="393"/>
      <c r="AKD2776" s="393"/>
      <c r="AKE2776" s="393"/>
      <c r="AKF2776" s="393"/>
      <c r="AKG2776" s="393"/>
      <c r="AKH2776" s="393"/>
      <c r="AKI2776" s="393"/>
      <c r="AKJ2776" s="393"/>
      <c r="AKK2776" s="393"/>
      <c r="AKL2776" s="393"/>
      <c r="AKM2776" s="393"/>
      <c r="AKN2776" s="393"/>
      <c r="AKO2776" s="393"/>
      <c r="AKP2776" s="393"/>
      <c r="AKQ2776" s="393"/>
      <c r="AKR2776" s="393"/>
      <c r="AKS2776" s="393"/>
      <c r="AKT2776" s="393"/>
      <c r="AKU2776" s="393"/>
      <c r="AKV2776" s="393"/>
      <c r="AKW2776" s="393"/>
      <c r="AKX2776" s="393"/>
      <c r="AKY2776" s="393"/>
      <c r="AKZ2776" s="393"/>
      <c r="ALA2776" s="393"/>
      <c r="ALB2776" s="393"/>
      <c r="ALC2776" s="393"/>
      <c r="ALD2776" s="393"/>
      <c r="ALE2776" s="393"/>
      <c r="ALF2776" s="393"/>
      <c r="ALG2776" s="393"/>
      <c r="ALH2776" s="393"/>
      <c r="ALI2776" s="393"/>
      <c r="ALJ2776" s="393"/>
      <c r="ALK2776" s="393"/>
      <c r="ALL2776" s="393"/>
      <c r="ALM2776" s="393"/>
      <c r="ALN2776" s="393"/>
      <c r="ALO2776" s="393"/>
      <c r="ALP2776" s="393"/>
      <c r="ALQ2776" s="393"/>
      <c r="ALR2776" s="393"/>
      <c r="ALS2776" s="393"/>
      <c r="ALT2776" s="393"/>
      <c r="ALU2776" s="393"/>
      <c r="ALV2776" s="393"/>
      <c r="ALW2776" s="393"/>
      <c r="ALX2776" s="393"/>
      <c r="ALY2776" s="393"/>
      <c r="ALZ2776" s="393"/>
      <c r="AMA2776" s="393"/>
      <c r="AMB2776" s="393"/>
      <c r="AMC2776" s="393"/>
      <c r="AMD2776" s="393"/>
      <c r="AME2776" s="393"/>
      <c r="AMF2776" s="393"/>
      <c r="AMG2776" s="393"/>
      <c r="AMH2776" s="393"/>
      <c r="AMI2776" s="393"/>
      <c r="AMJ2776" s="393"/>
      <c r="AMK2776" s="393"/>
      <c r="AML2776" s="393"/>
      <c r="AMM2776" s="393"/>
      <c r="AMN2776" s="393"/>
      <c r="AMO2776" s="393"/>
      <c r="AMP2776" s="393"/>
      <c r="AMQ2776" s="393"/>
      <c r="AMR2776" s="393"/>
      <c r="AMS2776" s="393"/>
      <c r="AMT2776" s="393"/>
      <c r="AMU2776" s="393"/>
      <c r="AMV2776" s="393"/>
      <c r="AMW2776" s="393"/>
      <c r="AMX2776" s="393"/>
      <c r="AMY2776" s="393"/>
      <c r="AMZ2776" s="393"/>
      <c r="ANA2776" s="393"/>
      <c r="ANB2776" s="393"/>
      <c r="ANC2776" s="393"/>
      <c r="AND2776" s="393"/>
      <c r="ANE2776" s="393"/>
      <c r="ANF2776" s="393"/>
      <c r="ANG2776" s="393"/>
      <c r="ANH2776" s="393"/>
      <c r="ANI2776" s="393"/>
      <c r="ANJ2776" s="393"/>
      <c r="ANK2776" s="393"/>
      <c r="ANL2776" s="393"/>
      <c r="ANM2776" s="393"/>
      <c r="ANN2776" s="393"/>
      <c r="ANO2776" s="393"/>
      <c r="ANP2776" s="393"/>
      <c r="ANQ2776" s="393"/>
      <c r="ANR2776" s="393"/>
      <c r="ANS2776" s="393"/>
      <c r="ANT2776" s="393"/>
      <c r="ANU2776" s="393"/>
      <c r="ANV2776" s="393"/>
      <c r="ANW2776" s="393"/>
      <c r="ANX2776" s="393"/>
      <c r="ANY2776" s="393"/>
      <c r="ANZ2776" s="393"/>
      <c r="AOA2776" s="393"/>
      <c r="AOB2776" s="393"/>
      <c r="AOC2776" s="393"/>
      <c r="AOD2776" s="393"/>
      <c r="AOE2776" s="393"/>
      <c r="AOF2776" s="393"/>
      <c r="AOG2776" s="393"/>
      <c r="AOH2776" s="393"/>
      <c r="AOI2776" s="393"/>
      <c r="AOJ2776" s="393"/>
      <c r="AOK2776" s="393"/>
      <c r="AOL2776" s="393"/>
      <c r="AOM2776" s="393"/>
      <c r="AON2776" s="393"/>
      <c r="AOO2776" s="393"/>
      <c r="AOP2776" s="393"/>
      <c r="AOQ2776" s="393"/>
      <c r="AOR2776" s="393"/>
      <c r="AOS2776" s="393"/>
      <c r="AOT2776" s="393"/>
      <c r="AOU2776" s="393"/>
      <c r="AOV2776" s="393"/>
      <c r="AOW2776" s="393"/>
      <c r="AOX2776" s="393"/>
      <c r="AOY2776" s="393"/>
      <c r="AOZ2776" s="393"/>
      <c r="APA2776" s="393"/>
      <c r="APB2776" s="393"/>
      <c r="APC2776" s="393"/>
      <c r="APD2776" s="393"/>
      <c r="APE2776" s="393"/>
      <c r="APF2776" s="393"/>
      <c r="APG2776" s="393"/>
      <c r="APH2776" s="393"/>
      <c r="API2776" s="393"/>
      <c r="APJ2776" s="393"/>
      <c r="APK2776" s="393"/>
      <c r="APL2776" s="393"/>
      <c r="APM2776" s="393"/>
      <c r="APN2776" s="393"/>
      <c r="APO2776" s="393"/>
      <c r="APP2776" s="393"/>
      <c r="APQ2776" s="393"/>
      <c r="APR2776" s="393"/>
      <c r="APS2776" s="393"/>
      <c r="APT2776" s="393"/>
      <c r="APU2776" s="393"/>
      <c r="APV2776" s="393"/>
      <c r="APW2776" s="393"/>
      <c r="APX2776" s="393"/>
      <c r="APY2776" s="393"/>
      <c r="APZ2776" s="393"/>
      <c r="AQA2776" s="393"/>
      <c r="AQB2776" s="393"/>
      <c r="AQC2776" s="393"/>
      <c r="AQD2776" s="393"/>
      <c r="AQE2776" s="393"/>
      <c r="AQF2776" s="393"/>
      <c r="AQG2776" s="393"/>
      <c r="AQH2776" s="393"/>
      <c r="AQI2776" s="393"/>
      <c r="AQJ2776" s="393"/>
      <c r="AQK2776" s="393"/>
      <c r="AQL2776" s="393"/>
      <c r="AQM2776" s="393"/>
      <c r="AQN2776" s="393"/>
      <c r="AQO2776" s="393"/>
      <c r="AQP2776" s="393"/>
      <c r="AQQ2776" s="393"/>
      <c r="AQR2776" s="393"/>
      <c r="AQS2776" s="393"/>
      <c r="AQT2776" s="393"/>
      <c r="AQU2776" s="393"/>
      <c r="AQV2776" s="393"/>
      <c r="AQW2776" s="393"/>
      <c r="AQX2776" s="393"/>
      <c r="AQY2776" s="393"/>
      <c r="AQZ2776" s="393"/>
      <c r="ARA2776" s="393"/>
      <c r="ARB2776" s="393"/>
      <c r="ARC2776" s="393"/>
      <c r="ARD2776" s="393"/>
      <c r="ARE2776" s="393"/>
      <c r="ARF2776" s="393"/>
      <c r="ARG2776" s="393"/>
      <c r="ARH2776" s="393"/>
      <c r="ARI2776" s="393"/>
      <c r="ARJ2776" s="393"/>
      <c r="ARK2776" s="393"/>
      <c r="ARL2776" s="393"/>
      <c r="ARM2776" s="393"/>
      <c r="ARN2776" s="393"/>
      <c r="ARO2776" s="393"/>
      <c r="ARP2776" s="393"/>
      <c r="ARQ2776" s="393"/>
      <c r="ARR2776" s="393"/>
      <c r="ARS2776" s="393"/>
      <c r="ART2776" s="393"/>
      <c r="ARU2776" s="393"/>
      <c r="ARV2776" s="393"/>
      <c r="ARW2776" s="393"/>
      <c r="ARX2776" s="393"/>
      <c r="ARY2776" s="393"/>
      <c r="ARZ2776" s="393"/>
      <c r="ASA2776" s="393"/>
      <c r="ASB2776" s="393"/>
      <c r="ASC2776" s="393"/>
      <c r="ASD2776" s="393"/>
      <c r="ASE2776" s="393"/>
      <c r="ASF2776" s="393"/>
      <c r="ASG2776" s="393"/>
      <c r="ASH2776" s="393"/>
      <c r="ASI2776" s="393"/>
      <c r="ASJ2776" s="393"/>
      <c r="ASK2776" s="393"/>
      <c r="ASL2776" s="393"/>
      <c r="ASM2776" s="393"/>
      <c r="ASN2776" s="393"/>
      <c r="ASO2776" s="393"/>
      <c r="ASP2776" s="393"/>
      <c r="ASQ2776" s="393"/>
      <c r="ASR2776" s="393"/>
      <c r="ASS2776" s="393"/>
      <c r="AST2776" s="393"/>
      <c r="ASU2776" s="393"/>
      <c r="ASV2776" s="393"/>
      <c r="ASW2776" s="393"/>
      <c r="ASX2776" s="393"/>
      <c r="ASY2776" s="393"/>
      <c r="ASZ2776" s="393"/>
      <c r="ATA2776" s="393"/>
      <c r="ATB2776" s="393"/>
      <c r="ATC2776" s="393"/>
      <c r="ATD2776" s="393"/>
      <c r="ATE2776" s="393"/>
      <c r="ATF2776" s="393"/>
      <c r="ATG2776" s="393"/>
      <c r="ATH2776" s="393"/>
      <c r="ATI2776" s="393"/>
      <c r="ATJ2776" s="393"/>
      <c r="ATK2776" s="393"/>
      <c r="ATL2776" s="393"/>
      <c r="ATM2776" s="393"/>
      <c r="ATN2776" s="393"/>
      <c r="ATO2776" s="393"/>
      <c r="ATP2776" s="393"/>
      <c r="ATQ2776" s="393"/>
      <c r="ATR2776" s="393"/>
      <c r="ATS2776" s="393"/>
      <c r="ATT2776" s="393"/>
      <c r="ATU2776" s="393"/>
      <c r="ATV2776" s="393"/>
      <c r="ATW2776" s="393"/>
      <c r="ATX2776" s="393"/>
      <c r="ATY2776" s="393"/>
      <c r="ATZ2776" s="393"/>
      <c r="AUA2776" s="393"/>
      <c r="AUB2776" s="393"/>
      <c r="AUC2776" s="393"/>
      <c r="AUD2776" s="393"/>
      <c r="AUE2776" s="393"/>
      <c r="AUF2776" s="393"/>
      <c r="AUG2776" s="393"/>
      <c r="AUH2776" s="393"/>
      <c r="AUI2776" s="393"/>
      <c r="AUJ2776" s="393"/>
      <c r="AUK2776" s="393"/>
      <c r="AUL2776" s="393"/>
      <c r="AUM2776" s="393"/>
      <c r="AUN2776" s="393"/>
      <c r="AUO2776" s="393"/>
      <c r="AUP2776" s="393"/>
      <c r="AUQ2776" s="393"/>
      <c r="AUR2776" s="393"/>
      <c r="AUS2776" s="393"/>
      <c r="AUT2776" s="393"/>
      <c r="AUU2776" s="393"/>
      <c r="AUV2776" s="393"/>
      <c r="AUW2776" s="393"/>
      <c r="AUX2776" s="393"/>
      <c r="AUY2776" s="393"/>
      <c r="AUZ2776" s="393"/>
      <c r="AVA2776" s="393"/>
      <c r="AVB2776" s="393"/>
      <c r="AVC2776" s="393"/>
      <c r="AVD2776" s="393"/>
      <c r="AVE2776" s="393"/>
      <c r="AVF2776" s="393"/>
      <c r="AVG2776" s="393"/>
      <c r="AVH2776" s="393"/>
      <c r="AVI2776" s="393"/>
      <c r="AVJ2776" s="393"/>
      <c r="AVK2776" s="393"/>
      <c r="AVL2776" s="393"/>
      <c r="AVM2776" s="393"/>
      <c r="AVN2776" s="393"/>
      <c r="AVO2776" s="393"/>
      <c r="AVP2776" s="393"/>
      <c r="AVQ2776" s="393"/>
      <c r="AVR2776" s="393"/>
      <c r="AVS2776" s="393"/>
      <c r="AVT2776" s="393"/>
      <c r="AVU2776" s="393"/>
      <c r="AVV2776" s="393"/>
      <c r="AVW2776" s="393"/>
      <c r="AVX2776" s="393"/>
      <c r="AVY2776" s="393"/>
      <c r="AVZ2776" s="393"/>
      <c r="AWA2776" s="393"/>
      <c r="AWB2776" s="393"/>
      <c r="AWC2776" s="393"/>
      <c r="AWD2776" s="393"/>
      <c r="AWE2776" s="393"/>
      <c r="AWF2776" s="393"/>
      <c r="AWG2776" s="393"/>
      <c r="AWH2776" s="393"/>
      <c r="AWI2776" s="393"/>
      <c r="AWJ2776" s="393"/>
      <c r="AWK2776" s="393"/>
      <c r="AWL2776" s="393"/>
      <c r="AWM2776" s="393"/>
      <c r="AWN2776" s="393"/>
      <c r="AWO2776" s="393"/>
      <c r="AWP2776" s="393"/>
      <c r="AWQ2776" s="393"/>
      <c r="AWR2776" s="393"/>
      <c r="AWS2776" s="393"/>
      <c r="AWT2776" s="393"/>
      <c r="AWU2776" s="393"/>
      <c r="AWV2776" s="393"/>
      <c r="AWW2776" s="393"/>
      <c r="AWX2776" s="393"/>
      <c r="AWY2776" s="393"/>
      <c r="AWZ2776" s="393"/>
      <c r="AXA2776" s="393"/>
      <c r="AXB2776" s="393"/>
      <c r="AXC2776" s="393"/>
      <c r="AXD2776" s="393"/>
      <c r="AXE2776" s="393"/>
      <c r="AXF2776" s="393"/>
      <c r="AXG2776" s="393"/>
      <c r="AXH2776" s="393"/>
      <c r="AXI2776" s="393"/>
      <c r="AXJ2776" s="393"/>
      <c r="AXK2776" s="393"/>
      <c r="AXL2776" s="393"/>
      <c r="AXM2776" s="393"/>
      <c r="AXN2776" s="393"/>
      <c r="AXO2776" s="393"/>
      <c r="AXP2776" s="393"/>
      <c r="AXQ2776" s="393"/>
      <c r="AXR2776" s="393"/>
      <c r="AXS2776" s="393"/>
      <c r="AXT2776" s="393"/>
      <c r="AXU2776" s="393"/>
      <c r="AXV2776" s="393"/>
      <c r="AXW2776" s="393"/>
      <c r="AXX2776" s="393"/>
      <c r="AXY2776" s="393"/>
      <c r="AXZ2776" s="393"/>
      <c r="AYA2776" s="393"/>
      <c r="AYB2776" s="393"/>
      <c r="AYC2776" s="393"/>
      <c r="AYD2776" s="393"/>
      <c r="AYE2776" s="393"/>
      <c r="AYF2776" s="393"/>
      <c r="AYG2776" s="393"/>
      <c r="AYH2776" s="393"/>
      <c r="AYI2776" s="393"/>
      <c r="AYJ2776" s="393"/>
      <c r="AYK2776" s="393"/>
      <c r="AYL2776" s="393"/>
      <c r="AYM2776" s="393"/>
      <c r="AYN2776" s="393"/>
      <c r="AYO2776" s="393"/>
      <c r="AYP2776" s="393"/>
      <c r="AYQ2776" s="393"/>
      <c r="AYR2776" s="393"/>
      <c r="AYS2776" s="393"/>
      <c r="AYT2776" s="393"/>
      <c r="AYU2776" s="393"/>
      <c r="AYV2776" s="393"/>
      <c r="AYW2776" s="393"/>
      <c r="AYX2776" s="393"/>
      <c r="AYY2776" s="393"/>
      <c r="AYZ2776" s="393"/>
      <c r="AZA2776" s="393"/>
      <c r="AZB2776" s="393"/>
      <c r="AZC2776" s="393"/>
      <c r="AZD2776" s="393"/>
      <c r="AZE2776" s="393"/>
      <c r="AZF2776" s="393"/>
      <c r="AZG2776" s="393"/>
      <c r="AZH2776" s="393"/>
      <c r="AZI2776" s="393"/>
      <c r="AZJ2776" s="393"/>
      <c r="AZK2776" s="393"/>
      <c r="AZL2776" s="393"/>
      <c r="AZM2776" s="393"/>
      <c r="AZN2776" s="393"/>
      <c r="AZO2776" s="393"/>
      <c r="AZP2776" s="393"/>
      <c r="AZQ2776" s="393"/>
      <c r="AZR2776" s="393"/>
      <c r="AZS2776" s="393"/>
      <c r="AZT2776" s="393"/>
      <c r="AZU2776" s="393"/>
      <c r="AZV2776" s="393"/>
      <c r="AZW2776" s="393"/>
      <c r="AZX2776" s="393"/>
      <c r="AZY2776" s="393"/>
      <c r="AZZ2776" s="393"/>
      <c r="BAA2776" s="393"/>
      <c r="BAB2776" s="393"/>
      <c r="BAC2776" s="393"/>
      <c r="BAD2776" s="393"/>
      <c r="BAE2776" s="393"/>
      <c r="BAF2776" s="393"/>
      <c r="BAG2776" s="393"/>
      <c r="BAH2776" s="393"/>
      <c r="BAI2776" s="393"/>
      <c r="BAJ2776" s="393"/>
      <c r="BAK2776" s="393"/>
      <c r="BAL2776" s="393"/>
      <c r="BAM2776" s="393"/>
      <c r="BAN2776" s="393"/>
      <c r="BAO2776" s="393"/>
      <c r="BAP2776" s="393"/>
      <c r="BAQ2776" s="393"/>
      <c r="BAR2776" s="393"/>
      <c r="BAS2776" s="393"/>
      <c r="BAT2776" s="393"/>
      <c r="BAU2776" s="393"/>
      <c r="BAV2776" s="393"/>
      <c r="BAW2776" s="393"/>
      <c r="BAX2776" s="393"/>
      <c r="BAY2776" s="393"/>
      <c r="BAZ2776" s="393"/>
      <c r="BBA2776" s="393"/>
      <c r="BBB2776" s="393"/>
      <c r="BBC2776" s="393"/>
      <c r="BBD2776" s="393"/>
      <c r="BBE2776" s="393"/>
      <c r="BBF2776" s="393"/>
      <c r="BBG2776" s="393"/>
      <c r="BBH2776" s="393"/>
      <c r="BBI2776" s="393"/>
      <c r="BBJ2776" s="393"/>
      <c r="BBK2776" s="393"/>
      <c r="BBL2776" s="393"/>
      <c r="BBM2776" s="393"/>
      <c r="BBN2776" s="393"/>
      <c r="BBO2776" s="393"/>
      <c r="BBP2776" s="393"/>
      <c r="BBQ2776" s="393"/>
      <c r="BBR2776" s="393"/>
      <c r="BBS2776" s="393"/>
      <c r="BBT2776" s="393"/>
      <c r="BBU2776" s="393"/>
      <c r="BBV2776" s="393"/>
      <c r="BBW2776" s="393"/>
      <c r="BBX2776" s="393"/>
      <c r="BBY2776" s="393"/>
      <c r="BBZ2776" s="393"/>
      <c r="BCA2776" s="393"/>
      <c r="BCB2776" s="393"/>
      <c r="BCC2776" s="393"/>
      <c r="BCD2776" s="393"/>
      <c r="BCE2776" s="393"/>
      <c r="BCF2776" s="393"/>
      <c r="BCG2776" s="393"/>
      <c r="BCH2776" s="393"/>
      <c r="BCI2776" s="393"/>
      <c r="BCJ2776" s="393"/>
      <c r="BCK2776" s="393"/>
      <c r="BCL2776" s="393"/>
      <c r="BCM2776" s="393"/>
      <c r="BCN2776" s="393"/>
      <c r="BCO2776" s="393"/>
      <c r="BCP2776" s="393"/>
      <c r="BCQ2776" s="393"/>
      <c r="BCR2776" s="393"/>
      <c r="BCS2776" s="393"/>
      <c r="BCT2776" s="393"/>
      <c r="BCU2776" s="393"/>
      <c r="BCV2776" s="393"/>
      <c r="BCW2776" s="393"/>
      <c r="BCX2776" s="393"/>
      <c r="BCY2776" s="393"/>
      <c r="BCZ2776" s="393"/>
      <c r="BDA2776" s="393"/>
      <c r="BDB2776" s="393"/>
      <c r="BDC2776" s="393"/>
      <c r="BDD2776" s="393"/>
      <c r="BDE2776" s="393"/>
      <c r="BDF2776" s="393"/>
      <c r="BDG2776" s="393"/>
      <c r="BDH2776" s="393"/>
      <c r="BDI2776" s="393"/>
      <c r="BDJ2776" s="393"/>
      <c r="BDK2776" s="393"/>
      <c r="BDL2776" s="393"/>
      <c r="BDM2776" s="393"/>
      <c r="BDN2776" s="393"/>
      <c r="BDO2776" s="393"/>
      <c r="BDP2776" s="393"/>
      <c r="BDQ2776" s="393"/>
      <c r="BDR2776" s="393"/>
      <c r="BDS2776" s="393"/>
      <c r="BDT2776" s="393"/>
      <c r="BDU2776" s="393"/>
      <c r="BDV2776" s="393"/>
      <c r="BDW2776" s="393"/>
      <c r="BDX2776" s="393"/>
      <c r="BDY2776" s="393"/>
      <c r="BDZ2776" s="393"/>
      <c r="BEA2776" s="393"/>
      <c r="BEB2776" s="393"/>
      <c r="BEC2776" s="393"/>
      <c r="BED2776" s="393"/>
      <c r="BEE2776" s="393"/>
      <c r="BEF2776" s="393"/>
      <c r="BEG2776" s="393"/>
      <c r="BEH2776" s="393"/>
      <c r="BEI2776" s="393"/>
      <c r="BEJ2776" s="393"/>
      <c r="BEK2776" s="393"/>
      <c r="BEL2776" s="393"/>
      <c r="BEM2776" s="393"/>
      <c r="BEN2776" s="393"/>
      <c r="BEO2776" s="393"/>
      <c r="BEP2776" s="393"/>
      <c r="BEQ2776" s="393"/>
      <c r="BER2776" s="393"/>
      <c r="BES2776" s="393"/>
      <c r="BET2776" s="393"/>
      <c r="BEU2776" s="393"/>
      <c r="BEV2776" s="393"/>
      <c r="BEW2776" s="393"/>
      <c r="BEX2776" s="393"/>
      <c r="BEY2776" s="393"/>
      <c r="BEZ2776" s="393"/>
      <c r="BFA2776" s="393"/>
      <c r="BFB2776" s="393"/>
      <c r="BFC2776" s="393"/>
      <c r="BFD2776" s="393"/>
      <c r="BFE2776" s="393"/>
      <c r="BFF2776" s="393"/>
      <c r="BFG2776" s="393"/>
      <c r="BFH2776" s="393"/>
      <c r="BFI2776" s="393"/>
      <c r="BFJ2776" s="393"/>
      <c r="BFK2776" s="393"/>
      <c r="BFL2776" s="393"/>
      <c r="BFM2776" s="393"/>
      <c r="BFN2776" s="393"/>
      <c r="BFO2776" s="393"/>
      <c r="BFP2776" s="393"/>
      <c r="BFQ2776" s="393"/>
      <c r="BFR2776" s="393"/>
      <c r="BFS2776" s="393"/>
      <c r="BFT2776" s="393"/>
      <c r="BFU2776" s="393"/>
      <c r="BFV2776" s="393"/>
      <c r="BFW2776" s="393"/>
      <c r="BFX2776" s="393"/>
      <c r="BFY2776" s="393"/>
      <c r="BFZ2776" s="393"/>
      <c r="BGA2776" s="393"/>
      <c r="BGB2776" s="393"/>
      <c r="BGC2776" s="393"/>
      <c r="BGD2776" s="393"/>
      <c r="BGE2776" s="393"/>
      <c r="BGF2776" s="393"/>
      <c r="BGG2776" s="393"/>
      <c r="BGH2776" s="393"/>
      <c r="BGI2776" s="393"/>
      <c r="BGJ2776" s="393"/>
      <c r="BGK2776" s="393"/>
      <c r="BGL2776" s="393"/>
      <c r="BGM2776" s="393"/>
      <c r="BGN2776" s="393"/>
      <c r="BGO2776" s="393"/>
      <c r="BGP2776" s="393"/>
      <c r="BGQ2776" s="393"/>
      <c r="BGR2776" s="393"/>
      <c r="BGS2776" s="393"/>
      <c r="BGT2776" s="393"/>
      <c r="BGU2776" s="393"/>
      <c r="BGV2776" s="393"/>
      <c r="BGW2776" s="393"/>
      <c r="BGX2776" s="393"/>
      <c r="BGY2776" s="393"/>
      <c r="BGZ2776" s="393"/>
      <c r="BHA2776" s="393"/>
      <c r="BHB2776" s="393"/>
      <c r="BHC2776" s="393"/>
      <c r="BHD2776" s="393"/>
      <c r="BHE2776" s="393"/>
      <c r="BHF2776" s="393"/>
      <c r="BHG2776" s="393"/>
      <c r="BHH2776" s="393"/>
      <c r="BHI2776" s="393"/>
      <c r="BHJ2776" s="393"/>
      <c r="BHK2776" s="393"/>
      <c r="BHL2776" s="393"/>
      <c r="BHM2776" s="393"/>
      <c r="BHN2776" s="393"/>
      <c r="BHO2776" s="393"/>
      <c r="BHP2776" s="393"/>
      <c r="BHQ2776" s="393"/>
      <c r="BHR2776" s="393"/>
      <c r="BHS2776" s="393"/>
      <c r="BHT2776" s="393"/>
      <c r="BHU2776" s="393"/>
      <c r="BHV2776" s="393"/>
      <c r="BHW2776" s="393"/>
      <c r="BHX2776" s="393"/>
      <c r="BHY2776" s="393"/>
      <c r="BHZ2776" s="393"/>
      <c r="BIA2776" s="393"/>
      <c r="BIB2776" s="393"/>
      <c r="BIC2776" s="393"/>
      <c r="BID2776" s="393"/>
      <c r="BIE2776" s="393"/>
      <c r="BIF2776" s="393"/>
      <c r="BIG2776" s="393"/>
      <c r="BIH2776" s="393"/>
      <c r="BII2776" s="393"/>
      <c r="BIJ2776" s="393"/>
      <c r="BIK2776" s="393"/>
      <c r="BIL2776" s="393"/>
      <c r="BIM2776" s="393"/>
      <c r="BIN2776" s="393"/>
      <c r="BIO2776" s="393"/>
      <c r="BIP2776" s="393"/>
      <c r="BIQ2776" s="393"/>
      <c r="BIR2776" s="393"/>
      <c r="BIS2776" s="393"/>
      <c r="BIT2776" s="393"/>
      <c r="BIU2776" s="393"/>
      <c r="BIV2776" s="393"/>
      <c r="BIW2776" s="393"/>
      <c r="BIX2776" s="393"/>
      <c r="BIY2776" s="393"/>
      <c r="BIZ2776" s="393"/>
      <c r="BJA2776" s="393"/>
      <c r="BJB2776" s="393"/>
      <c r="BJC2776" s="393"/>
      <c r="BJD2776" s="393"/>
      <c r="BJE2776" s="393"/>
      <c r="BJF2776" s="393"/>
      <c r="BJG2776" s="393"/>
      <c r="BJH2776" s="393"/>
      <c r="BJI2776" s="393"/>
      <c r="BJJ2776" s="393"/>
      <c r="BJK2776" s="393"/>
      <c r="BJL2776" s="393"/>
      <c r="BJM2776" s="393"/>
      <c r="BJN2776" s="393"/>
      <c r="BJO2776" s="393"/>
      <c r="BJP2776" s="393"/>
      <c r="BJQ2776" s="393"/>
      <c r="BJR2776" s="393"/>
      <c r="BJS2776" s="393"/>
      <c r="BJT2776" s="393"/>
      <c r="BJU2776" s="393"/>
      <c r="BJV2776" s="393"/>
      <c r="BJW2776" s="393"/>
      <c r="BJX2776" s="393"/>
      <c r="BJY2776" s="393"/>
      <c r="BJZ2776" s="393"/>
      <c r="BKA2776" s="393"/>
      <c r="BKB2776" s="393"/>
      <c r="BKC2776" s="393"/>
      <c r="BKD2776" s="393"/>
      <c r="BKE2776" s="393"/>
      <c r="BKF2776" s="393"/>
      <c r="BKG2776" s="393"/>
      <c r="BKH2776" s="393"/>
      <c r="BKI2776" s="393"/>
      <c r="BKJ2776" s="393"/>
      <c r="BKK2776" s="393"/>
      <c r="BKL2776" s="393"/>
      <c r="BKM2776" s="393"/>
      <c r="BKN2776" s="393"/>
      <c r="BKO2776" s="393"/>
      <c r="BKP2776" s="393"/>
      <c r="BKQ2776" s="393"/>
      <c r="BKR2776" s="393"/>
      <c r="BKS2776" s="393"/>
      <c r="BKT2776" s="393"/>
      <c r="BKU2776" s="393"/>
      <c r="BKV2776" s="393"/>
      <c r="BKW2776" s="393"/>
      <c r="BKX2776" s="393"/>
      <c r="BKY2776" s="393"/>
      <c r="BKZ2776" s="393"/>
      <c r="BLA2776" s="393"/>
      <c r="BLB2776" s="393"/>
      <c r="BLC2776" s="393"/>
      <c r="BLD2776" s="393"/>
      <c r="BLE2776" s="393"/>
      <c r="BLF2776" s="393"/>
      <c r="BLG2776" s="393"/>
      <c r="BLH2776" s="393"/>
      <c r="BLI2776" s="393"/>
      <c r="BLJ2776" s="393"/>
      <c r="BLK2776" s="393"/>
      <c r="BLL2776" s="393"/>
      <c r="BLM2776" s="393"/>
      <c r="BLN2776" s="393"/>
      <c r="BLO2776" s="393"/>
      <c r="BLP2776" s="393"/>
      <c r="BLQ2776" s="393"/>
      <c r="BLR2776" s="393"/>
      <c r="BLS2776" s="393"/>
      <c r="BLT2776" s="393"/>
      <c r="BLU2776" s="393"/>
      <c r="BLV2776" s="393"/>
      <c r="BLW2776" s="393"/>
      <c r="BLX2776" s="393"/>
      <c r="BLY2776" s="393"/>
      <c r="BLZ2776" s="393"/>
      <c r="BMA2776" s="393"/>
      <c r="BMB2776" s="393"/>
      <c r="BMC2776" s="393"/>
      <c r="BMD2776" s="393"/>
      <c r="BME2776" s="393"/>
      <c r="BMF2776" s="393"/>
      <c r="BMG2776" s="393"/>
      <c r="BMH2776" s="393"/>
      <c r="BMI2776" s="393"/>
      <c r="BMJ2776" s="393"/>
      <c r="BMK2776" s="393"/>
      <c r="BML2776" s="393"/>
      <c r="BMM2776" s="393"/>
      <c r="BMN2776" s="393"/>
      <c r="BMO2776" s="393"/>
      <c r="BMP2776" s="393"/>
      <c r="BMQ2776" s="393"/>
      <c r="BMR2776" s="393"/>
      <c r="BMS2776" s="393"/>
      <c r="BMT2776" s="393"/>
      <c r="BMU2776" s="393"/>
      <c r="BMV2776" s="393"/>
      <c r="BMW2776" s="393"/>
      <c r="BMX2776" s="393"/>
      <c r="BMY2776" s="393"/>
      <c r="BMZ2776" s="393"/>
      <c r="BNA2776" s="393"/>
      <c r="BNB2776" s="393"/>
      <c r="BNC2776" s="393"/>
      <c r="BND2776" s="393"/>
      <c r="BNE2776" s="393"/>
      <c r="BNF2776" s="393"/>
      <c r="BNG2776" s="393"/>
      <c r="BNH2776" s="393"/>
      <c r="BNI2776" s="393"/>
      <c r="BNJ2776" s="393"/>
      <c r="BNK2776" s="393"/>
      <c r="BNL2776" s="393"/>
      <c r="BNM2776" s="393"/>
      <c r="BNN2776" s="393"/>
      <c r="BNO2776" s="393"/>
      <c r="BNP2776" s="393"/>
      <c r="BNQ2776" s="393"/>
      <c r="BNR2776" s="393"/>
      <c r="BNS2776" s="393"/>
      <c r="BNT2776" s="393"/>
      <c r="BNU2776" s="393"/>
      <c r="BNV2776" s="393"/>
      <c r="BNW2776" s="393"/>
      <c r="BNX2776" s="393"/>
      <c r="BNY2776" s="393"/>
      <c r="BNZ2776" s="393"/>
      <c r="BOA2776" s="393"/>
      <c r="BOB2776" s="393"/>
      <c r="BOC2776" s="393"/>
      <c r="BOD2776" s="393"/>
      <c r="BOE2776" s="393"/>
      <c r="BOF2776" s="393"/>
      <c r="BOG2776" s="393"/>
      <c r="BOH2776" s="393"/>
      <c r="BOI2776" s="393"/>
      <c r="BOJ2776" s="393"/>
      <c r="BOK2776" s="393"/>
      <c r="BOL2776" s="393"/>
      <c r="BOM2776" s="393"/>
      <c r="BON2776" s="393"/>
      <c r="BOO2776" s="393"/>
      <c r="BOP2776" s="393"/>
      <c r="BOQ2776" s="393"/>
      <c r="BOR2776" s="393"/>
      <c r="BOS2776" s="393"/>
      <c r="BOT2776" s="393"/>
      <c r="BOU2776" s="393"/>
      <c r="BOV2776" s="393"/>
      <c r="BOW2776" s="393"/>
      <c r="BOX2776" s="393"/>
      <c r="BOY2776" s="393"/>
      <c r="BOZ2776" s="393"/>
      <c r="BPA2776" s="393"/>
      <c r="BPB2776" s="393"/>
      <c r="BPC2776" s="393"/>
      <c r="BPD2776" s="393"/>
      <c r="BPE2776" s="393"/>
      <c r="BPF2776" s="393"/>
      <c r="BPG2776" s="393"/>
      <c r="BPH2776" s="393"/>
      <c r="BPI2776" s="393"/>
      <c r="BPJ2776" s="393"/>
      <c r="BPK2776" s="393"/>
      <c r="BPL2776" s="393"/>
      <c r="BPM2776" s="393"/>
      <c r="BPN2776" s="393"/>
      <c r="BPO2776" s="393"/>
      <c r="BPP2776" s="393"/>
      <c r="BPQ2776" s="393"/>
      <c r="BPR2776" s="393"/>
      <c r="BPS2776" s="393"/>
      <c r="BPT2776" s="393"/>
      <c r="BPU2776" s="393"/>
      <c r="BPV2776" s="393"/>
      <c r="BPW2776" s="393"/>
      <c r="BPX2776" s="393"/>
      <c r="BPY2776" s="393"/>
      <c r="BPZ2776" s="393"/>
      <c r="BQA2776" s="393"/>
      <c r="BQB2776" s="393"/>
      <c r="BQC2776" s="393"/>
      <c r="BQD2776" s="393"/>
      <c r="BQE2776" s="393"/>
      <c r="BQF2776" s="393"/>
      <c r="BQG2776" s="393"/>
      <c r="BQH2776" s="393"/>
      <c r="BQI2776" s="393"/>
      <c r="BQJ2776" s="393"/>
      <c r="BQK2776" s="393"/>
      <c r="BQL2776" s="393"/>
      <c r="BQM2776" s="393"/>
      <c r="BQN2776" s="393"/>
      <c r="BQO2776" s="393"/>
      <c r="BQP2776" s="393"/>
      <c r="BQQ2776" s="393"/>
      <c r="BQR2776" s="393"/>
      <c r="BQS2776" s="393"/>
      <c r="BQT2776" s="393"/>
      <c r="BQU2776" s="393"/>
      <c r="BQV2776" s="393"/>
      <c r="BQW2776" s="393"/>
      <c r="BQX2776" s="393"/>
      <c r="BQY2776" s="393"/>
      <c r="BQZ2776" s="393"/>
      <c r="BRA2776" s="393"/>
      <c r="BRB2776" s="393"/>
      <c r="BRC2776" s="393"/>
      <c r="BRD2776" s="393"/>
      <c r="BRE2776" s="393"/>
      <c r="BRF2776" s="393"/>
      <c r="BRG2776" s="393"/>
      <c r="BRH2776" s="393"/>
      <c r="BRI2776" s="393"/>
      <c r="BRJ2776" s="393"/>
      <c r="BRK2776" s="393"/>
      <c r="BRL2776" s="393"/>
      <c r="BRM2776" s="393"/>
      <c r="BRN2776" s="393"/>
      <c r="BRO2776" s="393"/>
      <c r="BRP2776" s="393"/>
      <c r="BRQ2776" s="393"/>
      <c r="BRR2776" s="393"/>
      <c r="BRS2776" s="393"/>
      <c r="BRT2776" s="393"/>
      <c r="BRU2776" s="393"/>
      <c r="BRV2776" s="393"/>
      <c r="BRW2776" s="393"/>
      <c r="BRX2776" s="393"/>
      <c r="BRY2776" s="393"/>
      <c r="BRZ2776" s="393"/>
      <c r="BSA2776" s="393"/>
      <c r="BSB2776" s="393"/>
      <c r="BSC2776" s="393"/>
      <c r="BSD2776" s="393"/>
      <c r="BSE2776" s="393"/>
      <c r="BSF2776" s="393"/>
      <c r="BSG2776" s="393"/>
      <c r="BSH2776" s="393"/>
      <c r="BSI2776" s="393"/>
      <c r="BSJ2776" s="393"/>
      <c r="BSK2776" s="393"/>
      <c r="BSL2776" s="393"/>
      <c r="BSM2776" s="393"/>
      <c r="BSN2776" s="393"/>
      <c r="BSO2776" s="393"/>
      <c r="BSP2776" s="393"/>
      <c r="BSQ2776" s="393"/>
      <c r="BSR2776" s="393"/>
      <c r="BSS2776" s="393"/>
      <c r="BST2776" s="393"/>
      <c r="BSU2776" s="393"/>
      <c r="BSV2776" s="393"/>
      <c r="BSW2776" s="393"/>
      <c r="BSX2776" s="393"/>
      <c r="BSY2776" s="393"/>
      <c r="BSZ2776" s="393"/>
      <c r="BTA2776" s="393"/>
      <c r="BTB2776" s="393"/>
      <c r="BTC2776" s="393"/>
      <c r="BTD2776" s="393"/>
      <c r="BTE2776" s="393"/>
      <c r="BTF2776" s="393"/>
      <c r="BTG2776" s="393"/>
      <c r="BTH2776" s="393"/>
      <c r="BTI2776" s="393"/>
      <c r="BTJ2776" s="393"/>
      <c r="BTK2776" s="393"/>
      <c r="BTL2776" s="393"/>
      <c r="BTM2776" s="393"/>
      <c r="BTN2776" s="393"/>
      <c r="BTO2776" s="393"/>
      <c r="BTP2776" s="393"/>
      <c r="BTQ2776" s="393"/>
      <c r="BTR2776" s="393"/>
      <c r="BTS2776" s="393"/>
      <c r="BTT2776" s="393"/>
      <c r="BTU2776" s="393"/>
      <c r="BTV2776" s="393"/>
      <c r="BTW2776" s="393"/>
      <c r="BTX2776" s="393"/>
      <c r="BTY2776" s="393"/>
      <c r="BTZ2776" s="393"/>
      <c r="BUA2776" s="393"/>
      <c r="BUB2776" s="393"/>
      <c r="BUC2776" s="393"/>
      <c r="BUD2776" s="393"/>
      <c r="BUE2776" s="393"/>
      <c r="BUF2776" s="393"/>
      <c r="BUG2776" s="393"/>
      <c r="BUH2776" s="393"/>
      <c r="BUI2776" s="393"/>
      <c r="BUJ2776" s="393"/>
      <c r="BUK2776" s="393"/>
      <c r="BUL2776" s="393"/>
      <c r="BUM2776" s="393"/>
      <c r="BUN2776" s="393"/>
      <c r="BUO2776" s="393"/>
      <c r="BUP2776" s="393"/>
      <c r="BUQ2776" s="393"/>
      <c r="BUR2776" s="393"/>
      <c r="BUS2776" s="393"/>
      <c r="BUT2776" s="393"/>
      <c r="BUU2776" s="393"/>
      <c r="BUV2776" s="393"/>
      <c r="BUW2776" s="393"/>
      <c r="BUX2776" s="393"/>
      <c r="BUY2776" s="393"/>
      <c r="BUZ2776" s="393"/>
      <c r="BVA2776" s="393"/>
      <c r="BVB2776" s="393"/>
      <c r="BVC2776" s="393"/>
      <c r="BVD2776" s="393"/>
      <c r="BVE2776" s="393"/>
      <c r="BVF2776" s="393"/>
      <c r="BVG2776" s="393"/>
      <c r="BVH2776" s="393"/>
      <c r="BVI2776" s="393"/>
      <c r="BVJ2776" s="393"/>
      <c r="BVK2776" s="393"/>
      <c r="BVL2776" s="393"/>
      <c r="BVM2776" s="393"/>
      <c r="BVN2776" s="393"/>
      <c r="BVO2776" s="393"/>
      <c r="BVP2776" s="393"/>
      <c r="BVQ2776" s="393"/>
      <c r="BVR2776" s="393"/>
      <c r="BVS2776" s="393"/>
      <c r="BVT2776" s="393"/>
      <c r="BVU2776" s="393"/>
      <c r="BVV2776" s="393"/>
      <c r="BVW2776" s="393"/>
      <c r="BVX2776" s="393"/>
      <c r="BVY2776" s="393"/>
      <c r="BVZ2776" s="393"/>
      <c r="BWA2776" s="393"/>
      <c r="BWB2776" s="393"/>
      <c r="BWC2776" s="393"/>
      <c r="BWD2776" s="393"/>
      <c r="BWE2776" s="393"/>
      <c r="BWF2776" s="393"/>
      <c r="BWG2776" s="393"/>
      <c r="BWH2776" s="393"/>
      <c r="BWI2776" s="393"/>
      <c r="BWJ2776" s="393"/>
      <c r="BWK2776" s="393"/>
      <c r="BWL2776" s="393"/>
      <c r="BWM2776" s="393"/>
      <c r="BWN2776" s="393"/>
      <c r="BWO2776" s="393"/>
      <c r="BWP2776" s="393"/>
      <c r="BWQ2776" s="393"/>
      <c r="BWR2776" s="393"/>
      <c r="BWS2776" s="393"/>
      <c r="BWT2776" s="393"/>
      <c r="BWU2776" s="393"/>
      <c r="BWV2776" s="393"/>
      <c r="BWW2776" s="393"/>
      <c r="BWX2776" s="393"/>
      <c r="BWY2776" s="393"/>
      <c r="BWZ2776" s="393"/>
      <c r="BXA2776" s="393"/>
      <c r="BXB2776" s="393"/>
      <c r="BXC2776" s="393"/>
      <c r="BXD2776" s="393"/>
      <c r="BXE2776" s="393"/>
      <c r="BXF2776" s="393"/>
      <c r="BXG2776" s="393"/>
      <c r="BXH2776" s="393"/>
      <c r="BXI2776" s="393"/>
      <c r="BXJ2776" s="393"/>
      <c r="BXK2776" s="393"/>
      <c r="BXL2776" s="393"/>
      <c r="BXM2776" s="393"/>
      <c r="BXN2776" s="393"/>
      <c r="BXO2776" s="393"/>
      <c r="BXP2776" s="393"/>
      <c r="BXQ2776" s="393"/>
      <c r="BXR2776" s="393"/>
      <c r="BXS2776" s="393"/>
      <c r="BXT2776" s="393"/>
      <c r="BXU2776" s="393"/>
      <c r="BXV2776" s="393"/>
      <c r="BXW2776" s="393"/>
      <c r="BXX2776" s="393"/>
      <c r="BXY2776" s="393"/>
      <c r="BXZ2776" s="393"/>
      <c r="BYA2776" s="393"/>
      <c r="BYB2776" s="393"/>
      <c r="BYC2776" s="393"/>
      <c r="BYD2776" s="393"/>
      <c r="BYE2776" s="393"/>
      <c r="BYF2776" s="393"/>
      <c r="BYG2776" s="393"/>
      <c r="BYH2776" s="393"/>
      <c r="BYI2776" s="393"/>
      <c r="BYJ2776" s="393"/>
      <c r="BYK2776" s="393"/>
      <c r="BYL2776" s="393"/>
      <c r="BYM2776" s="393"/>
      <c r="BYN2776" s="393"/>
      <c r="BYO2776" s="393"/>
      <c r="BYP2776" s="393"/>
      <c r="BYQ2776" s="393"/>
      <c r="BYR2776" s="393"/>
      <c r="BYS2776" s="393"/>
      <c r="BYT2776" s="393"/>
      <c r="BYU2776" s="393"/>
      <c r="BYV2776" s="393"/>
      <c r="BYW2776" s="393"/>
      <c r="BYX2776" s="393"/>
      <c r="BYY2776" s="393"/>
      <c r="BYZ2776" s="393"/>
      <c r="BZA2776" s="393"/>
      <c r="BZB2776" s="393"/>
      <c r="BZC2776" s="393"/>
      <c r="BZD2776" s="393"/>
      <c r="BZE2776" s="393"/>
      <c r="BZF2776" s="393"/>
      <c r="BZG2776" s="393"/>
      <c r="BZH2776" s="393"/>
      <c r="BZI2776" s="393"/>
      <c r="BZJ2776" s="393"/>
      <c r="BZK2776" s="393"/>
      <c r="BZL2776" s="393"/>
      <c r="BZM2776" s="393"/>
      <c r="BZN2776" s="393"/>
      <c r="BZO2776" s="393"/>
      <c r="BZP2776" s="393"/>
      <c r="BZQ2776" s="393"/>
      <c r="BZR2776" s="393"/>
      <c r="BZS2776" s="393"/>
      <c r="BZT2776" s="393"/>
      <c r="BZU2776" s="393"/>
      <c r="BZV2776" s="393"/>
      <c r="BZW2776" s="393"/>
      <c r="BZX2776" s="393"/>
      <c r="BZY2776" s="393"/>
      <c r="BZZ2776" s="393"/>
      <c r="CAA2776" s="393"/>
      <c r="CAB2776" s="393"/>
      <c r="CAC2776" s="393"/>
      <c r="CAD2776" s="393"/>
      <c r="CAE2776" s="393"/>
      <c r="CAF2776" s="393"/>
      <c r="CAG2776" s="393"/>
      <c r="CAH2776" s="393"/>
      <c r="CAI2776" s="393"/>
      <c r="CAJ2776" s="393"/>
      <c r="CAK2776" s="393"/>
      <c r="CAL2776" s="393"/>
      <c r="CAM2776" s="393"/>
      <c r="CAN2776" s="393"/>
      <c r="CAO2776" s="393"/>
      <c r="CAP2776" s="393"/>
      <c r="CAQ2776" s="393"/>
      <c r="CAR2776" s="393"/>
      <c r="CAS2776" s="393"/>
      <c r="CAT2776" s="393"/>
      <c r="CAU2776" s="393"/>
      <c r="CAV2776" s="393"/>
      <c r="CAW2776" s="393"/>
      <c r="CAX2776" s="393"/>
      <c r="CAY2776" s="393"/>
      <c r="CAZ2776" s="393"/>
      <c r="CBA2776" s="393"/>
      <c r="CBB2776" s="393"/>
      <c r="CBC2776" s="393"/>
      <c r="CBD2776" s="393"/>
      <c r="CBE2776" s="393"/>
      <c r="CBF2776" s="393"/>
      <c r="CBG2776" s="393"/>
      <c r="CBH2776" s="393"/>
      <c r="CBI2776" s="393"/>
      <c r="CBJ2776" s="393"/>
      <c r="CBK2776" s="393"/>
      <c r="CBL2776" s="393"/>
      <c r="CBM2776" s="393"/>
      <c r="CBN2776" s="393"/>
      <c r="CBO2776" s="393"/>
      <c r="CBP2776" s="393"/>
      <c r="CBQ2776" s="393"/>
      <c r="CBR2776" s="393"/>
      <c r="CBS2776" s="393"/>
      <c r="CBT2776" s="393"/>
      <c r="CBU2776" s="393"/>
      <c r="CBV2776" s="393"/>
      <c r="CBW2776" s="393"/>
      <c r="CBX2776" s="393"/>
      <c r="CBY2776" s="393"/>
      <c r="CBZ2776" s="393"/>
      <c r="CCA2776" s="393"/>
      <c r="CCB2776" s="393"/>
      <c r="CCC2776" s="393"/>
      <c r="CCD2776" s="393"/>
      <c r="CCE2776" s="393"/>
      <c r="CCF2776" s="393"/>
      <c r="CCG2776" s="393"/>
      <c r="CCH2776" s="393"/>
      <c r="CCI2776" s="393"/>
      <c r="CCJ2776" s="393"/>
      <c r="CCK2776" s="393"/>
      <c r="CCL2776" s="393"/>
      <c r="CCM2776" s="393"/>
      <c r="CCN2776" s="393"/>
      <c r="CCO2776" s="393"/>
      <c r="CCP2776" s="393"/>
      <c r="CCQ2776" s="393"/>
      <c r="CCR2776" s="393"/>
      <c r="CCS2776" s="393"/>
      <c r="CCT2776" s="393"/>
      <c r="CCU2776" s="393"/>
      <c r="CCV2776" s="393"/>
      <c r="CCW2776" s="393"/>
      <c r="CCX2776" s="393"/>
      <c r="CCY2776" s="393"/>
      <c r="CCZ2776" s="393"/>
      <c r="CDA2776" s="393"/>
      <c r="CDB2776" s="393"/>
      <c r="CDC2776" s="393"/>
      <c r="CDD2776" s="393"/>
      <c r="CDE2776" s="393"/>
      <c r="CDF2776" s="393"/>
      <c r="CDG2776" s="393"/>
      <c r="CDH2776" s="393"/>
      <c r="CDI2776" s="393"/>
      <c r="CDJ2776" s="393"/>
      <c r="CDK2776" s="393"/>
      <c r="CDL2776" s="393"/>
      <c r="CDM2776" s="393"/>
      <c r="CDN2776" s="393"/>
      <c r="CDO2776" s="393"/>
      <c r="CDP2776" s="393"/>
      <c r="CDQ2776" s="393"/>
      <c r="CDR2776" s="393"/>
      <c r="CDS2776" s="393"/>
      <c r="CDT2776" s="393"/>
      <c r="CDU2776" s="393"/>
      <c r="CDV2776" s="393"/>
      <c r="CDW2776" s="393"/>
      <c r="CDX2776" s="393"/>
      <c r="CDY2776" s="393"/>
      <c r="CDZ2776" s="393"/>
      <c r="CEA2776" s="393"/>
      <c r="CEB2776" s="393"/>
      <c r="CEC2776" s="393"/>
      <c r="CED2776" s="393"/>
      <c r="CEE2776" s="393"/>
      <c r="CEF2776" s="393"/>
      <c r="CEG2776" s="393"/>
      <c r="CEH2776" s="393"/>
      <c r="CEI2776" s="393"/>
      <c r="CEJ2776" s="393"/>
      <c r="CEK2776" s="393"/>
      <c r="CEL2776" s="393"/>
      <c r="CEM2776" s="393"/>
      <c r="CEN2776" s="393"/>
      <c r="CEO2776" s="393"/>
      <c r="CEP2776" s="393"/>
      <c r="CEQ2776" s="393"/>
      <c r="CER2776" s="393"/>
      <c r="CES2776" s="393"/>
      <c r="CET2776" s="393"/>
      <c r="CEU2776" s="393"/>
      <c r="CEV2776" s="393"/>
      <c r="CEW2776" s="393"/>
      <c r="CEX2776" s="393"/>
      <c r="CEY2776" s="393"/>
      <c r="CEZ2776" s="393"/>
      <c r="CFA2776" s="393"/>
      <c r="CFB2776" s="393"/>
      <c r="CFC2776" s="393"/>
      <c r="CFD2776" s="393"/>
      <c r="CFE2776" s="393"/>
      <c r="CFF2776" s="393"/>
      <c r="CFG2776" s="393"/>
      <c r="CFH2776" s="393"/>
      <c r="CFI2776" s="393"/>
      <c r="CFJ2776" s="393"/>
      <c r="CFK2776" s="393"/>
      <c r="CFL2776" s="393"/>
      <c r="CFM2776" s="393"/>
      <c r="CFN2776" s="393"/>
      <c r="CFO2776" s="393"/>
      <c r="CFP2776" s="393"/>
      <c r="CFQ2776" s="393"/>
      <c r="CFR2776" s="393"/>
      <c r="CFS2776" s="393"/>
      <c r="CFT2776" s="393"/>
      <c r="CFU2776" s="393"/>
      <c r="CFV2776" s="393"/>
      <c r="CFW2776" s="393"/>
      <c r="CFX2776" s="393"/>
      <c r="CFY2776" s="393"/>
      <c r="CFZ2776" s="393"/>
      <c r="CGA2776" s="393"/>
      <c r="CGB2776" s="393"/>
      <c r="CGC2776" s="393"/>
      <c r="CGD2776" s="393"/>
      <c r="CGE2776" s="393"/>
      <c r="CGF2776" s="393"/>
      <c r="CGG2776" s="393"/>
      <c r="CGH2776" s="393"/>
      <c r="CGI2776" s="393"/>
      <c r="CGJ2776" s="393"/>
      <c r="CGK2776" s="393"/>
      <c r="CGL2776" s="393"/>
      <c r="CGM2776" s="393"/>
      <c r="CGN2776" s="393"/>
      <c r="CGO2776" s="393"/>
      <c r="CGP2776" s="393"/>
      <c r="CGQ2776" s="393"/>
      <c r="CGR2776" s="393"/>
      <c r="CGS2776" s="393"/>
      <c r="CGT2776" s="393"/>
      <c r="CGU2776" s="393"/>
      <c r="CGV2776" s="393"/>
      <c r="CGW2776" s="393"/>
      <c r="CGX2776" s="393"/>
      <c r="CGY2776" s="393"/>
      <c r="CGZ2776" s="393"/>
      <c r="CHA2776" s="393"/>
      <c r="CHB2776" s="393"/>
      <c r="CHC2776" s="393"/>
      <c r="CHD2776" s="393"/>
      <c r="CHE2776" s="393"/>
      <c r="CHF2776" s="393"/>
      <c r="CHG2776" s="393"/>
      <c r="CHH2776" s="393"/>
      <c r="CHI2776" s="393"/>
      <c r="CHJ2776" s="393"/>
      <c r="CHK2776" s="393"/>
      <c r="CHL2776" s="393"/>
      <c r="CHM2776" s="393"/>
      <c r="CHN2776" s="393"/>
      <c r="CHO2776" s="393"/>
      <c r="CHP2776" s="393"/>
      <c r="CHQ2776" s="393"/>
      <c r="CHR2776" s="393"/>
      <c r="CHS2776" s="393"/>
      <c r="CHT2776" s="393"/>
      <c r="CHU2776" s="393"/>
      <c r="CHV2776" s="393"/>
      <c r="CHW2776" s="393"/>
      <c r="CHX2776" s="393"/>
      <c r="CHY2776" s="393"/>
      <c r="CHZ2776" s="393"/>
      <c r="CIA2776" s="393"/>
      <c r="CIB2776" s="393"/>
      <c r="CIC2776" s="393"/>
      <c r="CID2776" s="393"/>
      <c r="CIE2776" s="393"/>
      <c r="CIF2776" s="393"/>
      <c r="CIG2776" s="393"/>
      <c r="CIH2776" s="393"/>
      <c r="CII2776" s="393"/>
      <c r="CIJ2776" s="393"/>
      <c r="CIK2776" s="393"/>
      <c r="CIL2776" s="393"/>
      <c r="CIM2776" s="393"/>
      <c r="CIN2776" s="393"/>
      <c r="CIO2776" s="393"/>
      <c r="CIP2776" s="393"/>
      <c r="CIQ2776" s="393"/>
      <c r="CIR2776" s="393"/>
      <c r="CIS2776" s="393"/>
      <c r="CIT2776" s="393"/>
      <c r="CIU2776" s="393"/>
      <c r="CIV2776" s="393"/>
      <c r="CIW2776" s="393"/>
      <c r="CIX2776" s="393"/>
      <c r="CIY2776" s="393"/>
      <c r="CIZ2776" s="393"/>
      <c r="CJA2776" s="393"/>
      <c r="CJB2776" s="393"/>
      <c r="CJC2776" s="393"/>
      <c r="CJD2776" s="393"/>
      <c r="CJE2776" s="393"/>
      <c r="CJF2776" s="393"/>
      <c r="CJG2776" s="393"/>
      <c r="CJH2776" s="393"/>
      <c r="CJI2776" s="393"/>
      <c r="CJJ2776" s="393"/>
      <c r="CJK2776" s="393"/>
      <c r="CJL2776" s="393"/>
      <c r="CJM2776" s="393"/>
      <c r="CJN2776" s="393"/>
      <c r="CJO2776" s="393"/>
      <c r="CJP2776" s="393"/>
      <c r="CJQ2776" s="393"/>
      <c r="CJR2776" s="393"/>
      <c r="CJS2776" s="393"/>
      <c r="CJT2776" s="393"/>
      <c r="CJU2776" s="393"/>
      <c r="CJV2776" s="393"/>
      <c r="CJW2776" s="393"/>
      <c r="CJX2776" s="393"/>
      <c r="CJY2776" s="393"/>
      <c r="CJZ2776" s="393"/>
      <c r="CKA2776" s="393"/>
      <c r="CKB2776" s="393"/>
      <c r="CKC2776" s="393"/>
      <c r="CKD2776" s="393"/>
      <c r="CKE2776" s="393"/>
      <c r="CKF2776" s="393"/>
      <c r="CKG2776" s="393"/>
      <c r="CKH2776" s="393"/>
      <c r="CKI2776" s="393"/>
      <c r="CKJ2776" s="393"/>
      <c r="CKK2776" s="393"/>
      <c r="CKL2776" s="393"/>
      <c r="CKM2776" s="393"/>
      <c r="CKN2776" s="393"/>
      <c r="CKO2776" s="393"/>
      <c r="CKP2776" s="393"/>
      <c r="CKQ2776" s="393"/>
      <c r="CKR2776" s="393"/>
      <c r="CKS2776" s="393"/>
      <c r="CKT2776" s="393"/>
      <c r="CKU2776" s="393"/>
      <c r="CKV2776" s="393"/>
      <c r="CKW2776" s="393"/>
      <c r="CKX2776" s="393"/>
      <c r="CKY2776" s="393"/>
      <c r="CKZ2776" s="393"/>
      <c r="CLA2776" s="393"/>
      <c r="CLB2776" s="393"/>
      <c r="CLC2776" s="393"/>
      <c r="CLD2776" s="393"/>
      <c r="CLE2776" s="393"/>
      <c r="CLF2776" s="393"/>
      <c r="CLG2776" s="393"/>
      <c r="CLH2776" s="393"/>
      <c r="CLI2776" s="393"/>
      <c r="CLJ2776" s="393"/>
      <c r="CLK2776" s="393"/>
      <c r="CLL2776" s="393"/>
      <c r="CLM2776" s="393"/>
      <c r="CLN2776" s="393"/>
      <c r="CLO2776" s="393"/>
      <c r="CLP2776" s="393"/>
      <c r="CLQ2776" s="393"/>
      <c r="CLR2776" s="393"/>
      <c r="CLS2776" s="393"/>
      <c r="CLT2776" s="393"/>
      <c r="CLU2776" s="393"/>
      <c r="CLV2776" s="393"/>
      <c r="CLW2776" s="393"/>
      <c r="CLX2776" s="393"/>
      <c r="CLY2776" s="393"/>
      <c r="CLZ2776" s="393"/>
      <c r="CMA2776" s="393"/>
      <c r="CMB2776" s="393"/>
      <c r="CMC2776" s="393"/>
      <c r="CMD2776" s="393"/>
      <c r="CME2776" s="393"/>
      <c r="CMF2776" s="393"/>
      <c r="CMG2776" s="393"/>
      <c r="CMH2776" s="393"/>
      <c r="CMI2776" s="393"/>
      <c r="CMJ2776" s="393"/>
      <c r="CMK2776" s="393"/>
      <c r="CML2776" s="393"/>
      <c r="CMM2776" s="393"/>
      <c r="CMN2776" s="393"/>
      <c r="CMO2776" s="393"/>
      <c r="CMP2776" s="393"/>
      <c r="CMQ2776" s="393"/>
      <c r="CMR2776" s="393"/>
      <c r="CMS2776" s="393"/>
      <c r="CMT2776" s="393"/>
      <c r="CMU2776" s="393"/>
      <c r="CMV2776" s="393"/>
      <c r="CMW2776" s="393"/>
      <c r="CMX2776" s="393"/>
      <c r="CMY2776" s="393"/>
      <c r="CMZ2776" s="393"/>
      <c r="CNA2776" s="393"/>
      <c r="CNB2776" s="393"/>
      <c r="CNC2776" s="393"/>
      <c r="CND2776" s="393"/>
      <c r="CNE2776" s="393"/>
      <c r="CNF2776" s="393"/>
      <c r="CNG2776" s="393"/>
      <c r="CNH2776" s="393"/>
      <c r="CNI2776" s="393"/>
      <c r="CNJ2776" s="393"/>
      <c r="CNK2776" s="393"/>
      <c r="CNL2776" s="393"/>
      <c r="CNM2776" s="393"/>
      <c r="CNN2776" s="393"/>
      <c r="CNO2776" s="393"/>
      <c r="CNP2776" s="393"/>
      <c r="CNQ2776" s="393"/>
      <c r="CNR2776" s="393"/>
      <c r="CNS2776" s="393"/>
      <c r="CNT2776" s="393"/>
      <c r="CNU2776" s="393"/>
      <c r="CNV2776" s="393"/>
      <c r="CNW2776" s="393"/>
      <c r="CNX2776" s="393"/>
      <c r="CNY2776" s="393"/>
      <c r="CNZ2776" s="393"/>
      <c r="COA2776" s="393"/>
      <c r="COB2776" s="393"/>
      <c r="COC2776" s="393"/>
      <c r="COD2776" s="393"/>
      <c r="COE2776" s="393"/>
      <c r="COF2776" s="393"/>
      <c r="COG2776" s="393"/>
      <c r="COH2776" s="393"/>
      <c r="COI2776" s="393"/>
      <c r="COJ2776" s="393"/>
      <c r="COK2776" s="393"/>
      <c r="COL2776" s="393"/>
      <c r="COM2776" s="393"/>
      <c r="CON2776" s="393"/>
      <c r="COO2776" s="393"/>
      <c r="COP2776" s="393"/>
      <c r="COQ2776" s="393"/>
      <c r="COR2776" s="393"/>
      <c r="COS2776" s="393"/>
      <c r="COT2776" s="393"/>
      <c r="COU2776" s="393"/>
      <c r="COV2776" s="393"/>
      <c r="COW2776" s="393"/>
      <c r="COX2776" s="393"/>
      <c r="COY2776" s="393"/>
      <c r="COZ2776" s="393"/>
      <c r="CPA2776" s="393"/>
      <c r="CPB2776" s="393"/>
      <c r="CPC2776" s="393"/>
      <c r="CPD2776" s="393"/>
      <c r="CPE2776" s="393"/>
      <c r="CPF2776" s="393"/>
      <c r="CPG2776" s="393"/>
      <c r="CPH2776" s="393"/>
      <c r="CPI2776" s="393"/>
      <c r="CPJ2776" s="393"/>
      <c r="CPK2776" s="393"/>
      <c r="CPL2776" s="393"/>
      <c r="CPM2776" s="393"/>
      <c r="CPN2776" s="393"/>
      <c r="CPO2776" s="393"/>
      <c r="CPP2776" s="393"/>
      <c r="CPQ2776" s="393"/>
      <c r="CPR2776" s="393"/>
      <c r="CPS2776" s="393"/>
      <c r="CPT2776" s="393"/>
      <c r="CPU2776" s="393"/>
      <c r="CPV2776" s="393"/>
      <c r="CPW2776" s="393"/>
      <c r="CPX2776" s="393"/>
      <c r="CPY2776" s="393"/>
      <c r="CPZ2776" s="393"/>
      <c r="CQA2776" s="393"/>
      <c r="CQB2776" s="393"/>
      <c r="CQC2776" s="393"/>
      <c r="CQD2776" s="393"/>
      <c r="CQE2776" s="393"/>
      <c r="CQF2776" s="393"/>
      <c r="CQG2776" s="393"/>
      <c r="CQH2776" s="393"/>
      <c r="CQI2776" s="393"/>
      <c r="CQJ2776" s="393"/>
      <c r="CQK2776" s="393"/>
      <c r="CQL2776" s="393"/>
      <c r="CQM2776" s="393"/>
      <c r="CQN2776" s="393"/>
      <c r="CQO2776" s="393"/>
      <c r="CQP2776" s="393"/>
      <c r="CQQ2776" s="393"/>
      <c r="CQR2776" s="393"/>
      <c r="CQS2776" s="393"/>
      <c r="CQT2776" s="393"/>
      <c r="CQU2776" s="393"/>
      <c r="CQV2776" s="393"/>
      <c r="CQW2776" s="393"/>
      <c r="CQX2776" s="393"/>
      <c r="CQY2776" s="393"/>
      <c r="CQZ2776" s="393"/>
      <c r="CRA2776" s="393"/>
      <c r="CRB2776" s="393"/>
      <c r="CRC2776" s="393"/>
      <c r="CRD2776" s="393"/>
      <c r="CRE2776" s="393"/>
      <c r="CRF2776" s="393"/>
      <c r="CRG2776" s="393"/>
      <c r="CRH2776" s="393"/>
      <c r="CRI2776" s="393"/>
      <c r="CRJ2776" s="393"/>
      <c r="CRK2776" s="393"/>
      <c r="CRL2776" s="393"/>
      <c r="CRM2776" s="393"/>
      <c r="CRN2776" s="393"/>
      <c r="CRO2776" s="393"/>
      <c r="CRP2776" s="393"/>
      <c r="CRQ2776" s="393"/>
      <c r="CRR2776" s="393"/>
      <c r="CRS2776" s="393"/>
      <c r="CRT2776" s="393"/>
      <c r="CRU2776" s="393"/>
      <c r="CRV2776" s="393"/>
      <c r="CRW2776" s="393"/>
      <c r="CRX2776" s="393"/>
      <c r="CRY2776" s="393"/>
      <c r="CRZ2776" s="393"/>
      <c r="CSA2776" s="393"/>
      <c r="CSB2776" s="393"/>
      <c r="CSC2776" s="393"/>
      <c r="CSD2776" s="393"/>
      <c r="CSE2776" s="393"/>
      <c r="CSF2776" s="393"/>
      <c r="CSG2776" s="393"/>
      <c r="CSH2776" s="393"/>
      <c r="CSI2776" s="393"/>
      <c r="CSJ2776" s="393"/>
      <c r="CSK2776" s="393"/>
      <c r="CSL2776" s="393"/>
      <c r="CSM2776" s="393"/>
      <c r="CSN2776" s="393"/>
      <c r="CSO2776" s="393"/>
      <c r="CSP2776" s="393"/>
      <c r="CSQ2776" s="393"/>
      <c r="CSR2776" s="393"/>
      <c r="CSS2776" s="393"/>
      <c r="CST2776" s="393"/>
      <c r="CSU2776" s="393"/>
      <c r="CSV2776" s="393"/>
      <c r="CSW2776" s="393"/>
      <c r="CSX2776" s="393"/>
      <c r="CSY2776" s="393"/>
      <c r="CSZ2776" s="393"/>
      <c r="CTA2776" s="393"/>
      <c r="CTB2776" s="393"/>
      <c r="CTC2776" s="393"/>
      <c r="CTD2776" s="393"/>
      <c r="CTE2776" s="393"/>
      <c r="CTF2776" s="393"/>
      <c r="CTG2776" s="393"/>
      <c r="CTH2776" s="393"/>
      <c r="CTI2776" s="393"/>
      <c r="CTJ2776" s="393"/>
      <c r="CTK2776" s="393"/>
      <c r="CTL2776" s="393"/>
      <c r="CTM2776" s="393"/>
      <c r="CTN2776" s="393"/>
      <c r="CTO2776" s="393"/>
      <c r="CTP2776" s="393"/>
      <c r="CTQ2776" s="393"/>
      <c r="CTR2776" s="393"/>
      <c r="CTS2776" s="393"/>
      <c r="CTT2776" s="393"/>
      <c r="CTU2776" s="393"/>
      <c r="CTV2776" s="393"/>
      <c r="CTW2776" s="393"/>
      <c r="CTX2776" s="393"/>
      <c r="CTY2776" s="393"/>
      <c r="CTZ2776" s="393"/>
      <c r="CUA2776" s="393"/>
      <c r="CUB2776" s="393"/>
      <c r="CUC2776" s="393"/>
      <c r="CUD2776" s="393"/>
      <c r="CUE2776" s="393"/>
      <c r="CUF2776" s="393"/>
      <c r="CUG2776" s="393"/>
      <c r="CUH2776" s="393"/>
      <c r="CUI2776" s="393"/>
      <c r="CUJ2776" s="393"/>
      <c r="CUK2776" s="393"/>
      <c r="CUL2776" s="393"/>
      <c r="CUM2776" s="393"/>
      <c r="CUN2776" s="393"/>
      <c r="CUO2776" s="393"/>
      <c r="CUP2776" s="393"/>
      <c r="CUQ2776" s="393"/>
      <c r="CUR2776" s="393"/>
      <c r="CUS2776" s="393"/>
      <c r="CUT2776" s="393"/>
      <c r="CUU2776" s="393"/>
      <c r="CUV2776" s="393"/>
      <c r="CUW2776" s="393"/>
      <c r="CUX2776" s="393"/>
      <c r="CUY2776" s="393"/>
      <c r="CUZ2776" s="393"/>
      <c r="CVA2776" s="393"/>
      <c r="CVB2776" s="393"/>
      <c r="CVC2776" s="393"/>
      <c r="CVD2776" s="393"/>
      <c r="CVE2776" s="393"/>
      <c r="CVF2776" s="393"/>
      <c r="CVG2776" s="393"/>
      <c r="CVH2776" s="393"/>
      <c r="CVI2776" s="393"/>
      <c r="CVJ2776" s="393"/>
      <c r="CVK2776" s="393"/>
      <c r="CVL2776" s="393"/>
      <c r="CVM2776" s="393"/>
      <c r="CVN2776" s="393"/>
      <c r="CVO2776" s="393"/>
      <c r="CVP2776" s="393"/>
      <c r="CVQ2776" s="393"/>
      <c r="CVR2776" s="393"/>
      <c r="CVS2776" s="393"/>
      <c r="CVT2776" s="393"/>
      <c r="CVU2776" s="393"/>
      <c r="CVV2776" s="393"/>
      <c r="CVW2776" s="393"/>
      <c r="CVX2776" s="393"/>
      <c r="CVY2776" s="393"/>
      <c r="CVZ2776" s="393"/>
      <c r="CWA2776" s="393"/>
      <c r="CWB2776" s="393"/>
      <c r="CWC2776" s="393"/>
      <c r="CWD2776" s="393"/>
      <c r="CWE2776" s="393"/>
      <c r="CWF2776" s="393"/>
      <c r="CWG2776" s="393"/>
      <c r="CWH2776" s="393"/>
      <c r="CWI2776" s="393"/>
      <c r="CWJ2776" s="393"/>
      <c r="CWK2776" s="393"/>
      <c r="CWL2776" s="393"/>
      <c r="CWM2776" s="393"/>
      <c r="CWN2776" s="393"/>
      <c r="CWO2776" s="393"/>
      <c r="CWP2776" s="393"/>
      <c r="CWQ2776" s="393"/>
      <c r="CWR2776" s="393"/>
      <c r="CWS2776" s="393"/>
      <c r="CWT2776" s="393"/>
      <c r="CWU2776" s="393"/>
      <c r="CWV2776" s="393"/>
      <c r="CWW2776" s="393"/>
      <c r="CWX2776" s="393"/>
      <c r="CWY2776" s="393"/>
      <c r="CWZ2776" s="393"/>
      <c r="CXA2776" s="393"/>
      <c r="CXB2776" s="393"/>
      <c r="CXC2776" s="393"/>
      <c r="CXD2776" s="393"/>
      <c r="CXE2776" s="393"/>
      <c r="CXF2776" s="393"/>
      <c r="CXG2776" s="393"/>
      <c r="CXH2776" s="393"/>
      <c r="CXI2776" s="393"/>
      <c r="CXJ2776" s="393"/>
      <c r="CXK2776" s="393"/>
      <c r="CXL2776" s="393"/>
      <c r="CXM2776" s="393"/>
      <c r="CXN2776" s="393"/>
      <c r="CXO2776" s="393"/>
      <c r="CXP2776" s="393"/>
      <c r="CXQ2776" s="393"/>
      <c r="CXR2776" s="393"/>
      <c r="CXS2776" s="393"/>
      <c r="CXT2776" s="393"/>
      <c r="CXU2776" s="393"/>
      <c r="CXV2776" s="393"/>
      <c r="CXW2776" s="393"/>
      <c r="CXX2776" s="393"/>
      <c r="CXY2776" s="393"/>
      <c r="CXZ2776" s="393"/>
      <c r="CYA2776" s="393"/>
      <c r="CYB2776" s="393"/>
      <c r="CYC2776" s="393"/>
      <c r="CYD2776" s="393"/>
      <c r="CYE2776" s="393"/>
      <c r="CYF2776" s="393"/>
      <c r="CYG2776" s="393"/>
      <c r="CYH2776" s="393"/>
      <c r="CYI2776" s="393"/>
      <c r="CYJ2776" s="393"/>
      <c r="CYK2776" s="393"/>
      <c r="CYL2776" s="393"/>
      <c r="CYM2776" s="393"/>
      <c r="CYN2776" s="393"/>
      <c r="CYO2776" s="393"/>
      <c r="CYP2776" s="393"/>
      <c r="CYQ2776" s="393"/>
      <c r="CYR2776" s="393"/>
      <c r="CYS2776" s="393"/>
      <c r="CYT2776" s="393"/>
      <c r="CYU2776" s="393"/>
      <c r="CYV2776" s="393"/>
      <c r="CYW2776" s="393"/>
      <c r="CYX2776" s="393"/>
      <c r="CYY2776" s="393"/>
      <c r="CYZ2776" s="393"/>
      <c r="CZA2776" s="393"/>
      <c r="CZB2776" s="393"/>
      <c r="CZC2776" s="393"/>
      <c r="CZD2776" s="393"/>
      <c r="CZE2776" s="393"/>
      <c r="CZF2776" s="393"/>
      <c r="CZG2776" s="393"/>
      <c r="CZH2776" s="393"/>
      <c r="CZI2776" s="393"/>
      <c r="CZJ2776" s="393"/>
      <c r="CZK2776" s="393"/>
      <c r="CZL2776" s="393"/>
      <c r="CZM2776" s="393"/>
      <c r="CZN2776" s="393"/>
      <c r="CZO2776" s="393"/>
      <c r="CZP2776" s="393"/>
      <c r="CZQ2776" s="393"/>
      <c r="CZR2776" s="393"/>
      <c r="CZS2776" s="393"/>
      <c r="CZT2776" s="393"/>
      <c r="CZU2776" s="393"/>
      <c r="CZV2776" s="393"/>
      <c r="CZW2776" s="393"/>
      <c r="CZX2776" s="393"/>
      <c r="CZY2776" s="393"/>
      <c r="CZZ2776" s="393"/>
      <c r="DAA2776" s="393"/>
      <c r="DAB2776" s="393"/>
      <c r="DAC2776" s="393"/>
      <c r="DAD2776" s="393"/>
      <c r="DAE2776" s="393"/>
      <c r="DAF2776" s="393"/>
      <c r="DAG2776" s="393"/>
      <c r="DAH2776" s="393"/>
      <c r="DAI2776" s="393"/>
      <c r="DAJ2776" s="393"/>
      <c r="DAK2776" s="393"/>
      <c r="DAL2776" s="393"/>
      <c r="DAM2776" s="393"/>
      <c r="DAN2776" s="393"/>
      <c r="DAO2776" s="393"/>
      <c r="DAP2776" s="393"/>
      <c r="DAQ2776" s="393"/>
      <c r="DAR2776" s="393"/>
      <c r="DAS2776" s="393"/>
      <c r="DAT2776" s="393"/>
      <c r="DAU2776" s="393"/>
      <c r="DAV2776" s="393"/>
      <c r="DAW2776" s="393"/>
      <c r="DAX2776" s="393"/>
      <c r="DAY2776" s="393"/>
      <c r="DAZ2776" s="393"/>
      <c r="DBA2776" s="393"/>
      <c r="DBB2776" s="393"/>
      <c r="DBC2776" s="393"/>
      <c r="DBD2776" s="393"/>
      <c r="DBE2776" s="393"/>
      <c r="DBF2776" s="393"/>
      <c r="DBG2776" s="393"/>
      <c r="DBH2776" s="393"/>
      <c r="DBI2776" s="393"/>
      <c r="DBJ2776" s="393"/>
      <c r="DBK2776" s="393"/>
      <c r="DBL2776" s="393"/>
      <c r="DBM2776" s="393"/>
      <c r="DBN2776" s="393"/>
      <c r="DBO2776" s="393"/>
      <c r="DBP2776" s="393"/>
      <c r="DBQ2776" s="393"/>
      <c r="DBR2776" s="393"/>
      <c r="DBS2776" s="393"/>
      <c r="DBT2776" s="393"/>
      <c r="DBU2776" s="393"/>
      <c r="DBV2776" s="393"/>
      <c r="DBW2776" s="393"/>
      <c r="DBX2776" s="393"/>
      <c r="DBY2776" s="393"/>
      <c r="DBZ2776" s="393"/>
      <c r="DCA2776" s="393"/>
      <c r="DCB2776" s="393"/>
      <c r="DCC2776" s="393"/>
      <c r="DCD2776" s="393"/>
      <c r="DCE2776" s="393"/>
      <c r="DCF2776" s="393"/>
      <c r="DCG2776" s="393"/>
      <c r="DCH2776" s="393"/>
      <c r="DCI2776" s="393"/>
      <c r="DCJ2776" s="393"/>
      <c r="DCK2776" s="393"/>
      <c r="DCL2776" s="393"/>
      <c r="DCM2776" s="393"/>
      <c r="DCN2776" s="393"/>
      <c r="DCO2776" s="393"/>
      <c r="DCP2776" s="393"/>
      <c r="DCQ2776" s="393"/>
      <c r="DCR2776" s="393"/>
      <c r="DCS2776" s="393"/>
      <c r="DCT2776" s="393"/>
      <c r="DCU2776" s="393"/>
      <c r="DCV2776" s="393"/>
      <c r="DCW2776" s="393"/>
      <c r="DCX2776" s="393"/>
      <c r="DCY2776" s="393"/>
      <c r="DCZ2776" s="393"/>
      <c r="DDA2776" s="393"/>
      <c r="DDB2776" s="393"/>
      <c r="DDC2776" s="393"/>
      <c r="DDD2776" s="393"/>
      <c r="DDE2776" s="393"/>
      <c r="DDF2776" s="393"/>
      <c r="DDG2776" s="393"/>
      <c r="DDH2776" s="393"/>
      <c r="DDI2776" s="393"/>
      <c r="DDJ2776" s="393"/>
      <c r="DDK2776" s="393"/>
      <c r="DDL2776" s="393"/>
      <c r="DDM2776" s="393"/>
      <c r="DDN2776" s="393"/>
      <c r="DDO2776" s="393"/>
      <c r="DDP2776" s="393"/>
      <c r="DDQ2776" s="393"/>
      <c r="DDR2776" s="393"/>
      <c r="DDS2776" s="393"/>
      <c r="DDT2776" s="393"/>
      <c r="DDU2776" s="393"/>
      <c r="DDV2776" s="393"/>
      <c r="DDW2776" s="393"/>
      <c r="DDX2776" s="393"/>
      <c r="DDY2776" s="393"/>
      <c r="DDZ2776" s="393"/>
      <c r="DEA2776" s="393"/>
      <c r="DEB2776" s="393"/>
      <c r="DEC2776" s="393"/>
      <c r="DED2776" s="393"/>
      <c r="DEE2776" s="393"/>
      <c r="DEF2776" s="393"/>
      <c r="DEG2776" s="393"/>
      <c r="DEH2776" s="393"/>
      <c r="DEI2776" s="393"/>
      <c r="DEJ2776" s="393"/>
      <c r="DEK2776" s="393"/>
      <c r="DEL2776" s="393"/>
      <c r="DEM2776" s="393"/>
      <c r="DEN2776" s="393"/>
      <c r="DEO2776" s="393"/>
      <c r="DEP2776" s="393"/>
      <c r="DEQ2776" s="393"/>
      <c r="DER2776" s="393"/>
      <c r="DES2776" s="393"/>
      <c r="DET2776" s="393"/>
      <c r="DEU2776" s="393"/>
      <c r="DEV2776" s="393"/>
      <c r="DEW2776" s="393"/>
      <c r="DEX2776" s="393"/>
      <c r="DEY2776" s="393"/>
      <c r="DEZ2776" s="393"/>
      <c r="DFA2776" s="393"/>
      <c r="DFB2776" s="393"/>
      <c r="DFC2776" s="393"/>
      <c r="DFD2776" s="393"/>
      <c r="DFE2776" s="393"/>
      <c r="DFF2776" s="393"/>
      <c r="DFG2776" s="393"/>
      <c r="DFH2776" s="393"/>
      <c r="DFI2776" s="393"/>
      <c r="DFJ2776" s="393"/>
      <c r="DFK2776" s="393"/>
      <c r="DFL2776" s="393"/>
      <c r="DFM2776" s="393"/>
      <c r="DFN2776" s="393"/>
      <c r="DFO2776" s="393"/>
      <c r="DFP2776" s="393"/>
      <c r="DFQ2776" s="393"/>
      <c r="DFR2776" s="393"/>
      <c r="DFS2776" s="393"/>
      <c r="DFT2776" s="393"/>
      <c r="DFU2776" s="393"/>
      <c r="DFV2776" s="393"/>
      <c r="DFW2776" s="393"/>
      <c r="DFX2776" s="393"/>
      <c r="DFY2776" s="393"/>
      <c r="DFZ2776" s="393"/>
      <c r="DGA2776" s="393"/>
      <c r="DGB2776" s="393"/>
      <c r="DGC2776" s="393"/>
      <c r="DGD2776" s="393"/>
      <c r="DGE2776" s="393"/>
      <c r="DGF2776" s="393"/>
      <c r="DGG2776" s="393"/>
      <c r="DGH2776" s="393"/>
      <c r="DGI2776" s="393"/>
      <c r="DGJ2776" s="393"/>
      <c r="DGK2776" s="393"/>
      <c r="DGL2776" s="393"/>
      <c r="DGM2776" s="393"/>
      <c r="DGN2776" s="393"/>
      <c r="DGO2776" s="393"/>
      <c r="DGP2776" s="393"/>
      <c r="DGQ2776" s="393"/>
      <c r="DGR2776" s="393"/>
      <c r="DGS2776" s="393"/>
      <c r="DGT2776" s="393"/>
      <c r="DGU2776" s="393"/>
      <c r="DGV2776" s="393"/>
      <c r="DGW2776" s="393"/>
      <c r="DGX2776" s="393"/>
      <c r="DGY2776" s="393"/>
      <c r="DGZ2776" s="393"/>
      <c r="DHA2776" s="393"/>
      <c r="DHB2776" s="393"/>
      <c r="DHC2776" s="393"/>
      <c r="DHD2776" s="393"/>
      <c r="DHE2776" s="393"/>
      <c r="DHF2776" s="393"/>
      <c r="DHG2776" s="393"/>
      <c r="DHH2776" s="393"/>
      <c r="DHI2776" s="393"/>
      <c r="DHJ2776" s="393"/>
      <c r="DHK2776" s="393"/>
      <c r="DHL2776" s="393"/>
      <c r="DHM2776" s="393"/>
      <c r="DHN2776" s="393"/>
      <c r="DHO2776" s="393"/>
      <c r="DHP2776" s="393"/>
      <c r="DHQ2776" s="393"/>
      <c r="DHR2776" s="393"/>
      <c r="DHS2776" s="393"/>
      <c r="DHT2776" s="393"/>
      <c r="DHU2776" s="393"/>
      <c r="DHV2776" s="393"/>
      <c r="DHW2776" s="393"/>
      <c r="DHX2776" s="393"/>
      <c r="DHY2776" s="393"/>
      <c r="DHZ2776" s="393"/>
      <c r="DIA2776" s="393"/>
      <c r="DIB2776" s="393"/>
      <c r="DIC2776" s="393"/>
      <c r="DID2776" s="393"/>
      <c r="DIE2776" s="393"/>
      <c r="DIF2776" s="393"/>
      <c r="DIG2776" s="393"/>
      <c r="DIH2776" s="393"/>
      <c r="DII2776" s="393"/>
      <c r="DIJ2776" s="393"/>
      <c r="DIK2776" s="393"/>
      <c r="DIL2776" s="393"/>
      <c r="DIM2776" s="393"/>
      <c r="DIN2776" s="393"/>
      <c r="DIO2776" s="393"/>
      <c r="DIP2776" s="393"/>
      <c r="DIQ2776" s="393"/>
      <c r="DIR2776" s="393"/>
      <c r="DIS2776" s="393"/>
      <c r="DIT2776" s="393"/>
      <c r="DIU2776" s="393"/>
      <c r="DIV2776" s="393"/>
      <c r="DIW2776" s="393"/>
      <c r="DIX2776" s="393"/>
      <c r="DIY2776" s="393"/>
      <c r="DIZ2776" s="393"/>
      <c r="DJA2776" s="393"/>
      <c r="DJB2776" s="393"/>
      <c r="DJC2776" s="393"/>
      <c r="DJD2776" s="393"/>
      <c r="DJE2776" s="393"/>
      <c r="DJF2776" s="393"/>
      <c r="DJG2776" s="393"/>
      <c r="DJH2776" s="393"/>
      <c r="DJI2776" s="393"/>
      <c r="DJJ2776" s="393"/>
      <c r="DJK2776" s="393"/>
      <c r="DJL2776" s="393"/>
      <c r="DJM2776" s="393"/>
      <c r="DJN2776" s="393"/>
      <c r="DJO2776" s="393"/>
      <c r="DJP2776" s="393"/>
      <c r="DJQ2776" s="393"/>
      <c r="DJR2776" s="393"/>
      <c r="DJS2776" s="393"/>
      <c r="DJT2776" s="393"/>
      <c r="DJU2776" s="393"/>
      <c r="DJV2776" s="393"/>
      <c r="DJW2776" s="393"/>
      <c r="DJX2776" s="393"/>
      <c r="DJY2776" s="393"/>
      <c r="DJZ2776" s="393"/>
      <c r="DKA2776" s="393"/>
      <c r="DKB2776" s="393"/>
      <c r="DKC2776" s="393"/>
      <c r="DKD2776" s="393"/>
      <c r="DKE2776" s="393"/>
      <c r="DKF2776" s="393"/>
      <c r="DKG2776" s="393"/>
      <c r="DKH2776" s="393"/>
      <c r="DKI2776" s="393"/>
      <c r="DKJ2776" s="393"/>
      <c r="DKK2776" s="393"/>
      <c r="DKL2776" s="393"/>
      <c r="DKM2776" s="393"/>
      <c r="DKN2776" s="393"/>
      <c r="DKO2776" s="393"/>
      <c r="DKP2776" s="393"/>
      <c r="DKQ2776" s="393"/>
      <c r="DKR2776" s="393"/>
      <c r="DKS2776" s="393"/>
      <c r="DKT2776" s="393"/>
      <c r="DKU2776" s="393"/>
      <c r="DKV2776" s="393"/>
      <c r="DKW2776" s="393"/>
      <c r="DKX2776" s="393"/>
      <c r="DKY2776" s="393"/>
      <c r="DKZ2776" s="393"/>
      <c r="DLA2776" s="393"/>
      <c r="DLB2776" s="393"/>
      <c r="DLC2776" s="393"/>
      <c r="DLD2776" s="393"/>
      <c r="DLE2776" s="393"/>
      <c r="DLF2776" s="393"/>
      <c r="DLG2776" s="393"/>
      <c r="DLH2776" s="393"/>
      <c r="DLI2776" s="393"/>
      <c r="DLJ2776" s="393"/>
      <c r="DLK2776" s="393"/>
      <c r="DLL2776" s="393"/>
      <c r="DLM2776" s="393"/>
      <c r="DLN2776" s="393"/>
      <c r="DLO2776" s="393"/>
      <c r="DLP2776" s="393"/>
      <c r="DLQ2776" s="393"/>
      <c r="DLR2776" s="393"/>
      <c r="DLS2776" s="393"/>
      <c r="DLT2776" s="393"/>
      <c r="DLU2776" s="393"/>
      <c r="DLV2776" s="393"/>
      <c r="DLW2776" s="393"/>
      <c r="DLX2776" s="393"/>
      <c r="DLY2776" s="393"/>
      <c r="DLZ2776" s="393"/>
      <c r="DMA2776" s="393"/>
      <c r="DMB2776" s="393"/>
      <c r="DMC2776" s="393"/>
      <c r="DMD2776" s="393"/>
      <c r="DME2776" s="393"/>
      <c r="DMF2776" s="393"/>
      <c r="DMG2776" s="393"/>
      <c r="DMH2776" s="393"/>
      <c r="DMI2776" s="393"/>
      <c r="DMJ2776" s="393"/>
      <c r="DMK2776" s="393"/>
      <c r="DML2776" s="393"/>
      <c r="DMM2776" s="393"/>
      <c r="DMN2776" s="393"/>
      <c r="DMO2776" s="393"/>
      <c r="DMP2776" s="393"/>
      <c r="DMQ2776" s="393"/>
      <c r="DMR2776" s="393"/>
      <c r="DMS2776" s="393"/>
      <c r="DMT2776" s="393"/>
      <c r="DMU2776" s="393"/>
      <c r="DMV2776" s="393"/>
      <c r="DMW2776" s="393"/>
      <c r="DMX2776" s="393"/>
      <c r="DMY2776" s="393"/>
      <c r="DMZ2776" s="393"/>
      <c r="DNA2776" s="393"/>
      <c r="DNB2776" s="393"/>
      <c r="DNC2776" s="393"/>
      <c r="DND2776" s="393"/>
      <c r="DNE2776" s="393"/>
      <c r="DNF2776" s="393"/>
      <c r="DNG2776" s="393"/>
      <c r="DNH2776" s="393"/>
      <c r="DNI2776" s="393"/>
      <c r="DNJ2776" s="393"/>
      <c r="DNK2776" s="393"/>
      <c r="DNL2776" s="393"/>
      <c r="DNM2776" s="393"/>
      <c r="DNN2776" s="393"/>
      <c r="DNO2776" s="393"/>
      <c r="DNP2776" s="393"/>
      <c r="DNQ2776" s="393"/>
      <c r="DNR2776" s="393"/>
      <c r="DNS2776" s="393"/>
      <c r="DNT2776" s="393"/>
      <c r="DNU2776" s="393"/>
      <c r="DNV2776" s="393"/>
      <c r="DNW2776" s="393"/>
      <c r="DNX2776" s="393"/>
      <c r="DNY2776" s="393"/>
      <c r="DNZ2776" s="393"/>
      <c r="DOA2776" s="393"/>
      <c r="DOB2776" s="393"/>
      <c r="DOC2776" s="393"/>
      <c r="DOD2776" s="393"/>
      <c r="DOE2776" s="393"/>
      <c r="DOF2776" s="393"/>
      <c r="DOG2776" s="393"/>
      <c r="DOH2776" s="393"/>
      <c r="DOI2776" s="393"/>
      <c r="DOJ2776" s="393"/>
      <c r="DOK2776" s="393"/>
      <c r="DOL2776" s="393"/>
      <c r="DOM2776" s="393"/>
      <c r="DON2776" s="393"/>
      <c r="DOO2776" s="393"/>
      <c r="DOP2776" s="393"/>
      <c r="DOQ2776" s="393"/>
      <c r="DOR2776" s="393"/>
      <c r="DOS2776" s="393"/>
      <c r="DOT2776" s="393"/>
      <c r="DOU2776" s="393"/>
      <c r="DOV2776" s="393"/>
      <c r="DOW2776" s="393"/>
      <c r="DOX2776" s="393"/>
      <c r="DOY2776" s="393"/>
      <c r="DOZ2776" s="393"/>
      <c r="DPA2776" s="393"/>
      <c r="DPB2776" s="393"/>
      <c r="DPC2776" s="393"/>
      <c r="DPD2776" s="393"/>
      <c r="DPE2776" s="393"/>
      <c r="DPF2776" s="393"/>
      <c r="DPG2776" s="393"/>
      <c r="DPH2776" s="393"/>
      <c r="DPI2776" s="393"/>
      <c r="DPJ2776" s="393"/>
      <c r="DPK2776" s="393"/>
      <c r="DPL2776" s="393"/>
      <c r="DPM2776" s="393"/>
      <c r="DPN2776" s="393"/>
      <c r="DPO2776" s="393"/>
      <c r="DPP2776" s="393"/>
      <c r="DPQ2776" s="393"/>
      <c r="DPR2776" s="393"/>
      <c r="DPS2776" s="393"/>
      <c r="DPT2776" s="393"/>
      <c r="DPU2776" s="393"/>
      <c r="DPV2776" s="393"/>
      <c r="DPW2776" s="393"/>
      <c r="DPX2776" s="393"/>
      <c r="DPY2776" s="393"/>
      <c r="DPZ2776" s="393"/>
      <c r="DQA2776" s="393"/>
      <c r="DQB2776" s="393"/>
      <c r="DQC2776" s="393"/>
      <c r="DQD2776" s="393"/>
      <c r="DQE2776" s="393"/>
      <c r="DQF2776" s="393"/>
      <c r="DQG2776" s="393"/>
      <c r="DQH2776" s="393"/>
      <c r="DQI2776" s="393"/>
      <c r="DQJ2776" s="393"/>
      <c r="DQK2776" s="393"/>
      <c r="DQL2776" s="393"/>
      <c r="DQM2776" s="393"/>
      <c r="DQN2776" s="393"/>
      <c r="DQO2776" s="393"/>
      <c r="DQP2776" s="393"/>
      <c r="DQQ2776" s="393"/>
      <c r="DQR2776" s="393"/>
      <c r="DQS2776" s="393"/>
      <c r="DQT2776" s="393"/>
      <c r="DQU2776" s="393"/>
      <c r="DQV2776" s="393"/>
      <c r="DQW2776" s="393"/>
      <c r="DQX2776" s="393"/>
      <c r="DQY2776" s="393"/>
      <c r="DQZ2776" s="393"/>
      <c r="DRA2776" s="393"/>
      <c r="DRB2776" s="393"/>
      <c r="DRC2776" s="393"/>
      <c r="DRD2776" s="393"/>
      <c r="DRE2776" s="393"/>
      <c r="DRF2776" s="393"/>
      <c r="DRG2776" s="393"/>
      <c r="DRH2776" s="393"/>
      <c r="DRI2776" s="393"/>
      <c r="DRJ2776" s="393"/>
      <c r="DRK2776" s="393"/>
      <c r="DRL2776" s="393"/>
      <c r="DRM2776" s="393"/>
      <c r="DRN2776" s="393"/>
      <c r="DRO2776" s="393"/>
      <c r="DRP2776" s="393"/>
      <c r="DRQ2776" s="393"/>
      <c r="DRR2776" s="393"/>
      <c r="DRS2776" s="393"/>
      <c r="DRT2776" s="393"/>
      <c r="DRU2776" s="393"/>
      <c r="DRV2776" s="393"/>
      <c r="DRW2776" s="393"/>
      <c r="DRX2776" s="393"/>
      <c r="DRY2776" s="393"/>
      <c r="DRZ2776" s="393"/>
      <c r="DSA2776" s="393"/>
      <c r="DSB2776" s="393"/>
      <c r="DSC2776" s="393"/>
      <c r="DSD2776" s="393"/>
      <c r="DSE2776" s="393"/>
      <c r="DSF2776" s="393"/>
      <c r="DSG2776" s="393"/>
      <c r="DSH2776" s="393"/>
      <c r="DSI2776" s="393"/>
      <c r="DSJ2776" s="393"/>
      <c r="DSK2776" s="393"/>
      <c r="DSL2776" s="393"/>
      <c r="DSM2776" s="393"/>
      <c r="DSN2776" s="393"/>
      <c r="DSO2776" s="393"/>
      <c r="DSP2776" s="393"/>
      <c r="DSQ2776" s="393"/>
      <c r="DSR2776" s="393"/>
      <c r="DSS2776" s="393"/>
      <c r="DST2776" s="393"/>
      <c r="DSU2776" s="393"/>
      <c r="DSV2776" s="393"/>
      <c r="DSW2776" s="393"/>
      <c r="DSX2776" s="393"/>
      <c r="DSY2776" s="393"/>
      <c r="DSZ2776" s="393"/>
      <c r="DTA2776" s="393"/>
      <c r="DTB2776" s="393"/>
      <c r="DTC2776" s="393"/>
      <c r="DTD2776" s="393"/>
      <c r="DTE2776" s="393"/>
      <c r="DTF2776" s="393"/>
      <c r="DTG2776" s="393"/>
      <c r="DTH2776" s="393"/>
      <c r="DTI2776" s="393"/>
      <c r="DTJ2776" s="393"/>
      <c r="DTK2776" s="393"/>
      <c r="DTL2776" s="393"/>
      <c r="DTM2776" s="393"/>
      <c r="DTN2776" s="393"/>
      <c r="DTO2776" s="393"/>
      <c r="DTP2776" s="393"/>
      <c r="DTQ2776" s="393"/>
      <c r="DTR2776" s="393"/>
      <c r="DTS2776" s="393"/>
      <c r="DTT2776" s="393"/>
      <c r="DTU2776" s="393"/>
      <c r="DTV2776" s="393"/>
      <c r="DTW2776" s="393"/>
      <c r="DTX2776" s="393"/>
      <c r="DTY2776" s="393"/>
      <c r="DTZ2776" s="393"/>
      <c r="DUA2776" s="393"/>
      <c r="DUB2776" s="393"/>
      <c r="DUC2776" s="393"/>
      <c r="DUD2776" s="393"/>
      <c r="DUE2776" s="393"/>
      <c r="DUF2776" s="393"/>
      <c r="DUG2776" s="393"/>
      <c r="DUH2776" s="393"/>
      <c r="DUI2776" s="393"/>
      <c r="DUJ2776" s="393"/>
      <c r="DUK2776" s="393"/>
      <c r="DUL2776" s="393"/>
      <c r="DUM2776" s="393"/>
      <c r="DUN2776" s="393"/>
      <c r="DUO2776" s="393"/>
      <c r="DUP2776" s="393"/>
      <c r="DUQ2776" s="393"/>
      <c r="DUR2776" s="393"/>
      <c r="DUS2776" s="393"/>
      <c r="DUT2776" s="393"/>
      <c r="DUU2776" s="393"/>
      <c r="DUV2776" s="393"/>
      <c r="DUW2776" s="393"/>
      <c r="DUX2776" s="393"/>
      <c r="DUY2776" s="393"/>
      <c r="DUZ2776" s="393"/>
      <c r="DVA2776" s="393"/>
      <c r="DVB2776" s="393"/>
      <c r="DVC2776" s="393"/>
      <c r="DVD2776" s="393"/>
      <c r="DVE2776" s="393"/>
      <c r="DVF2776" s="393"/>
      <c r="DVG2776" s="393"/>
      <c r="DVH2776" s="393"/>
      <c r="DVI2776" s="393"/>
      <c r="DVJ2776" s="393"/>
      <c r="DVK2776" s="393"/>
      <c r="DVL2776" s="393"/>
      <c r="DVM2776" s="393"/>
      <c r="DVN2776" s="393"/>
      <c r="DVO2776" s="393"/>
      <c r="DVP2776" s="393"/>
      <c r="DVQ2776" s="393"/>
      <c r="DVR2776" s="393"/>
      <c r="DVS2776" s="393"/>
      <c r="DVT2776" s="393"/>
      <c r="DVU2776" s="393"/>
      <c r="DVV2776" s="393"/>
      <c r="DVW2776" s="393"/>
      <c r="DVX2776" s="393"/>
      <c r="DVY2776" s="393"/>
      <c r="DVZ2776" s="393"/>
      <c r="DWA2776" s="393"/>
      <c r="DWB2776" s="393"/>
      <c r="DWC2776" s="393"/>
      <c r="DWD2776" s="393"/>
      <c r="DWE2776" s="393"/>
      <c r="DWF2776" s="393"/>
      <c r="DWG2776" s="393"/>
      <c r="DWH2776" s="393"/>
      <c r="DWI2776" s="393"/>
      <c r="DWJ2776" s="393"/>
      <c r="DWK2776" s="393"/>
      <c r="DWL2776" s="393"/>
      <c r="DWM2776" s="393"/>
      <c r="DWN2776" s="393"/>
      <c r="DWO2776" s="393"/>
      <c r="DWP2776" s="393"/>
      <c r="DWQ2776" s="393"/>
      <c r="DWR2776" s="393"/>
      <c r="DWS2776" s="393"/>
      <c r="DWT2776" s="393"/>
      <c r="DWU2776" s="393"/>
      <c r="DWV2776" s="393"/>
      <c r="DWW2776" s="393"/>
      <c r="DWX2776" s="393"/>
      <c r="DWY2776" s="393"/>
      <c r="DWZ2776" s="393"/>
      <c r="DXA2776" s="393"/>
      <c r="DXB2776" s="393"/>
      <c r="DXC2776" s="393"/>
      <c r="DXD2776" s="393"/>
      <c r="DXE2776" s="393"/>
      <c r="DXF2776" s="393"/>
      <c r="DXG2776" s="393"/>
      <c r="DXH2776" s="393"/>
      <c r="DXI2776" s="393"/>
      <c r="DXJ2776" s="393"/>
      <c r="DXK2776" s="393"/>
      <c r="DXL2776" s="393"/>
      <c r="DXM2776" s="393"/>
      <c r="DXN2776" s="393"/>
      <c r="DXO2776" s="393"/>
      <c r="DXP2776" s="393"/>
      <c r="DXQ2776" s="393"/>
      <c r="DXR2776" s="393"/>
      <c r="DXS2776" s="393"/>
      <c r="DXT2776" s="393"/>
      <c r="DXU2776" s="393"/>
      <c r="DXV2776" s="393"/>
      <c r="DXW2776" s="393"/>
      <c r="DXX2776" s="393"/>
      <c r="DXY2776" s="393"/>
      <c r="DXZ2776" s="393"/>
      <c r="DYA2776" s="393"/>
      <c r="DYB2776" s="393"/>
      <c r="DYC2776" s="393"/>
      <c r="DYD2776" s="393"/>
      <c r="DYE2776" s="393"/>
      <c r="DYF2776" s="393"/>
      <c r="DYG2776" s="393"/>
      <c r="DYH2776" s="393"/>
      <c r="DYI2776" s="393"/>
      <c r="DYJ2776" s="393"/>
      <c r="DYK2776" s="393"/>
      <c r="DYL2776" s="393"/>
      <c r="DYM2776" s="393"/>
      <c r="DYN2776" s="393"/>
      <c r="DYO2776" s="393"/>
      <c r="DYP2776" s="393"/>
      <c r="DYQ2776" s="393"/>
      <c r="DYR2776" s="393"/>
      <c r="DYS2776" s="393"/>
      <c r="DYT2776" s="393"/>
      <c r="DYU2776" s="393"/>
      <c r="DYV2776" s="393"/>
      <c r="DYW2776" s="393"/>
      <c r="DYX2776" s="393"/>
      <c r="DYY2776" s="393"/>
      <c r="DYZ2776" s="393"/>
      <c r="DZA2776" s="393"/>
      <c r="DZB2776" s="393"/>
      <c r="DZC2776" s="393"/>
      <c r="DZD2776" s="393"/>
      <c r="DZE2776" s="393"/>
      <c r="DZF2776" s="393"/>
      <c r="DZG2776" s="393"/>
      <c r="DZH2776" s="393"/>
      <c r="DZI2776" s="393"/>
      <c r="DZJ2776" s="393"/>
      <c r="DZK2776" s="393"/>
      <c r="DZL2776" s="393"/>
      <c r="DZM2776" s="393"/>
      <c r="DZN2776" s="393"/>
      <c r="DZO2776" s="393"/>
      <c r="DZP2776" s="393"/>
      <c r="DZQ2776" s="393"/>
      <c r="DZR2776" s="393"/>
      <c r="DZS2776" s="393"/>
      <c r="DZT2776" s="393"/>
      <c r="DZU2776" s="393"/>
      <c r="DZV2776" s="393"/>
      <c r="DZW2776" s="393"/>
      <c r="DZX2776" s="393"/>
      <c r="DZY2776" s="393"/>
      <c r="DZZ2776" s="393"/>
      <c r="EAA2776" s="393"/>
      <c r="EAB2776" s="393"/>
      <c r="EAC2776" s="393"/>
      <c r="EAD2776" s="393"/>
      <c r="EAE2776" s="393"/>
      <c r="EAF2776" s="393"/>
      <c r="EAG2776" s="393"/>
      <c r="EAH2776" s="393"/>
      <c r="EAI2776" s="393"/>
      <c r="EAJ2776" s="393"/>
      <c r="EAK2776" s="393"/>
      <c r="EAL2776" s="393"/>
      <c r="EAM2776" s="393"/>
      <c r="EAN2776" s="393"/>
      <c r="EAO2776" s="393"/>
      <c r="EAP2776" s="393"/>
      <c r="EAQ2776" s="393"/>
      <c r="EAR2776" s="393"/>
      <c r="EAS2776" s="393"/>
      <c r="EAT2776" s="393"/>
      <c r="EAU2776" s="393"/>
      <c r="EAV2776" s="393"/>
      <c r="EAW2776" s="393"/>
      <c r="EAX2776" s="393"/>
      <c r="EAY2776" s="393"/>
      <c r="EAZ2776" s="393"/>
      <c r="EBA2776" s="393"/>
      <c r="EBB2776" s="393"/>
      <c r="EBC2776" s="393"/>
      <c r="EBD2776" s="393"/>
      <c r="EBE2776" s="393"/>
      <c r="EBF2776" s="393"/>
      <c r="EBG2776" s="393"/>
      <c r="EBH2776" s="393"/>
      <c r="EBI2776" s="393"/>
      <c r="EBJ2776" s="393"/>
      <c r="EBK2776" s="393"/>
      <c r="EBL2776" s="393"/>
      <c r="EBM2776" s="393"/>
      <c r="EBN2776" s="393"/>
      <c r="EBO2776" s="393"/>
      <c r="EBP2776" s="393"/>
      <c r="EBQ2776" s="393"/>
      <c r="EBR2776" s="393"/>
      <c r="EBS2776" s="393"/>
      <c r="EBT2776" s="393"/>
      <c r="EBU2776" s="393"/>
      <c r="EBV2776" s="393"/>
      <c r="EBW2776" s="393"/>
      <c r="EBX2776" s="393"/>
      <c r="EBY2776" s="393"/>
      <c r="EBZ2776" s="393"/>
      <c r="ECA2776" s="393"/>
      <c r="ECB2776" s="393"/>
      <c r="ECC2776" s="393"/>
      <c r="ECD2776" s="393"/>
      <c r="ECE2776" s="393"/>
      <c r="ECF2776" s="393"/>
      <c r="ECG2776" s="393"/>
      <c r="ECH2776" s="393"/>
      <c r="ECI2776" s="393"/>
      <c r="ECJ2776" s="393"/>
      <c r="ECK2776" s="393"/>
      <c r="ECL2776" s="393"/>
      <c r="ECM2776" s="393"/>
      <c r="ECN2776" s="393"/>
      <c r="ECO2776" s="393"/>
      <c r="ECP2776" s="393"/>
      <c r="ECQ2776" s="393"/>
      <c r="ECR2776" s="393"/>
      <c r="ECS2776" s="393"/>
      <c r="ECT2776" s="393"/>
      <c r="ECU2776" s="393"/>
      <c r="ECV2776" s="393"/>
      <c r="ECW2776" s="393"/>
      <c r="ECX2776" s="393"/>
      <c r="ECY2776" s="393"/>
      <c r="ECZ2776" s="393"/>
      <c r="EDA2776" s="393"/>
      <c r="EDB2776" s="393"/>
      <c r="EDC2776" s="393"/>
      <c r="EDD2776" s="393"/>
      <c r="EDE2776" s="393"/>
      <c r="EDF2776" s="393"/>
      <c r="EDG2776" s="393"/>
      <c r="EDH2776" s="393"/>
      <c r="EDI2776" s="393"/>
      <c r="EDJ2776" s="393"/>
      <c r="EDK2776" s="393"/>
      <c r="EDL2776" s="393"/>
      <c r="EDM2776" s="393"/>
      <c r="EDN2776" s="393"/>
      <c r="EDO2776" s="393"/>
      <c r="EDP2776" s="393"/>
      <c r="EDQ2776" s="393"/>
      <c r="EDR2776" s="393"/>
      <c r="EDS2776" s="393"/>
      <c r="EDT2776" s="393"/>
      <c r="EDU2776" s="393"/>
      <c r="EDV2776" s="393"/>
      <c r="EDW2776" s="393"/>
      <c r="EDX2776" s="393"/>
      <c r="EDY2776" s="393"/>
      <c r="EDZ2776" s="393"/>
      <c r="EEA2776" s="393"/>
      <c r="EEB2776" s="393"/>
      <c r="EEC2776" s="393"/>
      <c r="EED2776" s="393"/>
      <c r="EEE2776" s="393"/>
      <c r="EEF2776" s="393"/>
      <c r="EEG2776" s="393"/>
      <c r="EEH2776" s="393"/>
      <c r="EEI2776" s="393"/>
      <c r="EEJ2776" s="393"/>
      <c r="EEK2776" s="393"/>
      <c r="EEL2776" s="393"/>
      <c r="EEM2776" s="393"/>
      <c r="EEN2776" s="393"/>
      <c r="EEO2776" s="393"/>
      <c r="EEP2776" s="393"/>
      <c r="EEQ2776" s="393"/>
      <c r="EER2776" s="393"/>
      <c r="EES2776" s="393"/>
      <c r="EET2776" s="393"/>
      <c r="EEU2776" s="393"/>
      <c r="EEV2776" s="393"/>
      <c r="EEW2776" s="393"/>
      <c r="EEX2776" s="393"/>
      <c r="EEY2776" s="393"/>
      <c r="EEZ2776" s="393"/>
      <c r="EFA2776" s="393"/>
      <c r="EFB2776" s="393"/>
      <c r="EFC2776" s="393"/>
      <c r="EFD2776" s="393"/>
      <c r="EFE2776" s="393"/>
      <c r="EFF2776" s="393"/>
      <c r="EFG2776" s="393"/>
      <c r="EFH2776" s="393"/>
      <c r="EFI2776" s="393"/>
      <c r="EFJ2776" s="393"/>
      <c r="EFK2776" s="393"/>
      <c r="EFL2776" s="393"/>
      <c r="EFM2776" s="393"/>
      <c r="EFN2776" s="393"/>
      <c r="EFO2776" s="393"/>
      <c r="EFP2776" s="393"/>
      <c r="EFQ2776" s="393"/>
      <c r="EFR2776" s="393"/>
      <c r="EFS2776" s="393"/>
      <c r="EFT2776" s="393"/>
      <c r="EFU2776" s="393"/>
      <c r="EFV2776" s="393"/>
      <c r="EFW2776" s="393"/>
      <c r="EFX2776" s="393"/>
      <c r="EFY2776" s="393"/>
      <c r="EFZ2776" s="393"/>
      <c r="EGA2776" s="393"/>
      <c r="EGB2776" s="393"/>
      <c r="EGC2776" s="393"/>
      <c r="EGD2776" s="393"/>
      <c r="EGE2776" s="393"/>
      <c r="EGF2776" s="393"/>
      <c r="EGG2776" s="393"/>
      <c r="EGH2776" s="393"/>
      <c r="EGI2776" s="393"/>
      <c r="EGJ2776" s="393"/>
      <c r="EGK2776" s="393"/>
      <c r="EGL2776" s="393"/>
      <c r="EGM2776" s="393"/>
      <c r="EGN2776" s="393"/>
      <c r="EGO2776" s="393"/>
      <c r="EGP2776" s="393"/>
      <c r="EGQ2776" s="393"/>
      <c r="EGR2776" s="393"/>
      <c r="EGS2776" s="393"/>
      <c r="EGT2776" s="393"/>
      <c r="EGU2776" s="393"/>
      <c r="EGV2776" s="393"/>
      <c r="EGW2776" s="393"/>
      <c r="EGX2776" s="393"/>
      <c r="EGY2776" s="393"/>
      <c r="EGZ2776" s="393"/>
      <c r="EHA2776" s="393"/>
      <c r="EHB2776" s="393"/>
      <c r="EHC2776" s="393"/>
      <c r="EHD2776" s="393"/>
      <c r="EHE2776" s="393"/>
      <c r="EHF2776" s="393"/>
      <c r="EHG2776" s="393"/>
      <c r="EHH2776" s="393"/>
      <c r="EHI2776" s="393"/>
      <c r="EHJ2776" s="393"/>
      <c r="EHK2776" s="393"/>
      <c r="EHL2776" s="393"/>
      <c r="EHM2776" s="393"/>
      <c r="EHN2776" s="393"/>
      <c r="EHO2776" s="393"/>
      <c r="EHP2776" s="393"/>
      <c r="EHQ2776" s="393"/>
      <c r="EHR2776" s="393"/>
      <c r="EHS2776" s="393"/>
      <c r="EHT2776" s="393"/>
      <c r="EHU2776" s="393"/>
      <c r="EHV2776" s="393"/>
      <c r="EHW2776" s="393"/>
      <c r="EHX2776" s="393"/>
      <c r="EHY2776" s="393"/>
      <c r="EHZ2776" s="393"/>
      <c r="EIA2776" s="393"/>
      <c r="EIB2776" s="393"/>
      <c r="EIC2776" s="393"/>
      <c r="EID2776" s="393"/>
      <c r="EIE2776" s="393"/>
      <c r="EIF2776" s="393"/>
      <c r="EIG2776" s="393"/>
      <c r="EIH2776" s="393"/>
      <c r="EII2776" s="393"/>
      <c r="EIJ2776" s="393"/>
      <c r="EIK2776" s="393"/>
      <c r="EIL2776" s="393"/>
      <c r="EIM2776" s="393"/>
      <c r="EIN2776" s="393"/>
      <c r="EIO2776" s="393"/>
      <c r="EIP2776" s="393"/>
      <c r="EIQ2776" s="393"/>
      <c r="EIR2776" s="393"/>
      <c r="EIS2776" s="393"/>
      <c r="EIT2776" s="393"/>
      <c r="EIU2776" s="393"/>
      <c r="EIV2776" s="393"/>
      <c r="EIW2776" s="393"/>
      <c r="EIX2776" s="393"/>
      <c r="EIY2776" s="393"/>
      <c r="EIZ2776" s="393"/>
      <c r="EJA2776" s="393"/>
      <c r="EJB2776" s="393"/>
      <c r="EJC2776" s="393"/>
      <c r="EJD2776" s="393"/>
      <c r="EJE2776" s="393"/>
      <c r="EJF2776" s="393"/>
      <c r="EJG2776" s="393"/>
      <c r="EJH2776" s="393"/>
      <c r="EJI2776" s="393"/>
      <c r="EJJ2776" s="393"/>
      <c r="EJK2776" s="393"/>
      <c r="EJL2776" s="393"/>
      <c r="EJM2776" s="393"/>
      <c r="EJN2776" s="393"/>
      <c r="EJO2776" s="393"/>
      <c r="EJP2776" s="393"/>
      <c r="EJQ2776" s="393"/>
      <c r="EJR2776" s="393"/>
      <c r="EJS2776" s="393"/>
      <c r="EJT2776" s="393"/>
      <c r="EJU2776" s="393"/>
      <c r="EJV2776" s="393"/>
      <c r="EJW2776" s="393"/>
      <c r="EJX2776" s="393"/>
      <c r="EJY2776" s="393"/>
      <c r="EJZ2776" s="393"/>
      <c r="EKA2776" s="393"/>
      <c r="EKB2776" s="393"/>
      <c r="EKC2776" s="393"/>
      <c r="EKD2776" s="393"/>
      <c r="EKE2776" s="393"/>
      <c r="EKF2776" s="393"/>
      <c r="EKG2776" s="393"/>
      <c r="EKH2776" s="393"/>
      <c r="EKI2776" s="393"/>
      <c r="EKJ2776" s="393"/>
      <c r="EKK2776" s="393"/>
      <c r="EKL2776" s="393"/>
      <c r="EKM2776" s="393"/>
      <c r="EKN2776" s="393"/>
      <c r="EKO2776" s="393"/>
      <c r="EKP2776" s="393"/>
      <c r="EKQ2776" s="393"/>
      <c r="EKR2776" s="393"/>
      <c r="EKS2776" s="393"/>
      <c r="EKT2776" s="393"/>
      <c r="EKU2776" s="393"/>
      <c r="EKV2776" s="393"/>
      <c r="EKW2776" s="393"/>
      <c r="EKX2776" s="393"/>
      <c r="EKY2776" s="393"/>
      <c r="EKZ2776" s="393"/>
      <c r="ELA2776" s="393"/>
      <c r="ELB2776" s="393"/>
      <c r="ELC2776" s="393"/>
      <c r="ELD2776" s="393"/>
      <c r="ELE2776" s="393"/>
      <c r="ELF2776" s="393"/>
      <c r="ELG2776" s="393"/>
      <c r="ELH2776" s="393"/>
      <c r="ELI2776" s="393"/>
      <c r="ELJ2776" s="393"/>
      <c r="ELK2776" s="393"/>
      <c r="ELL2776" s="393"/>
      <c r="ELM2776" s="393"/>
      <c r="ELN2776" s="393"/>
      <c r="ELO2776" s="393"/>
      <c r="ELP2776" s="393"/>
      <c r="ELQ2776" s="393"/>
      <c r="ELR2776" s="393"/>
      <c r="ELS2776" s="393"/>
      <c r="ELT2776" s="393"/>
      <c r="ELU2776" s="393"/>
      <c r="ELV2776" s="393"/>
      <c r="ELW2776" s="393"/>
      <c r="ELX2776" s="393"/>
      <c r="ELY2776" s="393"/>
      <c r="ELZ2776" s="393"/>
      <c r="EMA2776" s="393"/>
      <c r="EMB2776" s="393"/>
      <c r="EMC2776" s="393"/>
      <c r="EMD2776" s="393"/>
      <c r="EME2776" s="393"/>
      <c r="EMF2776" s="393"/>
      <c r="EMG2776" s="393"/>
      <c r="EMH2776" s="393"/>
      <c r="EMI2776" s="393"/>
      <c r="EMJ2776" s="393"/>
      <c r="EMK2776" s="393"/>
      <c r="EML2776" s="393"/>
      <c r="EMM2776" s="393"/>
      <c r="EMN2776" s="393"/>
      <c r="EMO2776" s="393"/>
      <c r="EMP2776" s="393"/>
      <c r="EMQ2776" s="393"/>
      <c r="EMR2776" s="393"/>
      <c r="EMS2776" s="393"/>
      <c r="EMT2776" s="393"/>
      <c r="EMU2776" s="393"/>
      <c r="EMV2776" s="393"/>
      <c r="EMW2776" s="393"/>
      <c r="EMX2776" s="393"/>
      <c r="EMY2776" s="393"/>
      <c r="EMZ2776" s="393"/>
      <c r="ENA2776" s="393"/>
      <c r="ENB2776" s="393"/>
      <c r="ENC2776" s="393"/>
      <c r="END2776" s="393"/>
      <c r="ENE2776" s="393"/>
      <c r="ENF2776" s="393"/>
      <c r="ENG2776" s="393"/>
      <c r="ENH2776" s="393"/>
      <c r="ENI2776" s="393"/>
      <c r="ENJ2776" s="393"/>
      <c r="ENK2776" s="393"/>
      <c r="ENL2776" s="393"/>
      <c r="ENM2776" s="393"/>
      <c r="ENN2776" s="393"/>
      <c r="ENO2776" s="393"/>
      <c r="ENP2776" s="393"/>
      <c r="ENQ2776" s="393"/>
      <c r="ENR2776" s="393"/>
      <c r="ENS2776" s="393"/>
      <c r="ENT2776" s="393"/>
      <c r="ENU2776" s="393"/>
      <c r="ENV2776" s="393"/>
      <c r="ENW2776" s="393"/>
      <c r="ENX2776" s="393"/>
      <c r="ENY2776" s="393"/>
      <c r="ENZ2776" s="393"/>
      <c r="EOA2776" s="393"/>
      <c r="EOB2776" s="393"/>
      <c r="EOC2776" s="393"/>
      <c r="EOD2776" s="393"/>
      <c r="EOE2776" s="393"/>
      <c r="EOF2776" s="393"/>
      <c r="EOG2776" s="393"/>
      <c r="EOH2776" s="393"/>
      <c r="EOI2776" s="393"/>
      <c r="EOJ2776" s="393"/>
      <c r="EOK2776" s="393"/>
      <c r="EOL2776" s="393"/>
      <c r="EOM2776" s="393"/>
      <c r="EON2776" s="393"/>
      <c r="EOO2776" s="393"/>
      <c r="EOP2776" s="393"/>
      <c r="EOQ2776" s="393"/>
      <c r="EOR2776" s="393"/>
      <c r="EOS2776" s="393"/>
      <c r="EOT2776" s="393"/>
      <c r="EOU2776" s="393"/>
      <c r="EOV2776" s="393"/>
      <c r="EOW2776" s="393"/>
      <c r="EOX2776" s="393"/>
      <c r="EOY2776" s="393"/>
      <c r="EOZ2776" s="393"/>
      <c r="EPA2776" s="393"/>
      <c r="EPB2776" s="393"/>
      <c r="EPC2776" s="393"/>
      <c r="EPD2776" s="393"/>
      <c r="EPE2776" s="393"/>
      <c r="EPF2776" s="393"/>
      <c r="EPG2776" s="393"/>
      <c r="EPH2776" s="393"/>
      <c r="EPI2776" s="393"/>
      <c r="EPJ2776" s="393"/>
      <c r="EPK2776" s="393"/>
      <c r="EPL2776" s="393"/>
      <c r="EPM2776" s="393"/>
      <c r="EPN2776" s="393"/>
      <c r="EPO2776" s="393"/>
      <c r="EPP2776" s="393"/>
      <c r="EPQ2776" s="393"/>
      <c r="EPR2776" s="393"/>
      <c r="EPS2776" s="393"/>
      <c r="EPT2776" s="393"/>
      <c r="EPU2776" s="393"/>
      <c r="EPV2776" s="393"/>
      <c r="EPW2776" s="393"/>
      <c r="EPX2776" s="393"/>
      <c r="EPY2776" s="393"/>
      <c r="EPZ2776" s="393"/>
      <c r="EQA2776" s="393"/>
      <c r="EQB2776" s="393"/>
      <c r="EQC2776" s="393"/>
      <c r="EQD2776" s="393"/>
      <c r="EQE2776" s="393"/>
      <c r="EQF2776" s="393"/>
      <c r="EQG2776" s="393"/>
      <c r="EQH2776" s="393"/>
      <c r="EQI2776" s="393"/>
      <c r="EQJ2776" s="393"/>
      <c r="EQK2776" s="393"/>
      <c r="EQL2776" s="393"/>
      <c r="EQM2776" s="393"/>
      <c r="EQN2776" s="393"/>
      <c r="EQO2776" s="393"/>
      <c r="EQP2776" s="393"/>
      <c r="EQQ2776" s="393"/>
      <c r="EQR2776" s="393"/>
      <c r="EQS2776" s="393"/>
      <c r="EQT2776" s="393"/>
      <c r="EQU2776" s="393"/>
      <c r="EQV2776" s="393"/>
      <c r="EQW2776" s="393"/>
      <c r="EQX2776" s="393"/>
      <c r="EQY2776" s="393"/>
      <c r="EQZ2776" s="393"/>
      <c r="ERA2776" s="393"/>
      <c r="ERB2776" s="393"/>
      <c r="ERC2776" s="393"/>
      <c r="ERD2776" s="393"/>
      <c r="ERE2776" s="393"/>
      <c r="ERF2776" s="393"/>
      <c r="ERG2776" s="393"/>
      <c r="ERH2776" s="393"/>
      <c r="ERI2776" s="393"/>
      <c r="ERJ2776" s="393"/>
      <c r="ERK2776" s="393"/>
      <c r="ERL2776" s="393"/>
      <c r="ERM2776" s="393"/>
      <c r="ERN2776" s="393"/>
      <c r="ERO2776" s="393"/>
      <c r="ERP2776" s="393"/>
      <c r="ERQ2776" s="393"/>
      <c r="ERR2776" s="393"/>
      <c r="ERS2776" s="393"/>
      <c r="ERT2776" s="393"/>
      <c r="ERU2776" s="393"/>
      <c r="ERV2776" s="393"/>
      <c r="ERW2776" s="393"/>
      <c r="ERX2776" s="393"/>
      <c r="ERY2776" s="393"/>
      <c r="ERZ2776" s="393"/>
      <c r="ESA2776" s="393"/>
      <c r="ESB2776" s="393"/>
      <c r="ESC2776" s="393"/>
      <c r="ESD2776" s="393"/>
      <c r="ESE2776" s="393"/>
      <c r="ESF2776" s="393"/>
      <c r="ESG2776" s="393"/>
      <c r="ESH2776" s="393"/>
      <c r="ESI2776" s="393"/>
      <c r="ESJ2776" s="393"/>
      <c r="ESK2776" s="393"/>
      <c r="ESL2776" s="393"/>
      <c r="ESM2776" s="393"/>
      <c r="ESN2776" s="393"/>
      <c r="ESO2776" s="393"/>
      <c r="ESP2776" s="393"/>
      <c r="ESQ2776" s="393"/>
      <c r="ESR2776" s="393"/>
      <c r="ESS2776" s="393"/>
      <c r="EST2776" s="393"/>
      <c r="ESU2776" s="393"/>
      <c r="ESV2776" s="393"/>
      <c r="ESW2776" s="393"/>
      <c r="ESX2776" s="393"/>
      <c r="ESY2776" s="393"/>
      <c r="ESZ2776" s="393"/>
      <c r="ETA2776" s="393"/>
      <c r="ETB2776" s="393"/>
      <c r="ETC2776" s="393"/>
      <c r="ETD2776" s="393"/>
      <c r="ETE2776" s="393"/>
      <c r="ETF2776" s="393"/>
      <c r="ETG2776" s="393"/>
      <c r="ETH2776" s="393"/>
      <c r="ETI2776" s="393"/>
      <c r="ETJ2776" s="393"/>
      <c r="ETK2776" s="393"/>
      <c r="ETL2776" s="393"/>
      <c r="ETM2776" s="393"/>
      <c r="ETN2776" s="393"/>
      <c r="ETO2776" s="393"/>
      <c r="ETP2776" s="393"/>
      <c r="ETQ2776" s="393"/>
      <c r="ETR2776" s="393"/>
      <c r="ETS2776" s="393"/>
      <c r="ETT2776" s="393"/>
      <c r="ETU2776" s="393"/>
      <c r="ETV2776" s="393"/>
      <c r="ETW2776" s="393"/>
      <c r="ETX2776" s="393"/>
      <c r="ETY2776" s="393"/>
      <c r="ETZ2776" s="393"/>
      <c r="EUA2776" s="393"/>
      <c r="EUB2776" s="393"/>
      <c r="EUC2776" s="393"/>
      <c r="EUD2776" s="393"/>
      <c r="EUE2776" s="393"/>
      <c r="EUF2776" s="393"/>
      <c r="EUG2776" s="393"/>
      <c r="EUH2776" s="393"/>
      <c r="EUI2776" s="393"/>
      <c r="EUJ2776" s="393"/>
      <c r="EUK2776" s="393"/>
      <c r="EUL2776" s="393"/>
      <c r="EUM2776" s="393"/>
      <c r="EUN2776" s="393"/>
      <c r="EUO2776" s="393"/>
      <c r="EUP2776" s="393"/>
      <c r="EUQ2776" s="393"/>
      <c r="EUR2776" s="393"/>
      <c r="EUS2776" s="393"/>
      <c r="EUT2776" s="393"/>
      <c r="EUU2776" s="393"/>
      <c r="EUV2776" s="393"/>
      <c r="EUW2776" s="393"/>
      <c r="EUX2776" s="393"/>
      <c r="EUY2776" s="393"/>
      <c r="EUZ2776" s="393"/>
      <c r="EVA2776" s="393"/>
      <c r="EVB2776" s="393"/>
      <c r="EVC2776" s="393"/>
      <c r="EVD2776" s="393"/>
      <c r="EVE2776" s="393"/>
      <c r="EVF2776" s="393"/>
      <c r="EVG2776" s="393"/>
      <c r="EVH2776" s="393"/>
      <c r="EVI2776" s="393"/>
      <c r="EVJ2776" s="393"/>
      <c r="EVK2776" s="393"/>
      <c r="EVL2776" s="393"/>
      <c r="EVM2776" s="393"/>
      <c r="EVN2776" s="393"/>
      <c r="EVO2776" s="393"/>
      <c r="EVP2776" s="393"/>
      <c r="EVQ2776" s="393"/>
      <c r="EVR2776" s="393"/>
      <c r="EVS2776" s="393"/>
      <c r="EVT2776" s="393"/>
      <c r="EVU2776" s="393"/>
      <c r="EVV2776" s="393"/>
      <c r="EVW2776" s="393"/>
      <c r="EVX2776" s="393"/>
      <c r="EVY2776" s="393"/>
      <c r="EVZ2776" s="393"/>
      <c r="EWA2776" s="393"/>
      <c r="EWB2776" s="393"/>
      <c r="EWC2776" s="393"/>
      <c r="EWD2776" s="393"/>
      <c r="EWE2776" s="393"/>
      <c r="EWF2776" s="393"/>
      <c r="EWG2776" s="393"/>
      <c r="EWH2776" s="393"/>
      <c r="EWI2776" s="393"/>
      <c r="EWJ2776" s="393"/>
      <c r="EWK2776" s="393"/>
      <c r="EWL2776" s="393"/>
      <c r="EWM2776" s="393"/>
      <c r="EWN2776" s="393"/>
      <c r="EWO2776" s="393"/>
      <c r="EWP2776" s="393"/>
      <c r="EWQ2776" s="393"/>
      <c r="EWR2776" s="393"/>
      <c r="EWS2776" s="393"/>
      <c r="EWT2776" s="393"/>
      <c r="EWU2776" s="393"/>
      <c r="EWV2776" s="393"/>
      <c r="EWW2776" s="393"/>
      <c r="EWX2776" s="393"/>
      <c r="EWY2776" s="393"/>
      <c r="EWZ2776" s="393"/>
      <c r="EXA2776" s="393"/>
      <c r="EXB2776" s="393"/>
      <c r="EXC2776" s="393"/>
      <c r="EXD2776" s="393"/>
      <c r="EXE2776" s="393"/>
      <c r="EXF2776" s="393"/>
      <c r="EXG2776" s="393"/>
      <c r="EXH2776" s="393"/>
      <c r="EXI2776" s="393"/>
      <c r="EXJ2776" s="393"/>
      <c r="EXK2776" s="393"/>
      <c r="EXL2776" s="393"/>
      <c r="EXM2776" s="393"/>
      <c r="EXN2776" s="393"/>
      <c r="EXO2776" s="393"/>
      <c r="EXP2776" s="393"/>
      <c r="EXQ2776" s="393"/>
      <c r="EXR2776" s="393"/>
      <c r="EXS2776" s="393"/>
      <c r="EXT2776" s="393"/>
      <c r="EXU2776" s="393"/>
      <c r="EXV2776" s="393"/>
      <c r="EXW2776" s="393"/>
      <c r="EXX2776" s="393"/>
      <c r="EXY2776" s="393"/>
      <c r="EXZ2776" s="393"/>
      <c r="EYA2776" s="393"/>
      <c r="EYB2776" s="393"/>
      <c r="EYC2776" s="393"/>
      <c r="EYD2776" s="393"/>
      <c r="EYE2776" s="393"/>
      <c r="EYF2776" s="393"/>
      <c r="EYG2776" s="393"/>
      <c r="EYH2776" s="393"/>
      <c r="EYI2776" s="393"/>
      <c r="EYJ2776" s="393"/>
      <c r="EYK2776" s="393"/>
      <c r="EYL2776" s="393"/>
      <c r="EYM2776" s="393"/>
      <c r="EYN2776" s="393"/>
      <c r="EYO2776" s="393"/>
      <c r="EYP2776" s="393"/>
      <c r="EYQ2776" s="393"/>
      <c r="EYR2776" s="393"/>
      <c r="EYS2776" s="393"/>
      <c r="EYT2776" s="393"/>
      <c r="EYU2776" s="393"/>
      <c r="EYV2776" s="393"/>
      <c r="EYW2776" s="393"/>
      <c r="EYX2776" s="393"/>
      <c r="EYY2776" s="393"/>
      <c r="EYZ2776" s="393"/>
      <c r="EZA2776" s="393"/>
      <c r="EZB2776" s="393"/>
      <c r="EZC2776" s="393"/>
      <c r="EZD2776" s="393"/>
      <c r="EZE2776" s="393"/>
      <c r="EZF2776" s="393"/>
      <c r="EZG2776" s="393"/>
      <c r="EZH2776" s="393"/>
      <c r="EZI2776" s="393"/>
      <c r="EZJ2776" s="393"/>
      <c r="EZK2776" s="393"/>
      <c r="EZL2776" s="393"/>
      <c r="EZM2776" s="393"/>
      <c r="EZN2776" s="393"/>
      <c r="EZO2776" s="393"/>
      <c r="EZP2776" s="393"/>
      <c r="EZQ2776" s="393"/>
      <c r="EZR2776" s="393"/>
      <c r="EZS2776" s="393"/>
      <c r="EZT2776" s="393"/>
      <c r="EZU2776" s="393"/>
      <c r="EZV2776" s="393"/>
      <c r="EZW2776" s="393"/>
      <c r="EZX2776" s="393"/>
      <c r="EZY2776" s="393"/>
      <c r="EZZ2776" s="393"/>
      <c r="FAA2776" s="393"/>
      <c r="FAB2776" s="393"/>
      <c r="FAC2776" s="393"/>
      <c r="FAD2776" s="393"/>
      <c r="FAE2776" s="393"/>
      <c r="FAF2776" s="393"/>
      <c r="FAG2776" s="393"/>
      <c r="FAH2776" s="393"/>
      <c r="FAI2776" s="393"/>
      <c r="FAJ2776" s="393"/>
      <c r="FAK2776" s="393"/>
      <c r="FAL2776" s="393"/>
      <c r="FAM2776" s="393"/>
      <c r="FAN2776" s="393"/>
      <c r="FAO2776" s="393"/>
      <c r="FAP2776" s="393"/>
      <c r="FAQ2776" s="393"/>
      <c r="FAR2776" s="393"/>
      <c r="FAS2776" s="393"/>
      <c r="FAT2776" s="393"/>
      <c r="FAU2776" s="393"/>
      <c r="FAV2776" s="393"/>
      <c r="FAW2776" s="393"/>
      <c r="FAX2776" s="393"/>
      <c r="FAY2776" s="393"/>
      <c r="FAZ2776" s="393"/>
      <c r="FBA2776" s="393"/>
      <c r="FBB2776" s="393"/>
      <c r="FBC2776" s="393"/>
      <c r="FBD2776" s="393"/>
      <c r="FBE2776" s="393"/>
      <c r="FBF2776" s="393"/>
      <c r="FBG2776" s="393"/>
      <c r="FBH2776" s="393"/>
      <c r="FBI2776" s="393"/>
      <c r="FBJ2776" s="393"/>
      <c r="FBK2776" s="393"/>
      <c r="FBL2776" s="393"/>
      <c r="FBM2776" s="393"/>
      <c r="FBN2776" s="393"/>
      <c r="FBO2776" s="393"/>
      <c r="FBP2776" s="393"/>
      <c r="FBQ2776" s="393"/>
      <c r="FBR2776" s="393"/>
      <c r="FBS2776" s="393"/>
      <c r="FBT2776" s="393"/>
      <c r="FBU2776" s="393"/>
      <c r="FBV2776" s="393"/>
      <c r="FBW2776" s="393"/>
      <c r="FBX2776" s="393"/>
      <c r="FBY2776" s="393"/>
      <c r="FBZ2776" s="393"/>
      <c r="FCA2776" s="393"/>
      <c r="FCB2776" s="393"/>
      <c r="FCC2776" s="393"/>
      <c r="FCD2776" s="393"/>
      <c r="FCE2776" s="393"/>
      <c r="FCF2776" s="393"/>
      <c r="FCG2776" s="393"/>
      <c r="FCH2776" s="393"/>
      <c r="FCI2776" s="393"/>
      <c r="FCJ2776" s="393"/>
      <c r="FCK2776" s="393"/>
      <c r="FCL2776" s="393"/>
      <c r="FCM2776" s="393"/>
      <c r="FCN2776" s="393"/>
      <c r="FCO2776" s="393"/>
      <c r="FCP2776" s="393"/>
      <c r="FCQ2776" s="393"/>
      <c r="FCR2776" s="393"/>
      <c r="FCS2776" s="393"/>
      <c r="FCT2776" s="393"/>
      <c r="FCU2776" s="393"/>
      <c r="FCV2776" s="393"/>
      <c r="FCW2776" s="393"/>
      <c r="FCX2776" s="393"/>
      <c r="FCY2776" s="393"/>
      <c r="FCZ2776" s="393"/>
      <c r="FDA2776" s="393"/>
      <c r="FDB2776" s="393"/>
      <c r="FDC2776" s="393"/>
      <c r="FDD2776" s="393"/>
      <c r="FDE2776" s="393"/>
      <c r="FDF2776" s="393"/>
      <c r="FDG2776" s="393"/>
      <c r="FDH2776" s="393"/>
      <c r="FDI2776" s="393"/>
      <c r="FDJ2776" s="393"/>
      <c r="FDK2776" s="393"/>
      <c r="FDL2776" s="393"/>
      <c r="FDM2776" s="393"/>
      <c r="FDN2776" s="393"/>
      <c r="FDO2776" s="393"/>
      <c r="FDP2776" s="393"/>
      <c r="FDQ2776" s="393"/>
      <c r="FDR2776" s="393"/>
      <c r="FDS2776" s="393"/>
      <c r="FDT2776" s="393"/>
      <c r="FDU2776" s="393"/>
      <c r="FDV2776" s="393"/>
      <c r="FDW2776" s="393"/>
      <c r="FDX2776" s="393"/>
      <c r="FDY2776" s="393"/>
      <c r="FDZ2776" s="393"/>
      <c r="FEA2776" s="393"/>
      <c r="FEB2776" s="393"/>
      <c r="FEC2776" s="393"/>
      <c r="FED2776" s="393"/>
      <c r="FEE2776" s="393"/>
      <c r="FEF2776" s="393"/>
      <c r="FEG2776" s="393"/>
      <c r="FEH2776" s="393"/>
      <c r="FEI2776" s="393"/>
      <c r="FEJ2776" s="393"/>
      <c r="FEK2776" s="393"/>
      <c r="FEL2776" s="393"/>
      <c r="FEM2776" s="393"/>
      <c r="FEN2776" s="393"/>
      <c r="FEO2776" s="393"/>
      <c r="FEP2776" s="393"/>
      <c r="FEQ2776" s="393"/>
      <c r="FER2776" s="393"/>
      <c r="FES2776" s="393"/>
      <c r="FET2776" s="393"/>
      <c r="FEU2776" s="393"/>
      <c r="FEV2776" s="393"/>
      <c r="FEW2776" s="393"/>
      <c r="FEX2776" s="393"/>
      <c r="FEY2776" s="393"/>
      <c r="FEZ2776" s="393"/>
      <c r="FFA2776" s="393"/>
      <c r="FFB2776" s="393"/>
      <c r="FFC2776" s="393"/>
      <c r="FFD2776" s="393"/>
      <c r="FFE2776" s="393"/>
      <c r="FFF2776" s="393"/>
      <c r="FFG2776" s="393"/>
      <c r="FFH2776" s="393"/>
      <c r="FFI2776" s="393"/>
      <c r="FFJ2776" s="393"/>
      <c r="FFK2776" s="393"/>
      <c r="FFL2776" s="393"/>
      <c r="FFM2776" s="393"/>
      <c r="FFN2776" s="393"/>
      <c r="FFO2776" s="393"/>
      <c r="FFP2776" s="393"/>
      <c r="FFQ2776" s="393"/>
      <c r="FFR2776" s="393"/>
      <c r="FFS2776" s="393"/>
      <c r="FFT2776" s="393"/>
      <c r="FFU2776" s="393"/>
      <c r="FFV2776" s="393"/>
      <c r="FFW2776" s="393"/>
      <c r="FFX2776" s="393"/>
      <c r="FFY2776" s="393"/>
      <c r="FFZ2776" s="393"/>
      <c r="FGA2776" s="393"/>
      <c r="FGB2776" s="393"/>
      <c r="FGC2776" s="393"/>
      <c r="FGD2776" s="393"/>
      <c r="FGE2776" s="393"/>
      <c r="FGF2776" s="393"/>
      <c r="FGG2776" s="393"/>
      <c r="FGH2776" s="393"/>
      <c r="FGI2776" s="393"/>
      <c r="FGJ2776" s="393"/>
      <c r="FGK2776" s="393"/>
      <c r="FGL2776" s="393"/>
      <c r="FGM2776" s="393"/>
      <c r="FGN2776" s="393"/>
      <c r="FGO2776" s="393"/>
      <c r="FGP2776" s="393"/>
      <c r="FGQ2776" s="393"/>
      <c r="FGR2776" s="393"/>
      <c r="FGS2776" s="393"/>
      <c r="FGT2776" s="393"/>
      <c r="FGU2776" s="393"/>
      <c r="FGV2776" s="393"/>
      <c r="FGW2776" s="393"/>
      <c r="FGX2776" s="393"/>
      <c r="FGY2776" s="393"/>
      <c r="FGZ2776" s="393"/>
      <c r="FHA2776" s="393"/>
      <c r="FHB2776" s="393"/>
      <c r="FHC2776" s="393"/>
      <c r="FHD2776" s="393"/>
      <c r="FHE2776" s="393"/>
      <c r="FHF2776" s="393"/>
      <c r="FHG2776" s="393"/>
      <c r="FHH2776" s="393"/>
      <c r="FHI2776" s="393"/>
      <c r="FHJ2776" s="393"/>
      <c r="FHK2776" s="393"/>
      <c r="FHL2776" s="393"/>
      <c r="FHM2776" s="393"/>
      <c r="FHN2776" s="393"/>
      <c r="FHO2776" s="393"/>
      <c r="FHP2776" s="393"/>
      <c r="FHQ2776" s="393"/>
      <c r="FHR2776" s="393"/>
      <c r="FHS2776" s="393"/>
      <c r="FHT2776" s="393"/>
      <c r="FHU2776" s="393"/>
      <c r="FHV2776" s="393"/>
      <c r="FHW2776" s="393"/>
      <c r="FHX2776" s="393"/>
      <c r="FHY2776" s="393"/>
      <c r="FHZ2776" s="393"/>
      <c r="FIA2776" s="393"/>
      <c r="FIB2776" s="393"/>
      <c r="FIC2776" s="393"/>
      <c r="FID2776" s="393"/>
      <c r="FIE2776" s="393"/>
      <c r="FIF2776" s="393"/>
      <c r="FIG2776" s="393"/>
      <c r="FIH2776" s="393"/>
      <c r="FII2776" s="393"/>
      <c r="FIJ2776" s="393"/>
      <c r="FIK2776" s="393"/>
      <c r="FIL2776" s="393"/>
      <c r="FIM2776" s="393"/>
      <c r="FIN2776" s="393"/>
      <c r="FIO2776" s="393"/>
      <c r="FIP2776" s="393"/>
      <c r="FIQ2776" s="393"/>
      <c r="FIR2776" s="393"/>
      <c r="FIS2776" s="393"/>
      <c r="FIT2776" s="393"/>
      <c r="FIU2776" s="393"/>
      <c r="FIV2776" s="393"/>
      <c r="FIW2776" s="393"/>
      <c r="FIX2776" s="393"/>
      <c r="FIY2776" s="393"/>
      <c r="FIZ2776" s="393"/>
      <c r="FJA2776" s="393"/>
      <c r="FJB2776" s="393"/>
      <c r="FJC2776" s="393"/>
      <c r="FJD2776" s="393"/>
      <c r="FJE2776" s="393"/>
      <c r="FJF2776" s="393"/>
      <c r="FJG2776" s="393"/>
      <c r="FJH2776" s="393"/>
      <c r="FJI2776" s="393"/>
      <c r="FJJ2776" s="393"/>
      <c r="FJK2776" s="393"/>
      <c r="FJL2776" s="393"/>
      <c r="FJM2776" s="393"/>
      <c r="FJN2776" s="393"/>
      <c r="FJO2776" s="393"/>
      <c r="FJP2776" s="393"/>
      <c r="FJQ2776" s="393"/>
      <c r="FJR2776" s="393"/>
      <c r="FJS2776" s="393"/>
      <c r="FJT2776" s="393"/>
      <c r="FJU2776" s="393"/>
      <c r="FJV2776" s="393"/>
      <c r="FJW2776" s="393"/>
      <c r="FJX2776" s="393"/>
      <c r="FJY2776" s="393"/>
      <c r="FJZ2776" s="393"/>
      <c r="FKA2776" s="393"/>
      <c r="FKB2776" s="393"/>
      <c r="FKC2776" s="393"/>
      <c r="FKD2776" s="393"/>
      <c r="FKE2776" s="393"/>
      <c r="FKF2776" s="393"/>
      <c r="FKG2776" s="393"/>
      <c r="FKH2776" s="393"/>
      <c r="FKI2776" s="393"/>
      <c r="FKJ2776" s="393"/>
      <c r="FKK2776" s="393"/>
      <c r="FKL2776" s="393"/>
      <c r="FKM2776" s="393"/>
      <c r="FKN2776" s="393"/>
      <c r="FKO2776" s="393"/>
      <c r="FKP2776" s="393"/>
      <c r="FKQ2776" s="393"/>
      <c r="FKR2776" s="393"/>
      <c r="FKS2776" s="393"/>
      <c r="FKT2776" s="393"/>
      <c r="FKU2776" s="393"/>
      <c r="FKV2776" s="393"/>
      <c r="FKW2776" s="393"/>
      <c r="FKX2776" s="393"/>
      <c r="FKY2776" s="393"/>
      <c r="FKZ2776" s="393"/>
      <c r="FLA2776" s="393"/>
      <c r="FLB2776" s="393"/>
      <c r="FLC2776" s="393"/>
      <c r="FLD2776" s="393"/>
      <c r="FLE2776" s="393"/>
      <c r="FLF2776" s="393"/>
      <c r="FLG2776" s="393"/>
      <c r="FLH2776" s="393"/>
      <c r="FLI2776" s="393"/>
      <c r="FLJ2776" s="393"/>
      <c r="FLK2776" s="393"/>
      <c r="FLL2776" s="393"/>
      <c r="FLM2776" s="393"/>
      <c r="FLN2776" s="393"/>
      <c r="FLO2776" s="393"/>
      <c r="FLP2776" s="393"/>
      <c r="FLQ2776" s="393"/>
      <c r="FLR2776" s="393"/>
      <c r="FLS2776" s="393"/>
      <c r="FLT2776" s="393"/>
      <c r="FLU2776" s="393"/>
      <c r="FLV2776" s="393"/>
      <c r="FLW2776" s="393"/>
      <c r="FLX2776" s="393"/>
      <c r="FLY2776" s="393"/>
      <c r="FLZ2776" s="393"/>
      <c r="FMA2776" s="393"/>
      <c r="FMB2776" s="393"/>
      <c r="FMC2776" s="393"/>
      <c r="FMD2776" s="393"/>
      <c r="FME2776" s="393"/>
      <c r="FMF2776" s="393"/>
      <c r="FMG2776" s="393"/>
      <c r="FMH2776" s="393"/>
      <c r="FMI2776" s="393"/>
      <c r="FMJ2776" s="393"/>
      <c r="FMK2776" s="393"/>
      <c r="FML2776" s="393"/>
      <c r="FMM2776" s="393"/>
      <c r="FMN2776" s="393"/>
      <c r="FMO2776" s="393"/>
      <c r="FMP2776" s="393"/>
      <c r="FMQ2776" s="393"/>
      <c r="FMR2776" s="393"/>
      <c r="FMS2776" s="393"/>
      <c r="FMT2776" s="393"/>
      <c r="FMU2776" s="393"/>
      <c r="FMV2776" s="393"/>
      <c r="FMW2776" s="393"/>
      <c r="FMX2776" s="393"/>
      <c r="FMY2776" s="393"/>
      <c r="FMZ2776" s="393"/>
      <c r="FNA2776" s="393"/>
      <c r="FNB2776" s="393"/>
      <c r="FNC2776" s="393"/>
      <c r="FND2776" s="393"/>
      <c r="FNE2776" s="393"/>
      <c r="FNF2776" s="393"/>
      <c r="FNG2776" s="393"/>
      <c r="FNH2776" s="393"/>
      <c r="FNI2776" s="393"/>
      <c r="FNJ2776" s="393"/>
      <c r="FNK2776" s="393"/>
      <c r="FNL2776" s="393"/>
      <c r="FNM2776" s="393"/>
      <c r="FNN2776" s="393"/>
      <c r="FNO2776" s="393"/>
      <c r="FNP2776" s="393"/>
      <c r="FNQ2776" s="393"/>
      <c r="FNR2776" s="393"/>
      <c r="FNS2776" s="393"/>
      <c r="FNT2776" s="393"/>
      <c r="FNU2776" s="393"/>
      <c r="FNV2776" s="393"/>
      <c r="FNW2776" s="393"/>
      <c r="FNX2776" s="393"/>
      <c r="FNY2776" s="393"/>
      <c r="FNZ2776" s="393"/>
      <c r="FOA2776" s="393"/>
      <c r="FOB2776" s="393"/>
      <c r="FOC2776" s="393"/>
      <c r="FOD2776" s="393"/>
      <c r="FOE2776" s="393"/>
      <c r="FOF2776" s="393"/>
      <c r="FOG2776" s="393"/>
      <c r="FOH2776" s="393"/>
      <c r="FOI2776" s="393"/>
      <c r="FOJ2776" s="393"/>
      <c r="FOK2776" s="393"/>
      <c r="FOL2776" s="393"/>
      <c r="FOM2776" s="393"/>
      <c r="FON2776" s="393"/>
      <c r="FOO2776" s="393"/>
      <c r="FOP2776" s="393"/>
      <c r="FOQ2776" s="393"/>
      <c r="FOR2776" s="393"/>
      <c r="FOS2776" s="393"/>
      <c r="FOT2776" s="393"/>
      <c r="FOU2776" s="393"/>
      <c r="FOV2776" s="393"/>
      <c r="FOW2776" s="393"/>
      <c r="FOX2776" s="393"/>
      <c r="FOY2776" s="393"/>
      <c r="FOZ2776" s="393"/>
      <c r="FPA2776" s="393"/>
      <c r="FPB2776" s="393"/>
      <c r="FPC2776" s="393"/>
      <c r="FPD2776" s="393"/>
      <c r="FPE2776" s="393"/>
      <c r="FPF2776" s="393"/>
      <c r="FPG2776" s="393"/>
      <c r="FPH2776" s="393"/>
      <c r="FPI2776" s="393"/>
      <c r="FPJ2776" s="393"/>
      <c r="FPK2776" s="393"/>
      <c r="FPL2776" s="393"/>
      <c r="FPM2776" s="393"/>
      <c r="FPN2776" s="393"/>
      <c r="FPO2776" s="393"/>
      <c r="FPP2776" s="393"/>
      <c r="FPQ2776" s="393"/>
      <c r="FPR2776" s="393"/>
      <c r="FPS2776" s="393"/>
      <c r="FPT2776" s="393"/>
      <c r="FPU2776" s="393"/>
      <c r="FPV2776" s="393"/>
      <c r="FPW2776" s="393"/>
      <c r="FPX2776" s="393"/>
      <c r="FPY2776" s="393"/>
      <c r="FPZ2776" s="393"/>
      <c r="FQA2776" s="393"/>
      <c r="FQB2776" s="393"/>
      <c r="FQC2776" s="393"/>
      <c r="FQD2776" s="393"/>
      <c r="FQE2776" s="393"/>
      <c r="FQF2776" s="393"/>
      <c r="FQG2776" s="393"/>
      <c r="FQH2776" s="393"/>
      <c r="FQI2776" s="393"/>
      <c r="FQJ2776" s="393"/>
      <c r="FQK2776" s="393"/>
      <c r="FQL2776" s="393"/>
      <c r="FQM2776" s="393"/>
      <c r="FQN2776" s="393"/>
      <c r="FQO2776" s="393"/>
      <c r="FQP2776" s="393"/>
      <c r="FQQ2776" s="393"/>
      <c r="FQR2776" s="393"/>
      <c r="FQS2776" s="393"/>
      <c r="FQT2776" s="393"/>
      <c r="FQU2776" s="393"/>
      <c r="FQV2776" s="393"/>
      <c r="FQW2776" s="393"/>
      <c r="FQX2776" s="393"/>
      <c r="FQY2776" s="393"/>
      <c r="FQZ2776" s="393"/>
      <c r="FRA2776" s="393"/>
      <c r="FRB2776" s="393"/>
      <c r="FRC2776" s="393"/>
      <c r="FRD2776" s="393"/>
      <c r="FRE2776" s="393"/>
      <c r="FRF2776" s="393"/>
      <c r="FRG2776" s="393"/>
      <c r="FRH2776" s="393"/>
      <c r="FRI2776" s="393"/>
      <c r="FRJ2776" s="393"/>
      <c r="FRK2776" s="393"/>
      <c r="FRL2776" s="393"/>
      <c r="FRM2776" s="393"/>
      <c r="FRN2776" s="393"/>
      <c r="FRO2776" s="393"/>
      <c r="FRP2776" s="393"/>
      <c r="FRQ2776" s="393"/>
      <c r="FRR2776" s="393"/>
      <c r="FRS2776" s="393"/>
      <c r="FRT2776" s="393"/>
      <c r="FRU2776" s="393"/>
      <c r="FRV2776" s="393"/>
      <c r="FRW2776" s="393"/>
      <c r="FRX2776" s="393"/>
      <c r="FRY2776" s="393"/>
      <c r="FRZ2776" s="393"/>
      <c r="FSA2776" s="393"/>
      <c r="FSB2776" s="393"/>
      <c r="FSC2776" s="393"/>
      <c r="FSD2776" s="393"/>
      <c r="FSE2776" s="393"/>
      <c r="FSF2776" s="393"/>
      <c r="FSG2776" s="393"/>
      <c r="FSH2776" s="393"/>
      <c r="FSI2776" s="393"/>
      <c r="FSJ2776" s="393"/>
      <c r="FSK2776" s="393"/>
      <c r="FSL2776" s="393"/>
      <c r="FSM2776" s="393"/>
      <c r="FSN2776" s="393"/>
      <c r="FSO2776" s="393"/>
      <c r="FSP2776" s="393"/>
      <c r="FSQ2776" s="393"/>
      <c r="FSR2776" s="393"/>
      <c r="FSS2776" s="393"/>
      <c r="FST2776" s="393"/>
      <c r="FSU2776" s="393"/>
      <c r="FSV2776" s="393"/>
      <c r="FSW2776" s="393"/>
      <c r="FSX2776" s="393"/>
      <c r="FSY2776" s="393"/>
      <c r="FSZ2776" s="393"/>
      <c r="FTA2776" s="393"/>
      <c r="FTB2776" s="393"/>
      <c r="FTC2776" s="393"/>
      <c r="FTD2776" s="393"/>
      <c r="FTE2776" s="393"/>
      <c r="FTF2776" s="393"/>
      <c r="FTG2776" s="393"/>
      <c r="FTH2776" s="393"/>
      <c r="FTI2776" s="393"/>
      <c r="FTJ2776" s="393"/>
      <c r="FTK2776" s="393"/>
      <c r="FTL2776" s="393"/>
      <c r="FTM2776" s="393"/>
      <c r="FTN2776" s="393"/>
      <c r="FTO2776" s="393"/>
      <c r="FTP2776" s="393"/>
      <c r="FTQ2776" s="393"/>
      <c r="FTR2776" s="393"/>
      <c r="FTS2776" s="393"/>
      <c r="FTT2776" s="393"/>
      <c r="FTU2776" s="393"/>
      <c r="FTV2776" s="393"/>
      <c r="FTW2776" s="393"/>
      <c r="FTX2776" s="393"/>
      <c r="FTY2776" s="393"/>
      <c r="FTZ2776" s="393"/>
      <c r="FUA2776" s="393"/>
      <c r="FUB2776" s="393"/>
      <c r="FUC2776" s="393"/>
      <c r="FUD2776" s="393"/>
      <c r="FUE2776" s="393"/>
      <c r="FUF2776" s="393"/>
      <c r="FUG2776" s="393"/>
      <c r="FUH2776" s="393"/>
      <c r="FUI2776" s="393"/>
      <c r="FUJ2776" s="393"/>
      <c r="FUK2776" s="393"/>
      <c r="FUL2776" s="393"/>
      <c r="FUM2776" s="393"/>
      <c r="FUN2776" s="393"/>
      <c r="FUO2776" s="393"/>
      <c r="FUP2776" s="393"/>
      <c r="FUQ2776" s="393"/>
      <c r="FUR2776" s="393"/>
      <c r="FUS2776" s="393"/>
      <c r="FUT2776" s="393"/>
      <c r="FUU2776" s="393"/>
      <c r="FUV2776" s="393"/>
      <c r="FUW2776" s="393"/>
      <c r="FUX2776" s="393"/>
      <c r="FUY2776" s="393"/>
      <c r="FUZ2776" s="393"/>
      <c r="FVA2776" s="393"/>
      <c r="FVB2776" s="393"/>
      <c r="FVC2776" s="393"/>
      <c r="FVD2776" s="393"/>
      <c r="FVE2776" s="393"/>
      <c r="FVF2776" s="393"/>
      <c r="FVG2776" s="393"/>
      <c r="FVH2776" s="393"/>
      <c r="FVI2776" s="393"/>
      <c r="FVJ2776" s="393"/>
      <c r="FVK2776" s="393"/>
      <c r="FVL2776" s="393"/>
      <c r="FVM2776" s="393"/>
      <c r="FVN2776" s="393"/>
      <c r="FVO2776" s="393"/>
      <c r="FVP2776" s="393"/>
      <c r="FVQ2776" s="393"/>
      <c r="FVR2776" s="393"/>
      <c r="FVS2776" s="393"/>
      <c r="FVT2776" s="393"/>
      <c r="FVU2776" s="393"/>
      <c r="FVV2776" s="393"/>
      <c r="FVW2776" s="393"/>
      <c r="FVX2776" s="393"/>
      <c r="FVY2776" s="393"/>
      <c r="FVZ2776" s="393"/>
      <c r="FWA2776" s="393"/>
      <c r="FWB2776" s="393"/>
      <c r="FWC2776" s="393"/>
      <c r="FWD2776" s="393"/>
      <c r="FWE2776" s="393"/>
      <c r="FWF2776" s="393"/>
      <c r="FWG2776" s="393"/>
      <c r="FWH2776" s="393"/>
      <c r="FWI2776" s="393"/>
      <c r="FWJ2776" s="393"/>
      <c r="FWK2776" s="393"/>
      <c r="FWL2776" s="393"/>
      <c r="FWM2776" s="393"/>
      <c r="FWN2776" s="393"/>
      <c r="FWO2776" s="393"/>
      <c r="FWP2776" s="393"/>
      <c r="FWQ2776" s="393"/>
      <c r="FWR2776" s="393"/>
      <c r="FWS2776" s="393"/>
      <c r="FWT2776" s="393"/>
      <c r="FWU2776" s="393"/>
      <c r="FWV2776" s="393"/>
      <c r="FWW2776" s="393"/>
      <c r="FWX2776" s="393"/>
      <c r="FWY2776" s="393"/>
      <c r="FWZ2776" s="393"/>
      <c r="FXA2776" s="393"/>
      <c r="FXB2776" s="393"/>
      <c r="FXC2776" s="393"/>
      <c r="FXD2776" s="393"/>
      <c r="FXE2776" s="393"/>
      <c r="FXF2776" s="393"/>
      <c r="FXG2776" s="393"/>
      <c r="FXH2776" s="393"/>
      <c r="FXI2776" s="393"/>
      <c r="FXJ2776" s="393"/>
      <c r="FXK2776" s="393"/>
      <c r="FXL2776" s="393"/>
      <c r="FXM2776" s="393"/>
      <c r="FXN2776" s="393"/>
      <c r="FXO2776" s="393"/>
      <c r="FXP2776" s="393"/>
      <c r="FXQ2776" s="393"/>
      <c r="FXR2776" s="393"/>
      <c r="FXS2776" s="393"/>
      <c r="FXT2776" s="393"/>
      <c r="FXU2776" s="393"/>
      <c r="FXV2776" s="393"/>
      <c r="FXW2776" s="393"/>
      <c r="FXX2776" s="393"/>
      <c r="FXY2776" s="393"/>
      <c r="FXZ2776" s="393"/>
      <c r="FYA2776" s="393"/>
      <c r="FYB2776" s="393"/>
      <c r="FYC2776" s="393"/>
      <c r="FYD2776" s="393"/>
      <c r="FYE2776" s="393"/>
      <c r="FYF2776" s="393"/>
      <c r="FYG2776" s="393"/>
      <c r="FYH2776" s="393"/>
      <c r="FYI2776" s="393"/>
      <c r="FYJ2776" s="393"/>
      <c r="FYK2776" s="393"/>
      <c r="FYL2776" s="393"/>
      <c r="FYM2776" s="393"/>
      <c r="FYN2776" s="393"/>
      <c r="FYO2776" s="393"/>
      <c r="FYP2776" s="393"/>
      <c r="FYQ2776" s="393"/>
      <c r="FYR2776" s="393"/>
      <c r="FYS2776" s="393"/>
      <c r="FYT2776" s="393"/>
      <c r="FYU2776" s="393"/>
      <c r="FYV2776" s="393"/>
      <c r="FYW2776" s="393"/>
      <c r="FYX2776" s="393"/>
      <c r="FYY2776" s="393"/>
      <c r="FYZ2776" s="393"/>
      <c r="FZA2776" s="393"/>
      <c r="FZB2776" s="393"/>
      <c r="FZC2776" s="393"/>
      <c r="FZD2776" s="393"/>
      <c r="FZE2776" s="393"/>
      <c r="FZF2776" s="393"/>
      <c r="FZG2776" s="393"/>
      <c r="FZH2776" s="393"/>
      <c r="FZI2776" s="393"/>
      <c r="FZJ2776" s="393"/>
      <c r="FZK2776" s="393"/>
      <c r="FZL2776" s="393"/>
      <c r="FZM2776" s="393"/>
      <c r="FZN2776" s="393"/>
      <c r="FZO2776" s="393"/>
      <c r="FZP2776" s="393"/>
      <c r="FZQ2776" s="393"/>
      <c r="FZR2776" s="393"/>
      <c r="FZS2776" s="393"/>
      <c r="FZT2776" s="393"/>
      <c r="FZU2776" s="393"/>
      <c r="FZV2776" s="393"/>
      <c r="FZW2776" s="393"/>
      <c r="FZX2776" s="393"/>
      <c r="FZY2776" s="393"/>
      <c r="FZZ2776" s="393"/>
      <c r="GAA2776" s="393"/>
      <c r="GAB2776" s="393"/>
      <c r="GAC2776" s="393"/>
      <c r="GAD2776" s="393"/>
      <c r="GAE2776" s="393"/>
      <c r="GAF2776" s="393"/>
      <c r="GAG2776" s="393"/>
      <c r="GAH2776" s="393"/>
      <c r="GAI2776" s="393"/>
      <c r="GAJ2776" s="393"/>
      <c r="GAK2776" s="393"/>
      <c r="GAL2776" s="393"/>
      <c r="GAM2776" s="393"/>
      <c r="GAN2776" s="393"/>
      <c r="GAO2776" s="393"/>
      <c r="GAP2776" s="393"/>
      <c r="GAQ2776" s="393"/>
      <c r="GAR2776" s="393"/>
      <c r="GAS2776" s="393"/>
      <c r="GAT2776" s="393"/>
      <c r="GAU2776" s="393"/>
      <c r="GAV2776" s="393"/>
      <c r="GAW2776" s="393"/>
      <c r="GAX2776" s="393"/>
      <c r="GAY2776" s="393"/>
      <c r="GAZ2776" s="393"/>
      <c r="GBA2776" s="393"/>
      <c r="GBB2776" s="393"/>
      <c r="GBC2776" s="393"/>
      <c r="GBD2776" s="393"/>
      <c r="GBE2776" s="393"/>
      <c r="GBF2776" s="393"/>
      <c r="GBG2776" s="393"/>
      <c r="GBH2776" s="393"/>
      <c r="GBI2776" s="393"/>
      <c r="GBJ2776" s="393"/>
      <c r="GBK2776" s="393"/>
      <c r="GBL2776" s="393"/>
      <c r="GBM2776" s="393"/>
      <c r="GBN2776" s="393"/>
      <c r="GBO2776" s="393"/>
      <c r="GBP2776" s="393"/>
      <c r="GBQ2776" s="393"/>
      <c r="GBR2776" s="393"/>
      <c r="GBS2776" s="393"/>
      <c r="GBT2776" s="393"/>
      <c r="GBU2776" s="393"/>
      <c r="GBV2776" s="393"/>
      <c r="GBW2776" s="393"/>
      <c r="GBX2776" s="393"/>
      <c r="GBY2776" s="393"/>
      <c r="GBZ2776" s="393"/>
      <c r="GCA2776" s="393"/>
      <c r="GCB2776" s="393"/>
      <c r="GCC2776" s="393"/>
      <c r="GCD2776" s="393"/>
      <c r="GCE2776" s="393"/>
      <c r="GCF2776" s="393"/>
      <c r="GCG2776" s="393"/>
      <c r="GCH2776" s="393"/>
      <c r="GCI2776" s="393"/>
      <c r="GCJ2776" s="393"/>
      <c r="GCK2776" s="393"/>
      <c r="GCL2776" s="393"/>
      <c r="GCM2776" s="393"/>
      <c r="GCN2776" s="393"/>
      <c r="GCO2776" s="393"/>
      <c r="GCP2776" s="393"/>
      <c r="GCQ2776" s="393"/>
      <c r="GCR2776" s="393"/>
      <c r="GCS2776" s="393"/>
      <c r="GCT2776" s="393"/>
      <c r="GCU2776" s="393"/>
      <c r="GCV2776" s="393"/>
      <c r="GCW2776" s="393"/>
      <c r="GCX2776" s="393"/>
      <c r="GCY2776" s="393"/>
      <c r="GCZ2776" s="393"/>
      <c r="GDA2776" s="393"/>
      <c r="GDB2776" s="393"/>
      <c r="GDC2776" s="393"/>
      <c r="GDD2776" s="393"/>
      <c r="GDE2776" s="393"/>
      <c r="GDF2776" s="393"/>
      <c r="GDG2776" s="393"/>
      <c r="GDH2776" s="393"/>
      <c r="GDI2776" s="393"/>
      <c r="GDJ2776" s="393"/>
      <c r="GDK2776" s="393"/>
      <c r="GDL2776" s="393"/>
      <c r="GDM2776" s="393"/>
      <c r="GDN2776" s="393"/>
      <c r="GDO2776" s="393"/>
      <c r="GDP2776" s="393"/>
      <c r="GDQ2776" s="393"/>
      <c r="GDR2776" s="393"/>
      <c r="GDS2776" s="393"/>
      <c r="GDT2776" s="393"/>
      <c r="GDU2776" s="393"/>
      <c r="GDV2776" s="393"/>
      <c r="GDW2776" s="393"/>
      <c r="GDX2776" s="393"/>
      <c r="GDY2776" s="393"/>
      <c r="GDZ2776" s="393"/>
      <c r="GEA2776" s="393"/>
      <c r="GEB2776" s="393"/>
      <c r="GEC2776" s="393"/>
      <c r="GED2776" s="393"/>
      <c r="GEE2776" s="393"/>
      <c r="GEF2776" s="393"/>
      <c r="GEG2776" s="393"/>
      <c r="GEH2776" s="393"/>
      <c r="GEI2776" s="393"/>
      <c r="GEJ2776" s="393"/>
      <c r="GEK2776" s="393"/>
      <c r="GEL2776" s="393"/>
      <c r="GEM2776" s="393"/>
      <c r="GEN2776" s="393"/>
      <c r="GEO2776" s="393"/>
      <c r="GEP2776" s="393"/>
      <c r="GEQ2776" s="393"/>
      <c r="GER2776" s="393"/>
      <c r="GES2776" s="393"/>
      <c r="GET2776" s="393"/>
      <c r="GEU2776" s="393"/>
      <c r="GEV2776" s="393"/>
      <c r="GEW2776" s="393"/>
      <c r="GEX2776" s="393"/>
      <c r="GEY2776" s="393"/>
      <c r="GEZ2776" s="393"/>
      <c r="GFA2776" s="393"/>
      <c r="GFB2776" s="393"/>
      <c r="GFC2776" s="393"/>
      <c r="GFD2776" s="393"/>
      <c r="GFE2776" s="393"/>
      <c r="GFF2776" s="393"/>
      <c r="GFG2776" s="393"/>
      <c r="GFH2776" s="393"/>
      <c r="GFI2776" s="393"/>
      <c r="GFJ2776" s="393"/>
      <c r="GFK2776" s="393"/>
      <c r="GFL2776" s="393"/>
      <c r="GFM2776" s="393"/>
      <c r="GFN2776" s="393"/>
      <c r="GFO2776" s="393"/>
      <c r="GFP2776" s="393"/>
      <c r="GFQ2776" s="393"/>
      <c r="GFR2776" s="393"/>
      <c r="GFS2776" s="393"/>
      <c r="GFT2776" s="393"/>
      <c r="GFU2776" s="393"/>
      <c r="GFV2776" s="393"/>
      <c r="GFW2776" s="393"/>
      <c r="GFX2776" s="393"/>
      <c r="GFY2776" s="393"/>
      <c r="GFZ2776" s="393"/>
      <c r="GGA2776" s="393"/>
      <c r="GGB2776" s="393"/>
      <c r="GGC2776" s="393"/>
      <c r="GGD2776" s="393"/>
      <c r="GGE2776" s="393"/>
      <c r="GGF2776" s="393"/>
      <c r="GGG2776" s="393"/>
      <c r="GGH2776" s="393"/>
      <c r="GGI2776" s="393"/>
      <c r="GGJ2776" s="393"/>
      <c r="GGK2776" s="393"/>
      <c r="GGL2776" s="393"/>
      <c r="GGM2776" s="393"/>
      <c r="GGN2776" s="393"/>
      <c r="GGO2776" s="393"/>
      <c r="GGP2776" s="393"/>
      <c r="GGQ2776" s="393"/>
      <c r="GGR2776" s="393"/>
      <c r="GGS2776" s="393"/>
      <c r="GGT2776" s="393"/>
      <c r="GGU2776" s="393"/>
      <c r="GGV2776" s="393"/>
      <c r="GGW2776" s="393"/>
      <c r="GGX2776" s="393"/>
      <c r="GGY2776" s="393"/>
      <c r="GGZ2776" s="393"/>
      <c r="GHA2776" s="393"/>
      <c r="GHB2776" s="393"/>
      <c r="GHC2776" s="393"/>
      <c r="GHD2776" s="393"/>
      <c r="GHE2776" s="393"/>
      <c r="GHF2776" s="393"/>
      <c r="GHG2776" s="393"/>
      <c r="GHH2776" s="393"/>
      <c r="GHI2776" s="393"/>
      <c r="GHJ2776" s="393"/>
      <c r="GHK2776" s="393"/>
      <c r="GHL2776" s="393"/>
      <c r="GHM2776" s="393"/>
      <c r="GHN2776" s="393"/>
      <c r="GHO2776" s="393"/>
      <c r="GHP2776" s="393"/>
      <c r="GHQ2776" s="393"/>
      <c r="GHR2776" s="393"/>
      <c r="GHS2776" s="393"/>
      <c r="GHT2776" s="393"/>
      <c r="GHU2776" s="393"/>
      <c r="GHV2776" s="393"/>
      <c r="GHW2776" s="393"/>
      <c r="GHX2776" s="393"/>
      <c r="GHY2776" s="393"/>
      <c r="GHZ2776" s="393"/>
      <c r="GIA2776" s="393"/>
      <c r="GIB2776" s="393"/>
      <c r="GIC2776" s="393"/>
      <c r="GID2776" s="393"/>
      <c r="GIE2776" s="393"/>
      <c r="GIF2776" s="393"/>
      <c r="GIG2776" s="393"/>
      <c r="GIH2776" s="393"/>
      <c r="GII2776" s="393"/>
      <c r="GIJ2776" s="393"/>
      <c r="GIK2776" s="393"/>
      <c r="GIL2776" s="393"/>
      <c r="GIM2776" s="393"/>
      <c r="GIN2776" s="393"/>
      <c r="GIO2776" s="393"/>
      <c r="GIP2776" s="393"/>
      <c r="GIQ2776" s="393"/>
      <c r="GIR2776" s="393"/>
      <c r="GIS2776" s="393"/>
      <c r="GIT2776" s="393"/>
      <c r="GIU2776" s="393"/>
      <c r="GIV2776" s="393"/>
      <c r="GIW2776" s="393"/>
      <c r="GIX2776" s="393"/>
      <c r="GIY2776" s="393"/>
      <c r="GIZ2776" s="393"/>
      <c r="GJA2776" s="393"/>
      <c r="GJB2776" s="393"/>
      <c r="GJC2776" s="393"/>
      <c r="GJD2776" s="393"/>
      <c r="GJE2776" s="393"/>
      <c r="GJF2776" s="393"/>
      <c r="GJG2776" s="393"/>
      <c r="GJH2776" s="393"/>
      <c r="GJI2776" s="393"/>
      <c r="GJJ2776" s="393"/>
      <c r="GJK2776" s="393"/>
      <c r="GJL2776" s="393"/>
      <c r="GJM2776" s="393"/>
      <c r="GJN2776" s="393"/>
      <c r="GJO2776" s="393"/>
      <c r="GJP2776" s="393"/>
      <c r="GJQ2776" s="393"/>
      <c r="GJR2776" s="393"/>
      <c r="GJS2776" s="393"/>
      <c r="GJT2776" s="393"/>
      <c r="GJU2776" s="393"/>
      <c r="GJV2776" s="393"/>
      <c r="GJW2776" s="393"/>
      <c r="GJX2776" s="393"/>
      <c r="GJY2776" s="393"/>
      <c r="GJZ2776" s="393"/>
      <c r="GKA2776" s="393"/>
      <c r="GKB2776" s="393"/>
      <c r="GKC2776" s="393"/>
      <c r="GKD2776" s="393"/>
      <c r="GKE2776" s="393"/>
      <c r="GKF2776" s="393"/>
      <c r="GKG2776" s="393"/>
      <c r="GKH2776" s="393"/>
      <c r="GKI2776" s="393"/>
      <c r="GKJ2776" s="393"/>
      <c r="GKK2776" s="393"/>
      <c r="GKL2776" s="393"/>
      <c r="GKM2776" s="393"/>
      <c r="GKN2776" s="393"/>
      <c r="GKO2776" s="393"/>
      <c r="GKP2776" s="393"/>
      <c r="GKQ2776" s="393"/>
      <c r="GKR2776" s="393"/>
      <c r="GKS2776" s="393"/>
      <c r="GKT2776" s="393"/>
      <c r="GKU2776" s="393"/>
      <c r="GKV2776" s="393"/>
      <c r="GKW2776" s="393"/>
      <c r="GKX2776" s="393"/>
      <c r="GKY2776" s="393"/>
      <c r="GKZ2776" s="393"/>
      <c r="GLA2776" s="393"/>
      <c r="GLB2776" s="393"/>
      <c r="GLC2776" s="393"/>
      <c r="GLD2776" s="393"/>
      <c r="GLE2776" s="393"/>
      <c r="GLF2776" s="393"/>
      <c r="GLG2776" s="393"/>
      <c r="GLH2776" s="393"/>
      <c r="GLI2776" s="393"/>
      <c r="GLJ2776" s="393"/>
      <c r="GLK2776" s="393"/>
      <c r="GLL2776" s="393"/>
      <c r="GLM2776" s="393"/>
      <c r="GLN2776" s="393"/>
      <c r="GLO2776" s="393"/>
      <c r="GLP2776" s="393"/>
      <c r="GLQ2776" s="393"/>
      <c r="GLR2776" s="393"/>
      <c r="GLS2776" s="393"/>
      <c r="GLT2776" s="393"/>
      <c r="GLU2776" s="393"/>
      <c r="GLV2776" s="393"/>
      <c r="GLW2776" s="393"/>
      <c r="GLX2776" s="393"/>
      <c r="GLY2776" s="393"/>
      <c r="GLZ2776" s="393"/>
      <c r="GMA2776" s="393"/>
      <c r="GMB2776" s="393"/>
      <c r="GMC2776" s="393"/>
      <c r="GMD2776" s="393"/>
      <c r="GME2776" s="393"/>
      <c r="GMF2776" s="393"/>
      <c r="GMG2776" s="393"/>
      <c r="GMH2776" s="393"/>
      <c r="GMI2776" s="393"/>
      <c r="GMJ2776" s="393"/>
      <c r="GMK2776" s="393"/>
      <c r="GML2776" s="393"/>
      <c r="GMM2776" s="393"/>
      <c r="GMN2776" s="393"/>
      <c r="GMO2776" s="393"/>
      <c r="GMP2776" s="393"/>
      <c r="GMQ2776" s="393"/>
      <c r="GMR2776" s="393"/>
      <c r="GMS2776" s="393"/>
      <c r="GMT2776" s="393"/>
      <c r="GMU2776" s="393"/>
      <c r="GMV2776" s="393"/>
      <c r="GMW2776" s="393"/>
      <c r="GMX2776" s="393"/>
      <c r="GMY2776" s="393"/>
      <c r="GMZ2776" s="393"/>
      <c r="GNA2776" s="393"/>
      <c r="GNB2776" s="393"/>
      <c r="GNC2776" s="393"/>
      <c r="GND2776" s="393"/>
      <c r="GNE2776" s="393"/>
      <c r="GNF2776" s="393"/>
      <c r="GNG2776" s="393"/>
      <c r="GNH2776" s="393"/>
      <c r="GNI2776" s="393"/>
      <c r="GNJ2776" s="393"/>
      <c r="GNK2776" s="393"/>
      <c r="GNL2776" s="393"/>
      <c r="GNM2776" s="393"/>
      <c r="GNN2776" s="393"/>
      <c r="GNO2776" s="393"/>
      <c r="GNP2776" s="393"/>
      <c r="GNQ2776" s="393"/>
      <c r="GNR2776" s="393"/>
      <c r="GNS2776" s="393"/>
      <c r="GNT2776" s="393"/>
      <c r="GNU2776" s="393"/>
      <c r="GNV2776" s="393"/>
      <c r="GNW2776" s="393"/>
      <c r="GNX2776" s="393"/>
      <c r="GNY2776" s="393"/>
      <c r="GNZ2776" s="393"/>
      <c r="GOA2776" s="393"/>
      <c r="GOB2776" s="393"/>
      <c r="GOC2776" s="393"/>
      <c r="GOD2776" s="393"/>
      <c r="GOE2776" s="393"/>
      <c r="GOF2776" s="393"/>
      <c r="GOG2776" s="393"/>
      <c r="GOH2776" s="393"/>
      <c r="GOI2776" s="393"/>
      <c r="GOJ2776" s="393"/>
      <c r="GOK2776" s="393"/>
      <c r="GOL2776" s="393"/>
      <c r="GOM2776" s="393"/>
      <c r="GON2776" s="393"/>
      <c r="GOO2776" s="393"/>
      <c r="GOP2776" s="393"/>
      <c r="GOQ2776" s="393"/>
      <c r="GOR2776" s="393"/>
      <c r="GOS2776" s="393"/>
      <c r="GOT2776" s="393"/>
      <c r="GOU2776" s="393"/>
      <c r="GOV2776" s="393"/>
      <c r="GOW2776" s="393"/>
      <c r="GOX2776" s="393"/>
      <c r="GOY2776" s="393"/>
      <c r="GOZ2776" s="393"/>
      <c r="GPA2776" s="393"/>
      <c r="GPB2776" s="393"/>
      <c r="GPC2776" s="393"/>
      <c r="GPD2776" s="393"/>
      <c r="GPE2776" s="393"/>
      <c r="GPF2776" s="393"/>
      <c r="GPG2776" s="393"/>
      <c r="GPH2776" s="393"/>
      <c r="GPI2776" s="393"/>
      <c r="GPJ2776" s="393"/>
      <c r="GPK2776" s="393"/>
      <c r="GPL2776" s="393"/>
      <c r="GPM2776" s="393"/>
      <c r="GPN2776" s="393"/>
      <c r="GPO2776" s="393"/>
      <c r="GPP2776" s="393"/>
      <c r="GPQ2776" s="393"/>
      <c r="GPR2776" s="393"/>
      <c r="GPS2776" s="393"/>
      <c r="GPT2776" s="393"/>
      <c r="GPU2776" s="393"/>
      <c r="GPV2776" s="393"/>
      <c r="GPW2776" s="393"/>
      <c r="GPX2776" s="393"/>
      <c r="GPY2776" s="393"/>
      <c r="GPZ2776" s="393"/>
      <c r="GQA2776" s="393"/>
      <c r="GQB2776" s="393"/>
      <c r="GQC2776" s="393"/>
      <c r="GQD2776" s="393"/>
      <c r="GQE2776" s="393"/>
      <c r="GQF2776" s="393"/>
      <c r="GQG2776" s="393"/>
      <c r="GQH2776" s="393"/>
      <c r="GQI2776" s="393"/>
      <c r="GQJ2776" s="393"/>
      <c r="GQK2776" s="393"/>
      <c r="GQL2776" s="393"/>
      <c r="GQM2776" s="393"/>
      <c r="GQN2776" s="393"/>
      <c r="GQO2776" s="393"/>
      <c r="GQP2776" s="393"/>
      <c r="GQQ2776" s="393"/>
      <c r="GQR2776" s="393"/>
      <c r="GQS2776" s="393"/>
      <c r="GQT2776" s="393"/>
      <c r="GQU2776" s="393"/>
      <c r="GQV2776" s="393"/>
      <c r="GQW2776" s="393"/>
      <c r="GQX2776" s="393"/>
      <c r="GQY2776" s="393"/>
      <c r="GQZ2776" s="393"/>
      <c r="GRA2776" s="393"/>
      <c r="GRB2776" s="393"/>
      <c r="GRC2776" s="393"/>
      <c r="GRD2776" s="393"/>
      <c r="GRE2776" s="393"/>
      <c r="GRF2776" s="393"/>
      <c r="GRG2776" s="393"/>
      <c r="GRH2776" s="393"/>
      <c r="GRI2776" s="393"/>
      <c r="GRJ2776" s="393"/>
      <c r="GRK2776" s="393"/>
      <c r="GRL2776" s="393"/>
      <c r="GRM2776" s="393"/>
      <c r="GRN2776" s="393"/>
      <c r="GRO2776" s="393"/>
      <c r="GRP2776" s="393"/>
      <c r="GRQ2776" s="393"/>
      <c r="GRR2776" s="393"/>
      <c r="GRS2776" s="393"/>
      <c r="GRT2776" s="393"/>
      <c r="GRU2776" s="393"/>
      <c r="GRV2776" s="393"/>
      <c r="GRW2776" s="393"/>
      <c r="GRX2776" s="393"/>
      <c r="GRY2776" s="393"/>
      <c r="GRZ2776" s="393"/>
      <c r="GSA2776" s="393"/>
      <c r="GSB2776" s="393"/>
      <c r="GSC2776" s="393"/>
      <c r="GSD2776" s="393"/>
      <c r="GSE2776" s="393"/>
      <c r="GSF2776" s="393"/>
      <c r="GSG2776" s="393"/>
      <c r="GSH2776" s="393"/>
      <c r="GSI2776" s="393"/>
      <c r="GSJ2776" s="393"/>
      <c r="GSK2776" s="393"/>
      <c r="GSL2776" s="393"/>
      <c r="GSM2776" s="393"/>
      <c r="GSN2776" s="393"/>
      <c r="GSO2776" s="393"/>
      <c r="GSP2776" s="393"/>
      <c r="GSQ2776" s="393"/>
      <c r="GSR2776" s="393"/>
      <c r="GSS2776" s="393"/>
      <c r="GST2776" s="393"/>
      <c r="GSU2776" s="393"/>
      <c r="GSV2776" s="393"/>
      <c r="GSW2776" s="393"/>
      <c r="GSX2776" s="393"/>
      <c r="GSY2776" s="393"/>
      <c r="GSZ2776" s="393"/>
      <c r="GTA2776" s="393"/>
      <c r="GTB2776" s="393"/>
      <c r="GTC2776" s="393"/>
      <c r="GTD2776" s="393"/>
      <c r="GTE2776" s="393"/>
      <c r="GTF2776" s="393"/>
      <c r="GTG2776" s="393"/>
      <c r="GTH2776" s="393"/>
      <c r="GTI2776" s="393"/>
      <c r="GTJ2776" s="393"/>
      <c r="GTK2776" s="393"/>
      <c r="GTL2776" s="393"/>
      <c r="GTM2776" s="393"/>
      <c r="GTN2776" s="393"/>
      <c r="GTO2776" s="393"/>
      <c r="GTP2776" s="393"/>
      <c r="GTQ2776" s="393"/>
      <c r="GTR2776" s="393"/>
      <c r="GTS2776" s="393"/>
      <c r="GTT2776" s="393"/>
      <c r="GTU2776" s="393"/>
      <c r="GTV2776" s="393"/>
      <c r="GTW2776" s="393"/>
      <c r="GTX2776" s="393"/>
      <c r="GTY2776" s="393"/>
      <c r="GTZ2776" s="393"/>
      <c r="GUA2776" s="393"/>
      <c r="GUB2776" s="393"/>
      <c r="GUC2776" s="393"/>
      <c r="GUD2776" s="393"/>
      <c r="GUE2776" s="393"/>
      <c r="GUF2776" s="393"/>
      <c r="GUG2776" s="393"/>
      <c r="GUH2776" s="393"/>
      <c r="GUI2776" s="393"/>
      <c r="GUJ2776" s="393"/>
      <c r="GUK2776" s="393"/>
      <c r="GUL2776" s="393"/>
      <c r="GUM2776" s="393"/>
      <c r="GUN2776" s="393"/>
      <c r="GUO2776" s="393"/>
      <c r="GUP2776" s="393"/>
      <c r="GUQ2776" s="393"/>
      <c r="GUR2776" s="393"/>
      <c r="GUS2776" s="393"/>
      <c r="GUT2776" s="393"/>
      <c r="GUU2776" s="393"/>
      <c r="GUV2776" s="393"/>
      <c r="GUW2776" s="393"/>
      <c r="GUX2776" s="393"/>
      <c r="GUY2776" s="393"/>
      <c r="GUZ2776" s="393"/>
      <c r="GVA2776" s="393"/>
      <c r="GVB2776" s="393"/>
      <c r="GVC2776" s="393"/>
      <c r="GVD2776" s="393"/>
      <c r="GVE2776" s="393"/>
      <c r="GVF2776" s="393"/>
      <c r="GVG2776" s="393"/>
      <c r="GVH2776" s="393"/>
      <c r="GVI2776" s="393"/>
      <c r="GVJ2776" s="393"/>
      <c r="GVK2776" s="393"/>
      <c r="GVL2776" s="393"/>
      <c r="GVM2776" s="393"/>
      <c r="GVN2776" s="393"/>
      <c r="GVO2776" s="393"/>
      <c r="GVP2776" s="393"/>
      <c r="GVQ2776" s="393"/>
      <c r="GVR2776" s="393"/>
      <c r="GVS2776" s="393"/>
      <c r="GVT2776" s="393"/>
      <c r="GVU2776" s="393"/>
      <c r="GVV2776" s="393"/>
      <c r="GVW2776" s="393"/>
      <c r="GVX2776" s="393"/>
      <c r="GVY2776" s="393"/>
      <c r="GVZ2776" s="393"/>
      <c r="GWA2776" s="393"/>
      <c r="GWB2776" s="393"/>
      <c r="GWC2776" s="393"/>
      <c r="GWD2776" s="393"/>
      <c r="GWE2776" s="393"/>
      <c r="GWF2776" s="393"/>
      <c r="GWG2776" s="393"/>
      <c r="GWH2776" s="393"/>
      <c r="GWI2776" s="393"/>
      <c r="GWJ2776" s="393"/>
      <c r="GWK2776" s="393"/>
      <c r="GWL2776" s="393"/>
      <c r="GWM2776" s="393"/>
      <c r="GWN2776" s="393"/>
      <c r="GWO2776" s="393"/>
      <c r="GWP2776" s="393"/>
      <c r="GWQ2776" s="393"/>
      <c r="GWR2776" s="393"/>
      <c r="GWS2776" s="393"/>
      <c r="GWT2776" s="393"/>
      <c r="GWU2776" s="393"/>
      <c r="GWV2776" s="393"/>
      <c r="GWW2776" s="393"/>
      <c r="GWX2776" s="393"/>
      <c r="GWY2776" s="393"/>
      <c r="GWZ2776" s="393"/>
      <c r="GXA2776" s="393"/>
      <c r="GXB2776" s="393"/>
      <c r="GXC2776" s="393"/>
      <c r="GXD2776" s="393"/>
      <c r="GXE2776" s="393"/>
      <c r="GXF2776" s="393"/>
      <c r="GXG2776" s="393"/>
      <c r="GXH2776" s="393"/>
      <c r="GXI2776" s="393"/>
      <c r="GXJ2776" s="393"/>
      <c r="GXK2776" s="393"/>
      <c r="GXL2776" s="393"/>
      <c r="GXM2776" s="393"/>
      <c r="GXN2776" s="393"/>
      <c r="GXO2776" s="393"/>
      <c r="GXP2776" s="393"/>
      <c r="GXQ2776" s="393"/>
      <c r="GXR2776" s="393"/>
      <c r="GXS2776" s="393"/>
      <c r="GXT2776" s="393"/>
      <c r="GXU2776" s="393"/>
      <c r="GXV2776" s="393"/>
      <c r="GXW2776" s="393"/>
      <c r="GXX2776" s="393"/>
      <c r="GXY2776" s="393"/>
      <c r="GXZ2776" s="393"/>
      <c r="GYA2776" s="393"/>
      <c r="GYB2776" s="393"/>
      <c r="GYC2776" s="393"/>
      <c r="GYD2776" s="393"/>
      <c r="GYE2776" s="393"/>
      <c r="GYF2776" s="393"/>
      <c r="GYG2776" s="393"/>
      <c r="GYH2776" s="393"/>
      <c r="GYI2776" s="393"/>
      <c r="GYJ2776" s="393"/>
      <c r="GYK2776" s="393"/>
      <c r="GYL2776" s="393"/>
      <c r="GYM2776" s="393"/>
      <c r="GYN2776" s="393"/>
      <c r="GYO2776" s="393"/>
      <c r="GYP2776" s="393"/>
      <c r="GYQ2776" s="393"/>
      <c r="GYR2776" s="393"/>
      <c r="GYS2776" s="393"/>
      <c r="GYT2776" s="393"/>
      <c r="GYU2776" s="393"/>
      <c r="GYV2776" s="393"/>
      <c r="GYW2776" s="393"/>
      <c r="GYX2776" s="393"/>
      <c r="GYY2776" s="393"/>
      <c r="GYZ2776" s="393"/>
      <c r="GZA2776" s="393"/>
      <c r="GZB2776" s="393"/>
      <c r="GZC2776" s="393"/>
      <c r="GZD2776" s="393"/>
      <c r="GZE2776" s="393"/>
      <c r="GZF2776" s="393"/>
      <c r="GZG2776" s="393"/>
      <c r="GZH2776" s="393"/>
      <c r="GZI2776" s="393"/>
      <c r="GZJ2776" s="393"/>
      <c r="GZK2776" s="393"/>
      <c r="GZL2776" s="393"/>
      <c r="GZM2776" s="393"/>
      <c r="GZN2776" s="393"/>
      <c r="GZO2776" s="393"/>
      <c r="GZP2776" s="393"/>
      <c r="GZQ2776" s="393"/>
      <c r="GZR2776" s="393"/>
      <c r="GZS2776" s="393"/>
      <c r="GZT2776" s="393"/>
      <c r="GZU2776" s="393"/>
      <c r="GZV2776" s="393"/>
      <c r="GZW2776" s="393"/>
      <c r="GZX2776" s="393"/>
      <c r="GZY2776" s="393"/>
      <c r="GZZ2776" s="393"/>
      <c r="HAA2776" s="393"/>
      <c r="HAB2776" s="393"/>
      <c r="HAC2776" s="393"/>
      <c r="HAD2776" s="393"/>
      <c r="HAE2776" s="393"/>
      <c r="HAF2776" s="393"/>
      <c r="HAG2776" s="393"/>
      <c r="HAH2776" s="393"/>
      <c r="HAI2776" s="393"/>
      <c r="HAJ2776" s="393"/>
      <c r="HAK2776" s="393"/>
      <c r="HAL2776" s="393"/>
      <c r="HAM2776" s="393"/>
      <c r="HAN2776" s="393"/>
      <c r="HAO2776" s="393"/>
      <c r="HAP2776" s="393"/>
      <c r="HAQ2776" s="393"/>
      <c r="HAR2776" s="393"/>
      <c r="HAS2776" s="393"/>
      <c r="HAT2776" s="393"/>
      <c r="HAU2776" s="393"/>
      <c r="HAV2776" s="393"/>
      <c r="HAW2776" s="393"/>
      <c r="HAX2776" s="393"/>
      <c r="HAY2776" s="393"/>
      <c r="HAZ2776" s="393"/>
      <c r="HBA2776" s="393"/>
      <c r="HBB2776" s="393"/>
      <c r="HBC2776" s="393"/>
      <c r="HBD2776" s="393"/>
      <c r="HBE2776" s="393"/>
      <c r="HBF2776" s="393"/>
      <c r="HBG2776" s="393"/>
      <c r="HBH2776" s="393"/>
      <c r="HBI2776" s="393"/>
      <c r="HBJ2776" s="393"/>
      <c r="HBK2776" s="393"/>
      <c r="HBL2776" s="393"/>
      <c r="HBM2776" s="393"/>
      <c r="HBN2776" s="393"/>
      <c r="HBO2776" s="393"/>
      <c r="HBP2776" s="393"/>
      <c r="HBQ2776" s="393"/>
      <c r="HBR2776" s="393"/>
      <c r="HBS2776" s="393"/>
      <c r="HBT2776" s="393"/>
      <c r="HBU2776" s="393"/>
      <c r="HBV2776" s="393"/>
      <c r="HBW2776" s="393"/>
      <c r="HBX2776" s="393"/>
      <c r="HBY2776" s="393"/>
      <c r="HBZ2776" s="393"/>
      <c r="HCA2776" s="393"/>
      <c r="HCB2776" s="393"/>
      <c r="HCC2776" s="393"/>
      <c r="HCD2776" s="393"/>
      <c r="HCE2776" s="393"/>
      <c r="HCF2776" s="393"/>
      <c r="HCG2776" s="393"/>
      <c r="HCH2776" s="393"/>
      <c r="HCI2776" s="393"/>
      <c r="HCJ2776" s="393"/>
      <c r="HCK2776" s="393"/>
      <c r="HCL2776" s="393"/>
      <c r="HCM2776" s="393"/>
      <c r="HCN2776" s="393"/>
      <c r="HCO2776" s="393"/>
      <c r="HCP2776" s="393"/>
      <c r="HCQ2776" s="393"/>
      <c r="HCR2776" s="393"/>
      <c r="HCS2776" s="393"/>
      <c r="HCT2776" s="393"/>
      <c r="HCU2776" s="393"/>
      <c r="HCV2776" s="393"/>
      <c r="HCW2776" s="393"/>
      <c r="HCX2776" s="393"/>
      <c r="HCY2776" s="393"/>
      <c r="HCZ2776" s="393"/>
      <c r="HDA2776" s="393"/>
      <c r="HDB2776" s="393"/>
      <c r="HDC2776" s="393"/>
      <c r="HDD2776" s="393"/>
      <c r="HDE2776" s="393"/>
      <c r="HDF2776" s="393"/>
      <c r="HDG2776" s="393"/>
      <c r="HDH2776" s="393"/>
      <c r="HDI2776" s="393"/>
      <c r="HDJ2776" s="393"/>
      <c r="HDK2776" s="393"/>
      <c r="HDL2776" s="393"/>
      <c r="HDM2776" s="393"/>
      <c r="HDN2776" s="393"/>
      <c r="HDO2776" s="393"/>
      <c r="HDP2776" s="393"/>
      <c r="HDQ2776" s="393"/>
      <c r="HDR2776" s="393"/>
      <c r="HDS2776" s="393"/>
      <c r="HDT2776" s="393"/>
      <c r="HDU2776" s="393"/>
      <c r="HDV2776" s="393"/>
      <c r="HDW2776" s="393"/>
      <c r="HDX2776" s="393"/>
      <c r="HDY2776" s="393"/>
      <c r="HDZ2776" s="393"/>
      <c r="HEA2776" s="393"/>
      <c r="HEB2776" s="393"/>
      <c r="HEC2776" s="393"/>
      <c r="HED2776" s="393"/>
      <c r="HEE2776" s="393"/>
      <c r="HEF2776" s="393"/>
      <c r="HEG2776" s="393"/>
      <c r="HEH2776" s="393"/>
      <c r="HEI2776" s="393"/>
      <c r="HEJ2776" s="393"/>
      <c r="HEK2776" s="393"/>
      <c r="HEL2776" s="393"/>
      <c r="HEM2776" s="393"/>
      <c r="HEN2776" s="393"/>
      <c r="HEO2776" s="393"/>
      <c r="HEP2776" s="393"/>
      <c r="HEQ2776" s="393"/>
      <c r="HER2776" s="393"/>
      <c r="HES2776" s="393"/>
      <c r="HET2776" s="393"/>
      <c r="HEU2776" s="393"/>
      <c r="HEV2776" s="393"/>
      <c r="HEW2776" s="393"/>
      <c r="HEX2776" s="393"/>
      <c r="HEY2776" s="393"/>
      <c r="HEZ2776" s="393"/>
      <c r="HFA2776" s="393"/>
      <c r="HFB2776" s="393"/>
      <c r="HFC2776" s="393"/>
      <c r="HFD2776" s="393"/>
      <c r="HFE2776" s="393"/>
      <c r="HFF2776" s="393"/>
      <c r="HFG2776" s="393"/>
      <c r="HFH2776" s="393"/>
      <c r="HFI2776" s="393"/>
      <c r="HFJ2776" s="393"/>
      <c r="HFK2776" s="393"/>
      <c r="HFL2776" s="393"/>
      <c r="HFM2776" s="393"/>
      <c r="HFN2776" s="393"/>
      <c r="HFO2776" s="393"/>
      <c r="HFP2776" s="393"/>
      <c r="HFQ2776" s="393"/>
      <c r="HFR2776" s="393"/>
      <c r="HFS2776" s="393"/>
      <c r="HFT2776" s="393"/>
      <c r="HFU2776" s="393"/>
      <c r="HFV2776" s="393"/>
      <c r="HFW2776" s="393"/>
      <c r="HFX2776" s="393"/>
      <c r="HFY2776" s="393"/>
      <c r="HFZ2776" s="393"/>
      <c r="HGA2776" s="393"/>
      <c r="HGB2776" s="393"/>
      <c r="HGC2776" s="393"/>
      <c r="HGD2776" s="393"/>
      <c r="HGE2776" s="393"/>
      <c r="HGF2776" s="393"/>
      <c r="HGG2776" s="393"/>
      <c r="HGH2776" s="393"/>
      <c r="HGI2776" s="393"/>
      <c r="HGJ2776" s="393"/>
      <c r="HGK2776" s="393"/>
      <c r="HGL2776" s="393"/>
      <c r="HGM2776" s="393"/>
      <c r="HGN2776" s="393"/>
      <c r="HGO2776" s="393"/>
      <c r="HGP2776" s="393"/>
      <c r="HGQ2776" s="393"/>
      <c r="HGR2776" s="393"/>
      <c r="HGS2776" s="393"/>
      <c r="HGT2776" s="393"/>
      <c r="HGU2776" s="393"/>
      <c r="HGV2776" s="393"/>
      <c r="HGW2776" s="393"/>
      <c r="HGX2776" s="393"/>
      <c r="HGY2776" s="393"/>
      <c r="HGZ2776" s="393"/>
      <c r="HHA2776" s="393"/>
      <c r="HHB2776" s="393"/>
      <c r="HHC2776" s="393"/>
      <c r="HHD2776" s="393"/>
      <c r="HHE2776" s="393"/>
      <c r="HHF2776" s="393"/>
      <c r="HHG2776" s="393"/>
      <c r="HHH2776" s="393"/>
      <c r="HHI2776" s="393"/>
      <c r="HHJ2776" s="393"/>
      <c r="HHK2776" s="393"/>
      <c r="HHL2776" s="393"/>
      <c r="HHM2776" s="393"/>
      <c r="HHN2776" s="393"/>
      <c r="HHO2776" s="393"/>
      <c r="HHP2776" s="393"/>
      <c r="HHQ2776" s="393"/>
      <c r="HHR2776" s="393"/>
      <c r="HHS2776" s="393"/>
      <c r="HHT2776" s="393"/>
      <c r="HHU2776" s="393"/>
      <c r="HHV2776" s="393"/>
      <c r="HHW2776" s="393"/>
      <c r="HHX2776" s="393"/>
      <c r="HHY2776" s="393"/>
      <c r="HHZ2776" s="393"/>
      <c r="HIA2776" s="393"/>
      <c r="HIB2776" s="393"/>
      <c r="HIC2776" s="393"/>
      <c r="HID2776" s="393"/>
      <c r="HIE2776" s="393"/>
      <c r="HIF2776" s="393"/>
      <c r="HIG2776" s="393"/>
      <c r="HIH2776" s="393"/>
      <c r="HII2776" s="393"/>
      <c r="HIJ2776" s="393"/>
      <c r="HIK2776" s="393"/>
      <c r="HIL2776" s="393"/>
      <c r="HIM2776" s="393"/>
      <c r="HIN2776" s="393"/>
      <c r="HIO2776" s="393"/>
      <c r="HIP2776" s="393"/>
      <c r="HIQ2776" s="393"/>
      <c r="HIR2776" s="393"/>
      <c r="HIS2776" s="393"/>
      <c r="HIT2776" s="393"/>
      <c r="HIU2776" s="393"/>
      <c r="HIV2776" s="393"/>
      <c r="HIW2776" s="393"/>
      <c r="HIX2776" s="393"/>
      <c r="HIY2776" s="393"/>
      <c r="HIZ2776" s="393"/>
      <c r="HJA2776" s="393"/>
      <c r="HJB2776" s="393"/>
      <c r="HJC2776" s="393"/>
      <c r="HJD2776" s="393"/>
      <c r="HJE2776" s="393"/>
      <c r="HJF2776" s="393"/>
      <c r="HJG2776" s="393"/>
      <c r="HJH2776" s="393"/>
      <c r="HJI2776" s="393"/>
      <c r="HJJ2776" s="393"/>
      <c r="HJK2776" s="393"/>
      <c r="HJL2776" s="393"/>
      <c r="HJM2776" s="393"/>
      <c r="HJN2776" s="393"/>
      <c r="HJO2776" s="393"/>
      <c r="HJP2776" s="393"/>
      <c r="HJQ2776" s="393"/>
      <c r="HJR2776" s="393"/>
      <c r="HJS2776" s="393"/>
      <c r="HJT2776" s="393"/>
      <c r="HJU2776" s="393"/>
      <c r="HJV2776" s="393"/>
      <c r="HJW2776" s="393"/>
      <c r="HJX2776" s="393"/>
      <c r="HJY2776" s="393"/>
      <c r="HJZ2776" s="393"/>
      <c r="HKA2776" s="393"/>
      <c r="HKB2776" s="393"/>
      <c r="HKC2776" s="393"/>
      <c r="HKD2776" s="393"/>
      <c r="HKE2776" s="393"/>
      <c r="HKF2776" s="393"/>
      <c r="HKG2776" s="393"/>
      <c r="HKH2776" s="393"/>
      <c r="HKI2776" s="393"/>
      <c r="HKJ2776" s="393"/>
      <c r="HKK2776" s="393"/>
      <c r="HKL2776" s="393"/>
      <c r="HKM2776" s="393"/>
      <c r="HKN2776" s="393"/>
      <c r="HKO2776" s="393"/>
      <c r="HKP2776" s="393"/>
      <c r="HKQ2776" s="393"/>
      <c r="HKR2776" s="393"/>
      <c r="HKS2776" s="393"/>
      <c r="HKT2776" s="393"/>
      <c r="HKU2776" s="393"/>
      <c r="HKV2776" s="393"/>
      <c r="HKW2776" s="393"/>
      <c r="HKX2776" s="393"/>
      <c r="HKY2776" s="393"/>
      <c r="HKZ2776" s="393"/>
      <c r="HLA2776" s="393"/>
      <c r="HLB2776" s="393"/>
      <c r="HLC2776" s="393"/>
      <c r="HLD2776" s="393"/>
      <c r="HLE2776" s="393"/>
      <c r="HLF2776" s="393"/>
      <c r="HLG2776" s="393"/>
      <c r="HLH2776" s="393"/>
      <c r="HLI2776" s="393"/>
      <c r="HLJ2776" s="393"/>
      <c r="HLK2776" s="393"/>
      <c r="HLL2776" s="393"/>
      <c r="HLM2776" s="393"/>
      <c r="HLN2776" s="393"/>
      <c r="HLO2776" s="393"/>
      <c r="HLP2776" s="393"/>
      <c r="HLQ2776" s="393"/>
      <c r="HLR2776" s="393"/>
      <c r="HLS2776" s="393"/>
      <c r="HLT2776" s="393"/>
      <c r="HLU2776" s="393"/>
      <c r="HLV2776" s="393"/>
      <c r="HLW2776" s="393"/>
      <c r="HLX2776" s="393"/>
      <c r="HLY2776" s="393"/>
      <c r="HLZ2776" s="393"/>
      <c r="HMA2776" s="393"/>
      <c r="HMB2776" s="393"/>
      <c r="HMC2776" s="393"/>
      <c r="HMD2776" s="393"/>
      <c r="HME2776" s="393"/>
      <c r="HMF2776" s="393"/>
      <c r="HMG2776" s="393"/>
      <c r="HMH2776" s="393"/>
      <c r="HMI2776" s="393"/>
      <c r="HMJ2776" s="393"/>
      <c r="HMK2776" s="393"/>
      <c r="HML2776" s="393"/>
      <c r="HMM2776" s="393"/>
      <c r="HMN2776" s="393"/>
      <c r="HMO2776" s="393"/>
      <c r="HMP2776" s="393"/>
      <c r="HMQ2776" s="393"/>
      <c r="HMR2776" s="393"/>
      <c r="HMS2776" s="393"/>
      <c r="HMT2776" s="393"/>
      <c r="HMU2776" s="393"/>
      <c r="HMV2776" s="393"/>
      <c r="HMW2776" s="393"/>
      <c r="HMX2776" s="393"/>
      <c r="HMY2776" s="393"/>
      <c r="HMZ2776" s="393"/>
      <c r="HNA2776" s="393"/>
      <c r="HNB2776" s="393"/>
      <c r="HNC2776" s="393"/>
      <c r="HND2776" s="393"/>
      <c r="HNE2776" s="393"/>
      <c r="HNF2776" s="393"/>
      <c r="HNG2776" s="393"/>
      <c r="HNH2776" s="393"/>
      <c r="HNI2776" s="393"/>
      <c r="HNJ2776" s="393"/>
      <c r="HNK2776" s="393"/>
      <c r="HNL2776" s="393"/>
      <c r="HNM2776" s="393"/>
      <c r="HNN2776" s="393"/>
      <c r="HNO2776" s="393"/>
      <c r="HNP2776" s="393"/>
      <c r="HNQ2776" s="393"/>
      <c r="HNR2776" s="393"/>
      <c r="HNS2776" s="393"/>
      <c r="HNT2776" s="393"/>
      <c r="HNU2776" s="393"/>
      <c r="HNV2776" s="393"/>
      <c r="HNW2776" s="393"/>
      <c r="HNX2776" s="393"/>
      <c r="HNY2776" s="393"/>
      <c r="HNZ2776" s="393"/>
      <c r="HOA2776" s="393"/>
      <c r="HOB2776" s="393"/>
      <c r="HOC2776" s="393"/>
      <c r="HOD2776" s="393"/>
      <c r="HOE2776" s="393"/>
      <c r="HOF2776" s="393"/>
      <c r="HOG2776" s="393"/>
      <c r="HOH2776" s="393"/>
      <c r="HOI2776" s="393"/>
      <c r="HOJ2776" s="393"/>
      <c r="HOK2776" s="393"/>
      <c r="HOL2776" s="393"/>
      <c r="HOM2776" s="393"/>
      <c r="HON2776" s="393"/>
      <c r="HOO2776" s="393"/>
      <c r="HOP2776" s="393"/>
      <c r="HOQ2776" s="393"/>
      <c r="HOR2776" s="393"/>
      <c r="HOS2776" s="393"/>
      <c r="HOT2776" s="393"/>
      <c r="HOU2776" s="393"/>
      <c r="HOV2776" s="393"/>
      <c r="HOW2776" s="393"/>
      <c r="HOX2776" s="393"/>
      <c r="HOY2776" s="393"/>
      <c r="HOZ2776" s="393"/>
      <c r="HPA2776" s="393"/>
      <c r="HPB2776" s="393"/>
      <c r="HPC2776" s="393"/>
      <c r="HPD2776" s="393"/>
      <c r="HPE2776" s="393"/>
      <c r="HPF2776" s="393"/>
      <c r="HPG2776" s="393"/>
      <c r="HPH2776" s="393"/>
      <c r="HPI2776" s="393"/>
      <c r="HPJ2776" s="393"/>
      <c r="HPK2776" s="393"/>
      <c r="HPL2776" s="393"/>
      <c r="HPM2776" s="393"/>
      <c r="HPN2776" s="393"/>
      <c r="HPO2776" s="393"/>
      <c r="HPP2776" s="393"/>
      <c r="HPQ2776" s="393"/>
      <c r="HPR2776" s="393"/>
      <c r="HPS2776" s="393"/>
      <c r="HPT2776" s="393"/>
      <c r="HPU2776" s="393"/>
      <c r="HPV2776" s="393"/>
      <c r="HPW2776" s="393"/>
      <c r="HPX2776" s="393"/>
      <c r="HPY2776" s="393"/>
      <c r="HPZ2776" s="393"/>
      <c r="HQA2776" s="393"/>
      <c r="HQB2776" s="393"/>
      <c r="HQC2776" s="393"/>
      <c r="HQD2776" s="393"/>
      <c r="HQE2776" s="393"/>
      <c r="HQF2776" s="393"/>
      <c r="HQG2776" s="393"/>
      <c r="HQH2776" s="393"/>
      <c r="HQI2776" s="393"/>
      <c r="HQJ2776" s="393"/>
      <c r="HQK2776" s="393"/>
      <c r="HQL2776" s="393"/>
      <c r="HQM2776" s="393"/>
      <c r="HQN2776" s="393"/>
      <c r="HQO2776" s="393"/>
      <c r="HQP2776" s="393"/>
      <c r="HQQ2776" s="393"/>
      <c r="HQR2776" s="393"/>
      <c r="HQS2776" s="393"/>
      <c r="HQT2776" s="393"/>
      <c r="HQU2776" s="393"/>
      <c r="HQV2776" s="393"/>
      <c r="HQW2776" s="393"/>
      <c r="HQX2776" s="393"/>
      <c r="HQY2776" s="393"/>
      <c r="HQZ2776" s="393"/>
      <c r="HRA2776" s="393"/>
      <c r="HRB2776" s="393"/>
      <c r="HRC2776" s="393"/>
      <c r="HRD2776" s="393"/>
      <c r="HRE2776" s="393"/>
      <c r="HRF2776" s="393"/>
      <c r="HRG2776" s="393"/>
      <c r="HRH2776" s="393"/>
      <c r="HRI2776" s="393"/>
      <c r="HRJ2776" s="393"/>
      <c r="HRK2776" s="393"/>
      <c r="HRL2776" s="393"/>
      <c r="HRM2776" s="393"/>
      <c r="HRN2776" s="393"/>
      <c r="HRO2776" s="393"/>
      <c r="HRP2776" s="393"/>
      <c r="HRQ2776" s="393"/>
      <c r="HRR2776" s="393"/>
      <c r="HRS2776" s="393"/>
      <c r="HRT2776" s="393"/>
      <c r="HRU2776" s="393"/>
      <c r="HRV2776" s="393"/>
      <c r="HRW2776" s="393"/>
      <c r="HRX2776" s="393"/>
      <c r="HRY2776" s="393"/>
      <c r="HRZ2776" s="393"/>
      <c r="HSA2776" s="393"/>
      <c r="HSB2776" s="393"/>
      <c r="HSC2776" s="393"/>
      <c r="HSD2776" s="393"/>
      <c r="HSE2776" s="393"/>
      <c r="HSF2776" s="393"/>
      <c r="HSG2776" s="393"/>
      <c r="HSH2776" s="393"/>
      <c r="HSI2776" s="393"/>
      <c r="HSJ2776" s="393"/>
      <c r="HSK2776" s="393"/>
      <c r="HSL2776" s="393"/>
      <c r="HSM2776" s="393"/>
      <c r="HSN2776" s="393"/>
      <c r="HSO2776" s="393"/>
      <c r="HSP2776" s="393"/>
      <c r="HSQ2776" s="393"/>
      <c r="HSR2776" s="393"/>
      <c r="HSS2776" s="393"/>
      <c r="HST2776" s="393"/>
      <c r="HSU2776" s="393"/>
      <c r="HSV2776" s="393"/>
      <c r="HSW2776" s="393"/>
      <c r="HSX2776" s="393"/>
      <c r="HSY2776" s="393"/>
      <c r="HSZ2776" s="393"/>
      <c r="HTA2776" s="393"/>
      <c r="HTB2776" s="393"/>
      <c r="HTC2776" s="393"/>
      <c r="HTD2776" s="393"/>
      <c r="HTE2776" s="393"/>
      <c r="HTF2776" s="393"/>
      <c r="HTG2776" s="393"/>
      <c r="HTH2776" s="393"/>
      <c r="HTI2776" s="393"/>
      <c r="HTJ2776" s="393"/>
      <c r="HTK2776" s="393"/>
      <c r="HTL2776" s="393"/>
      <c r="HTM2776" s="393"/>
      <c r="HTN2776" s="393"/>
      <c r="HTO2776" s="393"/>
      <c r="HTP2776" s="393"/>
      <c r="HTQ2776" s="393"/>
      <c r="HTR2776" s="393"/>
      <c r="HTS2776" s="393"/>
      <c r="HTT2776" s="393"/>
      <c r="HTU2776" s="393"/>
      <c r="HTV2776" s="393"/>
      <c r="HTW2776" s="393"/>
      <c r="HTX2776" s="393"/>
      <c r="HTY2776" s="393"/>
      <c r="HTZ2776" s="393"/>
      <c r="HUA2776" s="393"/>
      <c r="HUB2776" s="393"/>
      <c r="HUC2776" s="393"/>
      <c r="HUD2776" s="393"/>
      <c r="HUE2776" s="393"/>
      <c r="HUF2776" s="393"/>
      <c r="HUG2776" s="393"/>
      <c r="HUH2776" s="393"/>
      <c r="HUI2776" s="393"/>
      <c r="HUJ2776" s="393"/>
      <c r="HUK2776" s="393"/>
      <c r="HUL2776" s="393"/>
      <c r="HUM2776" s="393"/>
      <c r="HUN2776" s="393"/>
      <c r="HUO2776" s="393"/>
      <c r="HUP2776" s="393"/>
      <c r="HUQ2776" s="393"/>
      <c r="HUR2776" s="393"/>
      <c r="HUS2776" s="393"/>
      <c r="HUT2776" s="393"/>
      <c r="HUU2776" s="393"/>
      <c r="HUV2776" s="393"/>
      <c r="HUW2776" s="393"/>
      <c r="HUX2776" s="393"/>
      <c r="HUY2776" s="393"/>
      <c r="HUZ2776" s="393"/>
      <c r="HVA2776" s="393"/>
      <c r="HVB2776" s="393"/>
      <c r="HVC2776" s="393"/>
      <c r="HVD2776" s="393"/>
      <c r="HVE2776" s="393"/>
      <c r="HVF2776" s="393"/>
      <c r="HVG2776" s="393"/>
      <c r="HVH2776" s="393"/>
      <c r="HVI2776" s="393"/>
      <c r="HVJ2776" s="393"/>
      <c r="HVK2776" s="393"/>
      <c r="HVL2776" s="393"/>
      <c r="HVM2776" s="393"/>
      <c r="HVN2776" s="393"/>
      <c r="HVO2776" s="393"/>
      <c r="HVP2776" s="393"/>
      <c r="HVQ2776" s="393"/>
      <c r="HVR2776" s="393"/>
      <c r="HVS2776" s="393"/>
      <c r="HVT2776" s="393"/>
      <c r="HVU2776" s="393"/>
      <c r="HVV2776" s="393"/>
      <c r="HVW2776" s="393"/>
      <c r="HVX2776" s="393"/>
      <c r="HVY2776" s="393"/>
      <c r="HVZ2776" s="393"/>
      <c r="HWA2776" s="393"/>
      <c r="HWB2776" s="393"/>
      <c r="HWC2776" s="393"/>
      <c r="HWD2776" s="393"/>
      <c r="HWE2776" s="393"/>
      <c r="HWF2776" s="393"/>
      <c r="HWG2776" s="393"/>
      <c r="HWH2776" s="393"/>
      <c r="HWI2776" s="393"/>
      <c r="HWJ2776" s="393"/>
      <c r="HWK2776" s="393"/>
      <c r="HWL2776" s="393"/>
      <c r="HWM2776" s="393"/>
      <c r="HWN2776" s="393"/>
      <c r="HWO2776" s="393"/>
      <c r="HWP2776" s="393"/>
      <c r="HWQ2776" s="393"/>
      <c r="HWR2776" s="393"/>
      <c r="HWS2776" s="393"/>
      <c r="HWT2776" s="393"/>
      <c r="HWU2776" s="393"/>
      <c r="HWV2776" s="393"/>
      <c r="HWW2776" s="393"/>
      <c r="HWX2776" s="393"/>
      <c r="HWY2776" s="393"/>
      <c r="HWZ2776" s="393"/>
      <c r="HXA2776" s="393"/>
      <c r="HXB2776" s="393"/>
      <c r="HXC2776" s="393"/>
      <c r="HXD2776" s="393"/>
      <c r="HXE2776" s="393"/>
      <c r="HXF2776" s="393"/>
      <c r="HXG2776" s="393"/>
      <c r="HXH2776" s="393"/>
      <c r="HXI2776" s="393"/>
      <c r="HXJ2776" s="393"/>
      <c r="HXK2776" s="393"/>
      <c r="HXL2776" s="393"/>
      <c r="HXM2776" s="393"/>
      <c r="HXN2776" s="393"/>
      <c r="HXO2776" s="393"/>
      <c r="HXP2776" s="393"/>
      <c r="HXQ2776" s="393"/>
      <c r="HXR2776" s="393"/>
      <c r="HXS2776" s="393"/>
      <c r="HXT2776" s="393"/>
      <c r="HXU2776" s="393"/>
      <c r="HXV2776" s="393"/>
      <c r="HXW2776" s="393"/>
      <c r="HXX2776" s="393"/>
      <c r="HXY2776" s="393"/>
      <c r="HXZ2776" s="393"/>
      <c r="HYA2776" s="393"/>
      <c r="HYB2776" s="393"/>
      <c r="HYC2776" s="393"/>
      <c r="HYD2776" s="393"/>
      <c r="HYE2776" s="393"/>
      <c r="HYF2776" s="393"/>
      <c r="HYG2776" s="393"/>
      <c r="HYH2776" s="393"/>
      <c r="HYI2776" s="393"/>
      <c r="HYJ2776" s="393"/>
      <c r="HYK2776" s="393"/>
      <c r="HYL2776" s="393"/>
      <c r="HYM2776" s="393"/>
      <c r="HYN2776" s="393"/>
      <c r="HYO2776" s="393"/>
      <c r="HYP2776" s="393"/>
      <c r="HYQ2776" s="393"/>
      <c r="HYR2776" s="393"/>
      <c r="HYS2776" s="393"/>
      <c r="HYT2776" s="393"/>
      <c r="HYU2776" s="393"/>
      <c r="HYV2776" s="393"/>
      <c r="HYW2776" s="393"/>
      <c r="HYX2776" s="393"/>
      <c r="HYY2776" s="393"/>
      <c r="HYZ2776" s="393"/>
      <c r="HZA2776" s="393"/>
      <c r="HZB2776" s="393"/>
      <c r="HZC2776" s="393"/>
      <c r="HZD2776" s="393"/>
      <c r="HZE2776" s="393"/>
      <c r="HZF2776" s="393"/>
      <c r="HZG2776" s="393"/>
      <c r="HZH2776" s="393"/>
      <c r="HZI2776" s="393"/>
      <c r="HZJ2776" s="393"/>
      <c r="HZK2776" s="393"/>
      <c r="HZL2776" s="393"/>
      <c r="HZM2776" s="393"/>
      <c r="HZN2776" s="393"/>
      <c r="HZO2776" s="393"/>
      <c r="HZP2776" s="393"/>
      <c r="HZQ2776" s="393"/>
      <c r="HZR2776" s="393"/>
      <c r="HZS2776" s="393"/>
      <c r="HZT2776" s="393"/>
      <c r="HZU2776" s="393"/>
      <c r="HZV2776" s="393"/>
      <c r="HZW2776" s="393"/>
      <c r="HZX2776" s="393"/>
      <c r="HZY2776" s="393"/>
      <c r="HZZ2776" s="393"/>
      <c r="IAA2776" s="393"/>
      <c r="IAB2776" s="393"/>
      <c r="IAC2776" s="393"/>
      <c r="IAD2776" s="393"/>
      <c r="IAE2776" s="393"/>
      <c r="IAF2776" s="393"/>
      <c r="IAG2776" s="393"/>
      <c r="IAH2776" s="393"/>
      <c r="IAI2776" s="393"/>
      <c r="IAJ2776" s="393"/>
      <c r="IAK2776" s="393"/>
      <c r="IAL2776" s="393"/>
      <c r="IAM2776" s="393"/>
      <c r="IAN2776" s="393"/>
      <c r="IAO2776" s="393"/>
      <c r="IAP2776" s="393"/>
      <c r="IAQ2776" s="393"/>
      <c r="IAR2776" s="393"/>
      <c r="IAS2776" s="393"/>
      <c r="IAT2776" s="393"/>
      <c r="IAU2776" s="393"/>
      <c r="IAV2776" s="393"/>
      <c r="IAW2776" s="393"/>
      <c r="IAX2776" s="393"/>
      <c r="IAY2776" s="393"/>
      <c r="IAZ2776" s="393"/>
      <c r="IBA2776" s="393"/>
      <c r="IBB2776" s="393"/>
      <c r="IBC2776" s="393"/>
      <c r="IBD2776" s="393"/>
      <c r="IBE2776" s="393"/>
      <c r="IBF2776" s="393"/>
      <c r="IBG2776" s="393"/>
      <c r="IBH2776" s="393"/>
      <c r="IBI2776" s="393"/>
      <c r="IBJ2776" s="393"/>
      <c r="IBK2776" s="393"/>
      <c r="IBL2776" s="393"/>
      <c r="IBM2776" s="393"/>
      <c r="IBN2776" s="393"/>
      <c r="IBO2776" s="393"/>
      <c r="IBP2776" s="393"/>
      <c r="IBQ2776" s="393"/>
      <c r="IBR2776" s="393"/>
      <c r="IBS2776" s="393"/>
      <c r="IBT2776" s="393"/>
      <c r="IBU2776" s="393"/>
      <c r="IBV2776" s="393"/>
      <c r="IBW2776" s="393"/>
      <c r="IBX2776" s="393"/>
      <c r="IBY2776" s="393"/>
      <c r="IBZ2776" s="393"/>
      <c r="ICA2776" s="393"/>
      <c r="ICB2776" s="393"/>
      <c r="ICC2776" s="393"/>
      <c r="ICD2776" s="393"/>
      <c r="ICE2776" s="393"/>
      <c r="ICF2776" s="393"/>
      <c r="ICG2776" s="393"/>
      <c r="ICH2776" s="393"/>
      <c r="ICI2776" s="393"/>
      <c r="ICJ2776" s="393"/>
      <c r="ICK2776" s="393"/>
      <c r="ICL2776" s="393"/>
      <c r="ICM2776" s="393"/>
      <c r="ICN2776" s="393"/>
      <c r="ICO2776" s="393"/>
      <c r="ICP2776" s="393"/>
      <c r="ICQ2776" s="393"/>
      <c r="ICR2776" s="393"/>
      <c r="ICS2776" s="393"/>
      <c r="ICT2776" s="393"/>
      <c r="ICU2776" s="393"/>
      <c r="ICV2776" s="393"/>
      <c r="ICW2776" s="393"/>
      <c r="ICX2776" s="393"/>
      <c r="ICY2776" s="393"/>
      <c r="ICZ2776" s="393"/>
      <c r="IDA2776" s="393"/>
      <c r="IDB2776" s="393"/>
      <c r="IDC2776" s="393"/>
      <c r="IDD2776" s="393"/>
      <c r="IDE2776" s="393"/>
      <c r="IDF2776" s="393"/>
      <c r="IDG2776" s="393"/>
      <c r="IDH2776" s="393"/>
      <c r="IDI2776" s="393"/>
      <c r="IDJ2776" s="393"/>
      <c r="IDK2776" s="393"/>
      <c r="IDL2776" s="393"/>
      <c r="IDM2776" s="393"/>
      <c r="IDN2776" s="393"/>
      <c r="IDO2776" s="393"/>
      <c r="IDP2776" s="393"/>
      <c r="IDQ2776" s="393"/>
      <c r="IDR2776" s="393"/>
      <c r="IDS2776" s="393"/>
      <c r="IDT2776" s="393"/>
      <c r="IDU2776" s="393"/>
      <c r="IDV2776" s="393"/>
      <c r="IDW2776" s="393"/>
      <c r="IDX2776" s="393"/>
      <c r="IDY2776" s="393"/>
      <c r="IDZ2776" s="393"/>
      <c r="IEA2776" s="393"/>
      <c r="IEB2776" s="393"/>
      <c r="IEC2776" s="393"/>
      <c r="IED2776" s="393"/>
      <c r="IEE2776" s="393"/>
      <c r="IEF2776" s="393"/>
      <c r="IEG2776" s="393"/>
      <c r="IEH2776" s="393"/>
      <c r="IEI2776" s="393"/>
      <c r="IEJ2776" s="393"/>
      <c r="IEK2776" s="393"/>
      <c r="IEL2776" s="393"/>
      <c r="IEM2776" s="393"/>
      <c r="IEN2776" s="393"/>
      <c r="IEO2776" s="393"/>
      <c r="IEP2776" s="393"/>
      <c r="IEQ2776" s="393"/>
      <c r="IER2776" s="393"/>
      <c r="IES2776" s="393"/>
      <c r="IET2776" s="393"/>
      <c r="IEU2776" s="393"/>
      <c r="IEV2776" s="393"/>
      <c r="IEW2776" s="393"/>
      <c r="IEX2776" s="393"/>
      <c r="IEY2776" s="393"/>
      <c r="IEZ2776" s="393"/>
      <c r="IFA2776" s="393"/>
      <c r="IFB2776" s="393"/>
      <c r="IFC2776" s="393"/>
      <c r="IFD2776" s="393"/>
      <c r="IFE2776" s="393"/>
      <c r="IFF2776" s="393"/>
      <c r="IFG2776" s="393"/>
      <c r="IFH2776" s="393"/>
      <c r="IFI2776" s="393"/>
      <c r="IFJ2776" s="393"/>
      <c r="IFK2776" s="393"/>
      <c r="IFL2776" s="393"/>
      <c r="IFM2776" s="393"/>
      <c r="IFN2776" s="393"/>
      <c r="IFO2776" s="393"/>
      <c r="IFP2776" s="393"/>
      <c r="IFQ2776" s="393"/>
      <c r="IFR2776" s="393"/>
      <c r="IFS2776" s="393"/>
      <c r="IFT2776" s="393"/>
      <c r="IFU2776" s="393"/>
      <c r="IFV2776" s="393"/>
      <c r="IFW2776" s="393"/>
      <c r="IFX2776" s="393"/>
      <c r="IFY2776" s="393"/>
      <c r="IFZ2776" s="393"/>
      <c r="IGA2776" s="393"/>
      <c r="IGB2776" s="393"/>
      <c r="IGC2776" s="393"/>
      <c r="IGD2776" s="393"/>
      <c r="IGE2776" s="393"/>
      <c r="IGF2776" s="393"/>
      <c r="IGG2776" s="393"/>
      <c r="IGH2776" s="393"/>
      <c r="IGI2776" s="393"/>
      <c r="IGJ2776" s="393"/>
      <c r="IGK2776" s="393"/>
      <c r="IGL2776" s="393"/>
      <c r="IGM2776" s="393"/>
      <c r="IGN2776" s="393"/>
      <c r="IGO2776" s="393"/>
      <c r="IGP2776" s="393"/>
      <c r="IGQ2776" s="393"/>
      <c r="IGR2776" s="393"/>
      <c r="IGS2776" s="393"/>
      <c r="IGT2776" s="393"/>
      <c r="IGU2776" s="393"/>
      <c r="IGV2776" s="393"/>
      <c r="IGW2776" s="393"/>
      <c r="IGX2776" s="393"/>
      <c r="IGY2776" s="393"/>
      <c r="IGZ2776" s="393"/>
      <c r="IHA2776" s="393"/>
      <c r="IHB2776" s="393"/>
      <c r="IHC2776" s="393"/>
      <c r="IHD2776" s="393"/>
      <c r="IHE2776" s="393"/>
      <c r="IHF2776" s="393"/>
      <c r="IHG2776" s="393"/>
      <c r="IHH2776" s="393"/>
      <c r="IHI2776" s="393"/>
      <c r="IHJ2776" s="393"/>
      <c r="IHK2776" s="393"/>
      <c r="IHL2776" s="393"/>
      <c r="IHM2776" s="393"/>
      <c r="IHN2776" s="393"/>
      <c r="IHO2776" s="393"/>
      <c r="IHP2776" s="393"/>
      <c r="IHQ2776" s="393"/>
      <c r="IHR2776" s="393"/>
      <c r="IHS2776" s="393"/>
      <c r="IHT2776" s="393"/>
      <c r="IHU2776" s="393"/>
      <c r="IHV2776" s="393"/>
      <c r="IHW2776" s="393"/>
      <c r="IHX2776" s="393"/>
      <c r="IHY2776" s="393"/>
      <c r="IHZ2776" s="393"/>
      <c r="IIA2776" s="393"/>
      <c r="IIB2776" s="393"/>
      <c r="IIC2776" s="393"/>
      <c r="IID2776" s="393"/>
      <c r="IIE2776" s="393"/>
      <c r="IIF2776" s="393"/>
      <c r="IIG2776" s="393"/>
      <c r="IIH2776" s="393"/>
      <c r="III2776" s="393"/>
      <c r="IIJ2776" s="393"/>
      <c r="IIK2776" s="393"/>
      <c r="IIL2776" s="393"/>
      <c r="IIM2776" s="393"/>
      <c r="IIN2776" s="393"/>
      <c r="IIO2776" s="393"/>
      <c r="IIP2776" s="393"/>
      <c r="IIQ2776" s="393"/>
      <c r="IIR2776" s="393"/>
      <c r="IIS2776" s="393"/>
      <c r="IIT2776" s="393"/>
      <c r="IIU2776" s="393"/>
      <c r="IIV2776" s="393"/>
      <c r="IIW2776" s="393"/>
      <c r="IIX2776" s="393"/>
      <c r="IIY2776" s="393"/>
      <c r="IIZ2776" s="393"/>
      <c r="IJA2776" s="393"/>
      <c r="IJB2776" s="393"/>
      <c r="IJC2776" s="393"/>
      <c r="IJD2776" s="393"/>
      <c r="IJE2776" s="393"/>
      <c r="IJF2776" s="393"/>
      <c r="IJG2776" s="393"/>
      <c r="IJH2776" s="393"/>
      <c r="IJI2776" s="393"/>
      <c r="IJJ2776" s="393"/>
      <c r="IJK2776" s="393"/>
      <c r="IJL2776" s="393"/>
      <c r="IJM2776" s="393"/>
      <c r="IJN2776" s="393"/>
      <c r="IJO2776" s="393"/>
      <c r="IJP2776" s="393"/>
      <c r="IJQ2776" s="393"/>
      <c r="IJR2776" s="393"/>
      <c r="IJS2776" s="393"/>
      <c r="IJT2776" s="393"/>
      <c r="IJU2776" s="393"/>
      <c r="IJV2776" s="393"/>
      <c r="IJW2776" s="393"/>
      <c r="IJX2776" s="393"/>
      <c r="IJY2776" s="393"/>
      <c r="IJZ2776" s="393"/>
      <c r="IKA2776" s="393"/>
      <c r="IKB2776" s="393"/>
      <c r="IKC2776" s="393"/>
      <c r="IKD2776" s="393"/>
      <c r="IKE2776" s="393"/>
      <c r="IKF2776" s="393"/>
      <c r="IKG2776" s="393"/>
      <c r="IKH2776" s="393"/>
      <c r="IKI2776" s="393"/>
      <c r="IKJ2776" s="393"/>
      <c r="IKK2776" s="393"/>
      <c r="IKL2776" s="393"/>
      <c r="IKM2776" s="393"/>
      <c r="IKN2776" s="393"/>
      <c r="IKO2776" s="393"/>
      <c r="IKP2776" s="393"/>
      <c r="IKQ2776" s="393"/>
      <c r="IKR2776" s="393"/>
      <c r="IKS2776" s="393"/>
      <c r="IKT2776" s="393"/>
      <c r="IKU2776" s="393"/>
      <c r="IKV2776" s="393"/>
      <c r="IKW2776" s="393"/>
      <c r="IKX2776" s="393"/>
      <c r="IKY2776" s="393"/>
      <c r="IKZ2776" s="393"/>
      <c r="ILA2776" s="393"/>
      <c r="ILB2776" s="393"/>
      <c r="ILC2776" s="393"/>
      <c r="ILD2776" s="393"/>
      <c r="ILE2776" s="393"/>
      <c r="ILF2776" s="393"/>
      <c r="ILG2776" s="393"/>
      <c r="ILH2776" s="393"/>
      <c r="ILI2776" s="393"/>
      <c r="ILJ2776" s="393"/>
      <c r="ILK2776" s="393"/>
      <c r="ILL2776" s="393"/>
      <c r="ILM2776" s="393"/>
      <c r="ILN2776" s="393"/>
      <c r="ILO2776" s="393"/>
      <c r="ILP2776" s="393"/>
      <c r="ILQ2776" s="393"/>
      <c r="ILR2776" s="393"/>
      <c r="ILS2776" s="393"/>
      <c r="ILT2776" s="393"/>
      <c r="ILU2776" s="393"/>
      <c r="ILV2776" s="393"/>
      <c r="ILW2776" s="393"/>
      <c r="ILX2776" s="393"/>
      <c r="ILY2776" s="393"/>
      <c r="ILZ2776" s="393"/>
      <c r="IMA2776" s="393"/>
      <c r="IMB2776" s="393"/>
      <c r="IMC2776" s="393"/>
      <c r="IMD2776" s="393"/>
      <c r="IME2776" s="393"/>
      <c r="IMF2776" s="393"/>
      <c r="IMG2776" s="393"/>
      <c r="IMH2776" s="393"/>
      <c r="IMI2776" s="393"/>
      <c r="IMJ2776" s="393"/>
      <c r="IMK2776" s="393"/>
      <c r="IML2776" s="393"/>
      <c r="IMM2776" s="393"/>
      <c r="IMN2776" s="393"/>
      <c r="IMO2776" s="393"/>
      <c r="IMP2776" s="393"/>
      <c r="IMQ2776" s="393"/>
      <c r="IMR2776" s="393"/>
      <c r="IMS2776" s="393"/>
      <c r="IMT2776" s="393"/>
      <c r="IMU2776" s="393"/>
      <c r="IMV2776" s="393"/>
      <c r="IMW2776" s="393"/>
      <c r="IMX2776" s="393"/>
      <c r="IMY2776" s="393"/>
      <c r="IMZ2776" s="393"/>
      <c r="INA2776" s="393"/>
      <c r="INB2776" s="393"/>
      <c r="INC2776" s="393"/>
      <c r="IND2776" s="393"/>
      <c r="INE2776" s="393"/>
      <c r="INF2776" s="393"/>
      <c r="ING2776" s="393"/>
      <c r="INH2776" s="393"/>
      <c r="INI2776" s="393"/>
      <c r="INJ2776" s="393"/>
      <c r="INK2776" s="393"/>
      <c r="INL2776" s="393"/>
      <c r="INM2776" s="393"/>
      <c r="INN2776" s="393"/>
      <c r="INO2776" s="393"/>
      <c r="INP2776" s="393"/>
      <c r="INQ2776" s="393"/>
      <c r="INR2776" s="393"/>
      <c r="INS2776" s="393"/>
      <c r="INT2776" s="393"/>
      <c r="INU2776" s="393"/>
      <c r="INV2776" s="393"/>
      <c r="INW2776" s="393"/>
      <c r="INX2776" s="393"/>
      <c r="INY2776" s="393"/>
      <c r="INZ2776" s="393"/>
      <c r="IOA2776" s="393"/>
      <c r="IOB2776" s="393"/>
      <c r="IOC2776" s="393"/>
      <c r="IOD2776" s="393"/>
      <c r="IOE2776" s="393"/>
      <c r="IOF2776" s="393"/>
      <c r="IOG2776" s="393"/>
      <c r="IOH2776" s="393"/>
      <c r="IOI2776" s="393"/>
      <c r="IOJ2776" s="393"/>
      <c r="IOK2776" s="393"/>
      <c r="IOL2776" s="393"/>
      <c r="IOM2776" s="393"/>
      <c r="ION2776" s="393"/>
      <c r="IOO2776" s="393"/>
      <c r="IOP2776" s="393"/>
      <c r="IOQ2776" s="393"/>
      <c r="IOR2776" s="393"/>
      <c r="IOS2776" s="393"/>
      <c r="IOT2776" s="393"/>
      <c r="IOU2776" s="393"/>
      <c r="IOV2776" s="393"/>
      <c r="IOW2776" s="393"/>
      <c r="IOX2776" s="393"/>
      <c r="IOY2776" s="393"/>
      <c r="IOZ2776" s="393"/>
      <c r="IPA2776" s="393"/>
      <c r="IPB2776" s="393"/>
      <c r="IPC2776" s="393"/>
      <c r="IPD2776" s="393"/>
      <c r="IPE2776" s="393"/>
      <c r="IPF2776" s="393"/>
      <c r="IPG2776" s="393"/>
      <c r="IPH2776" s="393"/>
      <c r="IPI2776" s="393"/>
      <c r="IPJ2776" s="393"/>
      <c r="IPK2776" s="393"/>
      <c r="IPL2776" s="393"/>
      <c r="IPM2776" s="393"/>
      <c r="IPN2776" s="393"/>
      <c r="IPO2776" s="393"/>
      <c r="IPP2776" s="393"/>
      <c r="IPQ2776" s="393"/>
      <c r="IPR2776" s="393"/>
      <c r="IPS2776" s="393"/>
      <c r="IPT2776" s="393"/>
      <c r="IPU2776" s="393"/>
      <c r="IPV2776" s="393"/>
      <c r="IPW2776" s="393"/>
      <c r="IPX2776" s="393"/>
      <c r="IPY2776" s="393"/>
      <c r="IPZ2776" s="393"/>
      <c r="IQA2776" s="393"/>
      <c r="IQB2776" s="393"/>
      <c r="IQC2776" s="393"/>
      <c r="IQD2776" s="393"/>
      <c r="IQE2776" s="393"/>
      <c r="IQF2776" s="393"/>
      <c r="IQG2776" s="393"/>
      <c r="IQH2776" s="393"/>
      <c r="IQI2776" s="393"/>
      <c r="IQJ2776" s="393"/>
      <c r="IQK2776" s="393"/>
      <c r="IQL2776" s="393"/>
      <c r="IQM2776" s="393"/>
      <c r="IQN2776" s="393"/>
      <c r="IQO2776" s="393"/>
      <c r="IQP2776" s="393"/>
      <c r="IQQ2776" s="393"/>
      <c r="IQR2776" s="393"/>
      <c r="IQS2776" s="393"/>
      <c r="IQT2776" s="393"/>
      <c r="IQU2776" s="393"/>
      <c r="IQV2776" s="393"/>
      <c r="IQW2776" s="393"/>
      <c r="IQX2776" s="393"/>
      <c r="IQY2776" s="393"/>
      <c r="IQZ2776" s="393"/>
      <c r="IRA2776" s="393"/>
      <c r="IRB2776" s="393"/>
      <c r="IRC2776" s="393"/>
      <c r="IRD2776" s="393"/>
      <c r="IRE2776" s="393"/>
      <c r="IRF2776" s="393"/>
      <c r="IRG2776" s="393"/>
      <c r="IRH2776" s="393"/>
      <c r="IRI2776" s="393"/>
      <c r="IRJ2776" s="393"/>
      <c r="IRK2776" s="393"/>
      <c r="IRL2776" s="393"/>
      <c r="IRM2776" s="393"/>
      <c r="IRN2776" s="393"/>
      <c r="IRO2776" s="393"/>
      <c r="IRP2776" s="393"/>
      <c r="IRQ2776" s="393"/>
      <c r="IRR2776" s="393"/>
      <c r="IRS2776" s="393"/>
      <c r="IRT2776" s="393"/>
      <c r="IRU2776" s="393"/>
      <c r="IRV2776" s="393"/>
      <c r="IRW2776" s="393"/>
      <c r="IRX2776" s="393"/>
      <c r="IRY2776" s="393"/>
      <c r="IRZ2776" s="393"/>
      <c r="ISA2776" s="393"/>
      <c r="ISB2776" s="393"/>
      <c r="ISC2776" s="393"/>
      <c r="ISD2776" s="393"/>
      <c r="ISE2776" s="393"/>
      <c r="ISF2776" s="393"/>
      <c r="ISG2776" s="393"/>
      <c r="ISH2776" s="393"/>
      <c r="ISI2776" s="393"/>
      <c r="ISJ2776" s="393"/>
      <c r="ISK2776" s="393"/>
      <c r="ISL2776" s="393"/>
      <c r="ISM2776" s="393"/>
      <c r="ISN2776" s="393"/>
      <c r="ISO2776" s="393"/>
      <c r="ISP2776" s="393"/>
      <c r="ISQ2776" s="393"/>
      <c r="ISR2776" s="393"/>
      <c r="ISS2776" s="393"/>
      <c r="IST2776" s="393"/>
      <c r="ISU2776" s="393"/>
      <c r="ISV2776" s="393"/>
      <c r="ISW2776" s="393"/>
      <c r="ISX2776" s="393"/>
      <c r="ISY2776" s="393"/>
      <c r="ISZ2776" s="393"/>
      <c r="ITA2776" s="393"/>
      <c r="ITB2776" s="393"/>
      <c r="ITC2776" s="393"/>
      <c r="ITD2776" s="393"/>
      <c r="ITE2776" s="393"/>
      <c r="ITF2776" s="393"/>
      <c r="ITG2776" s="393"/>
      <c r="ITH2776" s="393"/>
      <c r="ITI2776" s="393"/>
      <c r="ITJ2776" s="393"/>
      <c r="ITK2776" s="393"/>
      <c r="ITL2776" s="393"/>
      <c r="ITM2776" s="393"/>
      <c r="ITN2776" s="393"/>
      <c r="ITO2776" s="393"/>
      <c r="ITP2776" s="393"/>
      <c r="ITQ2776" s="393"/>
      <c r="ITR2776" s="393"/>
      <c r="ITS2776" s="393"/>
      <c r="ITT2776" s="393"/>
      <c r="ITU2776" s="393"/>
      <c r="ITV2776" s="393"/>
      <c r="ITW2776" s="393"/>
      <c r="ITX2776" s="393"/>
      <c r="ITY2776" s="393"/>
      <c r="ITZ2776" s="393"/>
      <c r="IUA2776" s="393"/>
      <c r="IUB2776" s="393"/>
      <c r="IUC2776" s="393"/>
      <c r="IUD2776" s="393"/>
      <c r="IUE2776" s="393"/>
      <c r="IUF2776" s="393"/>
      <c r="IUG2776" s="393"/>
      <c r="IUH2776" s="393"/>
      <c r="IUI2776" s="393"/>
      <c r="IUJ2776" s="393"/>
      <c r="IUK2776" s="393"/>
      <c r="IUL2776" s="393"/>
      <c r="IUM2776" s="393"/>
      <c r="IUN2776" s="393"/>
      <c r="IUO2776" s="393"/>
      <c r="IUP2776" s="393"/>
      <c r="IUQ2776" s="393"/>
      <c r="IUR2776" s="393"/>
      <c r="IUS2776" s="393"/>
      <c r="IUT2776" s="393"/>
      <c r="IUU2776" s="393"/>
      <c r="IUV2776" s="393"/>
      <c r="IUW2776" s="393"/>
      <c r="IUX2776" s="393"/>
      <c r="IUY2776" s="393"/>
      <c r="IUZ2776" s="393"/>
      <c r="IVA2776" s="393"/>
      <c r="IVB2776" s="393"/>
      <c r="IVC2776" s="393"/>
      <c r="IVD2776" s="393"/>
      <c r="IVE2776" s="393"/>
      <c r="IVF2776" s="393"/>
      <c r="IVG2776" s="393"/>
      <c r="IVH2776" s="393"/>
      <c r="IVI2776" s="393"/>
      <c r="IVJ2776" s="393"/>
      <c r="IVK2776" s="393"/>
      <c r="IVL2776" s="393"/>
      <c r="IVM2776" s="393"/>
      <c r="IVN2776" s="393"/>
      <c r="IVO2776" s="393"/>
      <c r="IVP2776" s="393"/>
      <c r="IVQ2776" s="393"/>
      <c r="IVR2776" s="393"/>
      <c r="IVS2776" s="393"/>
      <c r="IVT2776" s="393"/>
      <c r="IVU2776" s="393"/>
      <c r="IVV2776" s="393"/>
      <c r="IVW2776" s="393"/>
      <c r="IVX2776" s="393"/>
      <c r="IVY2776" s="393"/>
      <c r="IVZ2776" s="393"/>
      <c r="IWA2776" s="393"/>
      <c r="IWB2776" s="393"/>
      <c r="IWC2776" s="393"/>
      <c r="IWD2776" s="393"/>
      <c r="IWE2776" s="393"/>
      <c r="IWF2776" s="393"/>
      <c r="IWG2776" s="393"/>
      <c r="IWH2776" s="393"/>
      <c r="IWI2776" s="393"/>
      <c r="IWJ2776" s="393"/>
      <c r="IWK2776" s="393"/>
      <c r="IWL2776" s="393"/>
      <c r="IWM2776" s="393"/>
      <c r="IWN2776" s="393"/>
      <c r="IWO2776" s="393"/>
      <c r="IWP2776" s="393"/>
      <c r="IWQ2776" s="393"/>
      <c r="IWR2776" s="393"/>
      <c r="IWS2776" s="393"/>
      <c r="IWT2776" s="393"/>
      <c r="IWU2776" s="393"/>
      <c r="IWV2776" s="393"/>
      <c r="IWW2776" s="393"/>
      <c r="IWX2776" s="393"/>
      <c r="IWY2776" s="393"/>
      <c r="IWZ2776" s="393"/>
      <c r="IXA2776" s="393"/>
      <c r="IXB2776" s="393"/>
      <c r="IXC2776" s="393"/>
      <c r="IXD2776" s="393"/>
      <c r="IXE2776" s="393"/>
      <c r="IXF2776" s="393"/>
      <c r="IXG2776" s="393"/>
      <c r="IXH2776" s="393"/>
      <c r="IXI2776" s="393"/>
      <c r="IXJ2776" s="393"/>
      <c r="IXK2776" s="393"/>
      <c r="IXL2776" s="393"/>
      <c r="IXM2776" s="393"/>
      <c r="IXN2776" s="393"/>
      <c r="IXO2776" s="393"/>
      <c r="IXP2776" s="393"/>
      <c r="IXQ2776" s="393"/>
      <c r="IXR2776" s="393"/>
      <c r="IXS2776" s="393"/>
      <c r="IXT2776" s="393"/>
      <c r="IXU2776" s="393"/>
      <c r="IXV2776" s="393"/>
      <c r="IXW2776" s="393"/>
      <c r="IXX2776" s="393"/>
      <c r="IXY2776" s="393"/>
      <c r="IXZ2776" s="393"/>
      <c r="IYA2776" s="393"/>
      <c r="IYB2776" s="393"/>
      <c r="IYC2776" s="393"/>
      <c r="IYD2776" s="393"/>
      <c r="IYE2776" s="393"/>
      <c r="IYF2776" s="393"/>
      <c r="IYG2776" s="393"/>
      <c r="IYH2776" s="393"/>
      <c r="IYI2776" s="393"/>
      <c r="IYJ2776" s="393"/>
      <c r="IYK2776" s="393"/>
      <c r="IYL2776" s="393"/>
      <c r="IYM2776" s="393"/>
      <c r="IYN2776" s="393"/>
      <c r="IYO2776" s="393"/>
      <c r="IYP2776" s="393"/>
      <c r="IYQ2776" s="393"/>
      <c r="IYR2776" s="393"/>
      <c r="IYS2776" s="393"/>
      <c r="IYT2776" s="393"/>
      <c r="IYU2776" s="393"/>
      <c r="IYV2776" s="393"/>
      <c r="IYW2776" s="393"/>
      <c r="IYX2776" s="393"/>
      <c r="IYY2776" s="393"/>
      <c r="IYZ2776" s="393"/>
      <c r="IZA2776" s="393"/>
      <c r="IZB2776" s="393"/>
      <c r="IZC2776" s="393"/>
      <c r="IZD2776" s="393"/>
      <c r="IZE2776" s="393"/>
      <c r="IZF2776" s="393"/>
      <c r="IZG2776" s="393"/>
      <c r="IZH2776" s="393"/>
      <c r="IZI2776" s="393"/>
      <c r="IZJ2776" s="393"/>
      <c r="IZK2776" s="393"/>
      <c r="IZL2776" s="393"/>
      <c r="IZM2776" s="393"/>
      <c r="IZN2776" s="393"/>
      <c r="IZO2776" s="393"/>
      <c r="IZP2776" s="393"/>
      <c r="IZQ2776" s="393"/>
      <c r="IZR2776" s="393"/>
      <c r="IZS2776" s="393"/>
      <c r="IZT2776" s="393"/>
      <c r="IZU2776" s="393"/>
      <c r="IZV2776" s="393"/>
      <c r="IZW2776" s="393"/>
      <c r="IZX2776" s="393"/>
      <c r="IZY2776" s="393"/>
      <c r="IZZ2776" s="393"/>
      <c r="JAA2776" s="393"/>
      <c r="JAB2776" s="393"/>
      <c r="JAC2776" s="393"/>
      <c r="JAD2776" s="393"/>
      <c r="JAE2776" s="393"/>
      <c r="JAF2776" s="393"/>
      <c r="JAG2776" s="393"/>
      <c r="JAH2776" s="393"/>
      <c r="JAI2776" s="393"/>
      <c r="JAJ2776" s="393"/>
      <c r="JAK2776" s="393"/>
      <c r="JAL2776" s="393"/>
      <c r="JAM2776" s="393"/>
      <c r="JAN2776" s="393"/>
      <c r="JAO2776" s="393"/>
      <c r="JAP2776" s="393"/>
      <c r="JAQ2776" s="393"/>
      <c r="JAR2776" s="393"/>
      <c r="JAS2776" s="393"/>
      <c r="JAT2776" s="393"/>
      <c r="JAU2776" s="393"/>
      <c r="JAV2776" s="393"/>
      <c r="JAW2776" s="393"/>
      <c r="JAX2776" s="393"/>
      <c r="JAY2776" s="393"/>
      <c r="JAZ2776" s="393"/>
      <c r="JBA2776" s="393"/>
      <c r="JBB2776" s="393"/>
      <c r="JBC2776" s="393"/>
      <c r="JBD2776" s="393"/>
      <c r="JBE2776" s="393"/>
      <c r="JBF2776" s="393"/>
      <c r="JBG2776" s="393"/>
      <c r="JBH2776" s="393"/>
      <c r="JBI2776" s="393"/>
      <c r="JBJ2776" s="393"/>
      <c r="JBK2776" s="393"/>
      <c r="JBL2776" s="393"/>
      <c r="JBM2776" s="393"/>
      <c r="JBN2776" s="393"/>
      <c r="JBO2776" s="393"/>
      <c r="JBP2776" s="393"/>
      <c r="JBQ2776" s="393"/>
      <c r="JBR2776" s="393"/>
      <c r="JBS2776" s="393"/>
      <c r="JBT2776" s="393"/>
      <c r="JBU2776" s="393"/>
      <c r="JBV2776" s="393"/>
      <c r="JBW2776" s="393"/>
      <c r="JBX2776" s="393"/>
      <c r="JBY2776" s="393"/>
      <c r="JBZ2776" s="393"/>
      <c r="JCA2776" s="393"/>
      <c r="JCB2776" s="393"/>
      <c r="JCC2776" s="393"/>
      <c r="JCD2776" s="393"/>
      <c r="JCE2776" s="393"/>
      <c r="JCF2776" s="393"/>
      <c r="JCG2776" s="393"/>
      <c r="JCH2776" s="393"/>
      <c r="JCI2776" s="393"/>
      <c r="JCJ2776" s="393"/>
      <c r="JCK2776" s="393"/>
      <c r="JCL2776" s="393"/>
      <c r="JCM2776" s="393"/>
      <c r="JCN2776" s="393"/>
      <c r="JCO2776" s="393"/>
      <c r="JCP2776" s="393"/>
      <c r="JCQ2776" s="393"/>
      <c r="JCR2776" s="393"/>
      <c r="JCS2776" s="393"/>
      <c r="JCT2776" s="393"/>
      <c r="JCU2776" s="393"/>
      <c r="JCV2776" s="393"/>
      <c r="JCW2776" s="393"/>
      <c r="JCX2776" s="393"/>
      <c r="JCY2776" s="393"/>
      <c r="JCZ2776" s="393"/>
      <c r="JDA2776" s="393"/>
      <c r="JDB2776" s="393"/>
      <c r="JDC2776" s="393"/>
      <c r="JDD2776" s="393"/>
      <c r="JDE2776" s="393"/>
      <c r="JDF2776" s="393"/>
      <c r="JDG2776" s="393"/>
      <c r="JDH2776" s="393"/>
      <c r="JDI2776" s="393"/>
      <c r="JDJ2776" s="393"/>
      <c r="JDK2776" s="393"/>
      <c r="JDL2776" s="393"/>
      <c r="JDM2776" s="393"/>
      <c r="JDN2776" s="393"/>
      <c r="JDO2776" s="393"/>
      <c r="JDP2776" s="393"/>
      <c r="JDQ2776" s="393"/>
      <c r="JDR2776" s="393"/>
      <c r="JDS2776" s="393"/>
      <c r="JDT2776" s="393"/>
      <c r="JDU2776" s="393"/>
      <c r="JDV2776" s="393"/>
      <c r="JDW2776" s="393"/>
      <c r="JDX2776" s="393"/>
      <c r="JDY2776" s="393"/>
      <c r="JDZ2776" s="393"/>
      <c r="JEA2776" s="393"/>
      <c r="JEB2776" s="393"/>
      <c r="JEC2776" s="393"/>
      <c r="JED2776" s="393"/>
      <c r="JEE2776" s="393"/>
      <c r="JEF2776" s="393"/>
      <c r="JEG2776" s="393"/>
      <c r="JEH2776" s="393"/>
      <c r="JEI2776" s="393"/>
      <c r="JEJ2776" s="393"/>
      <c r="JEK2776" s="393"/>
      <c r="JEL2776" s="393"/>
      <c r="JEM2776" s="393"/>
      <c r="JEN2776" s="393"/>
      <c r="JEO2776" s="393"/>
      <c r="JEP2776" s="393"/>
      <c r="JEQ2776" s="393"/>
      <c r="JER2776" s="393"/>
      <c r="JES2776" s="393"/>
      <c r="JET2776" s="393"/>
      <c r="JEU2776" s="393"/>
      <c r="JEV2776" s="393"/>
      <c r="JEW2776" s="393"/>
      <c r="JEX2776" s="393"/>
      <c r="JEY2776" s="393"/>
      <c r="JEZ2776" s="393"/>
      <c r="JFA2776" s="393"/>
      <c r="JFB2776" s="393"/>
      <c r="JFC2776" s="393"/>
      <c r="JFD2776" s="393"/>
      <c r="JFE2776" s="393"/>
      <c r="JFF2776" s="393"/>
      <c r="JFG2776" s="393"/>
      <c r="JFH2776" s="393"/>
      <c r="JFI2776" s="393"/>
      <c r="JFJ2776" s="393"/>
      <c r="JFK2776" s="393"/>
      <c r="JFL2776" s="393"/>
      <c r="JFM2776" s="393"/>
      <c r="JFN2776" s="393"/>
      <c r="JFO2776" s="393"/>
      <c r="JFP2776" s="393"/>
      <c r="JFQ2776" s="393"/>
      <c r="JFR2776" s="393"/>
      <c r="JFS2776" s="393"/>
      <c r="JFT2776" s="393"/>
      <c r="JFU2776" s="393"/>
      <c r="JFV2776" s="393"/>
      <c r="JFW2776" s="393"/>
      <c r="JFX2776" s="393"/>
      <c r="JFY2776" s="393"/>
      <c r="JFZ2776" s="393"/>
      <c r="JGA2776" s="393"/>
      <c r="JGB2776" s="393"/>
      <c r="JGC2776" s="393"/>
      <c r="JGD2776" s="393"/>
      <c r="JGE2776" s="393"/>
      <c r="JGF2776" s="393"/>
      <c r="JGG2776" s="393"/>
      <c r="JGH2776" s="393"/>
      <c r="JGI2776" s="393"/>
      <c r="JGJ2776" s="393"/>
      <c r="JGK2776" s="393"/>
      <c r="JGL2776" s="393"/>
      <c r="JGM2776" s="393"/>
      <c r="JGN2776" s="393"/>
      <c r="JGO2776" s="393"/>
      <c r="JGP2776" s="393"/>
      <c r="JGQ2776" s="393"/>
      <c r="JGR2776" s="393"/>
      <c r="JGS2776" s="393"/>
      <c r="JGT2776" s="393"/>
      <c r="JGU2776" s="393"/>
      <c r="JGV2776" s="393"/>
      <c r="JGW2776" s="393"/>
      <c r="JGX2776" s="393"/>
      <c r="JGY2776" s="393"/>
      <c r="JGZ2776" s="393"/>
      <c r="JHA2776" s="393"/>
      <c r="JHB2776" s="393"/>
      <c r="JHC2776" s="393"/>
      <c r="JHD2776" s="393"/>
      <c r="JHE2776" s="393"/>
      <c r="JHF2776" s="393"/>
      <c r="JHG2776" s="393"/>
      <c r="JHH2776" s="393"/>
      <c r="JHI2776" s="393"/>
      <c r="JHJ2776" s="393"/>
      <c r="JHK2776" s="393"/>
      <c r="JHL2776" s="393"/>
      <c r="JHM2776" s="393"/>
      <c r="JHN2776" s="393"/>
      <c r="JHO2776" s="393"/>
      <c r="JHP2776" s="393"/>
      <c r="JHQ2776" s="393"/>
      <c r="JHR2776" s="393"/>
      <c r="JHS2776" s="393"/>
      <c r="JHT2776" s="393"/>
      <c r="JHU2776" s="393"/>
      <c r="JHV2776" s="393"/>
      <c r="JHW2776" s="393"/>
      <c r="JHX2776" s="393"/>
      <c r="JHY2776" s="393"/>
      <c r="JHZ2776" s="393"/>
      <c r="JIA2776" s="393"/>
      <c r="JIB2776" s="393"/>
      <c r="JIC2776" s="393"/>
      <c r="JID2776" s="393"/>
      <c r="JIE2776" s="393"/>
      <c r="JIF2776" s="393"/>
      <c r="JIG2776" s="393"/>
      <c r="JIH2776" s="393"/>
      <c r="JII2776" s="393"/>
      <c r="JIJ2776" s="393"/>
      <c r="JIK2776" s="393"/>
      <c r="JIL2776" s="393"/>
      <c r="JIM2776" s="393"/>
      <c r="JIN2776" s="393"/>
      <c r="JIO2776" s="393"/>
      <c r="JIP2776" s="393"/>
      <c r="JIQ2776" s="393"/>
      <c r="JIR2776" s="393"/>
      <c r="JIS2776" s="393"/>
      <c r="JIT2776" s="393"/>
      <c r="JIU2776" s="393"/>
      <c r="JIV2776" s="393"/>
      <c r="JIW2776" s="393"/>
      <c r="JIX2776" s="393"/>
      <c r="JIY2776" s="393"/>
      <c r="JIZ2776" s="393"/>
      <c r="JJA2776" s="393"/>
      <c r="JJB2776" s="393"/>
      <c r="JJC2776" s="393"/>
      <c r="JJD2776" s="393"/>
      <c r="JJE2776" s="393"/>
      <c r="JJF2776" s="393"/>
      <c r="JJG2776" s="393"/>
      <c r="JJH2776" s="393"/>
      <c r="JJI2776" s="393"/>
      <c r="JJJ2776" s="393"/>
      <c r="JJK2776" s="393"/>
      <c r="JJL2776" s="393"/>
      <c r="JJM2776" s="393"/>
      <c r="JJN2776" s="393"/>
      <c r="JJO2776" s="393"/>
      <c r="JJP2776" s="393"/>
      <c r="JJQ2776" s="393"/>
      <c r="JJR2776" s="393"/>
      <c r="JJS2776" s="393"/>
      <c r="JJT2776" s="393"/>
      <c r="JJU2776" s="393"/>
      <c r="JJV2776" s="393"/>
      <c r="JJW2776" s="393"/>
      <c r="JJX2776" s="393"/>
      <c r="JJY2776" s="393"/>
      <c r="JJZ2776" s="393"/>
      <c r="JKA2776" s="393"/>
      <c r="JKB2776" s="393"/>
      <c r="JKC2776" s="393"/>
      <c r="JKD2776" s="393"/>
      <c r="JKE2776" s="393"/>
      <c r="JKF2776" s="393"/>
      <c r="JKG2776" s="393"/>
      <c r="JKH2776" s="393"/>
      <c r="JKI2776" s="393"/>
      <c r="JKJ2776" s="393"/>
      <c r="JKK2776" s="393"/>
      <c r="JKL2776" s="393"/>
      <c r="JKM2776" s="393"/>
      <c r="JKN2776" s="393"/>
      <c r="JKO2776" s="393"/>
      <c r="JKP2776" s="393"/>
      <c r="JKQ2776" s="393"/>
      <c r="JKR2776" s="393"/>
      <c r="JKS2776" s="393"/>
      <c r="JKT2776" s="393"/>
      <c r="JKU2776" s="393"/>
      <c r="JKV2776" s="393"/>
      <c r="JKW2776" s="393"/>
      <c r="JKX2776" s="393"/>
      <c r="JKY2776" s="393"/>
      <c r="JKZ2776" s="393"/>
      <c r="JLA2776" s="393"/>
      <c r="JLB2776" s="393"/>
      <c r="JLC2776" s="393"/>
      <c r="JLD2776" s="393"/>
      <c r="JLE2776" s="393"/>
      <c r="JLF2776" s="393"/>
      <c r="JLG2776" s="393"/>
      <c r="JLH2776" s="393"/>
      <c r="JLI2776" s="393"/>
      <c r="JLJ2776" s="393"/>
      <c r="JLK2776" s="393"/>
      <c r="JLL2776" s="393"/>
      <c r="JLM2776" s="393"/>
      <c r="JLN2776" s="393"/>
      <c r="JLO2776" s="393"/>
      <c r="JLP2776" s="393"/>
      <c r="JLQ2776" s="393"/>
      <c r="JLR2776" s="393"/>
      <c r="JLS2776" s="393"/>
      <c r="JLT2776" s="393"/>
      <c r="JLU2776" s="393"/>
      <c r="JLV2776" s="393"/>
      <c r="JLW2776" s="393"/>
      <c r="JLX2776" s="393"/>
      <c r="JLY2776" s="393"/>
      <c r="JLZ2776" s="393"/>
      <c r="JMA2776" s="393"/>
      <c r="JMB2776" s="393"/>
      <c r="JMC2776" s="393"/>
      <c r="JMD2776" s="393"/>
      <c r="JME2776" s="393"/>
      <c r="JMF2776" s="393"/>
      <c r="JMG2776" s="393"/>
      <c r="JMH2776" s="393"/>
      <c r="JMI2776" s="393"/>
      <c r="JMJ2776" s="393"/>
      <c r="JMK2776" s="393"/>
      <c r="JML2776" s="393"/>
      <c r="JMM2776" s="393"/>
      <c r="JMN2776" s="393"/>
      <c r="JMO2776" s="393"/>
      <c r="JMP2776" s="393"/>
      <c r="JMQ2776" s="393"/>
      <c r="JMR2776" s="393"/>
      <c r="JMS2776" s="393"/>
      <c r="JMT2776" s="393"/>
      <c r="JMU2776" s="393"/>
      <c r="JMV2776" s="393"/>
      <c r="JMW2776" s="393"/>
      <c r="JMX2776" s="393"/>
      <c r="JMY2776" s="393"/>
      <c r="JMZ2776" s="393"/>
      <c r="JNA2776" s="393"/>
      <c r="JNB2776" s="393"/>
      <c r="JNC2776" s="393"/>
      <c r="JND2776" s="393"/>
      <c r="JNE2776" s="393"/>
      <c r="JNF2776" s="393"/>
      <c r="JNG2776" s="393"/>
      <c r="JNH2776" s="393"/>
      <c r="JNI2776" s="393"/>
      <c r="JNJ2776" s="393"/>
      <c r="JNK2776" s="393"/>
      <c r="JNL2776" s="393"/>
      <c r="JNM2776" s="393"/>
      <c r="JNN2776" s="393"/>
      <c r="JNO2776" s="393"/>
      <c r="JNP2776" s="393"/>
      <c r="JNQ2776" s="393"/>
      <c r="JNR2776" s="393"/>
      <c r="JNS2776" s="393"/>
      <c r="JNT2776" s="393"/>
      <c r="JNU2776" s="393"/>
      <c r="JNV2776" s="393"/>
      <c r="JNW2776" s="393"/>
      <c r="JNX2776" s="393"/>
      <c r="JNY2776" s="393"/>
      <c r="JNZ2776" s="393"/>
      <c r="JOA2776" s="393"/>
      <c r="JOB2776" s="393"/>
      <c r="JOC2776" s="393"/>
      <c r="JOD2776" s="393"/>
      <c r="JOE2776" s="393"/>
      <c r="JOF2776" s="393"/>
      <c r="JOG2776" s="393"/>
      <c r="JOH2776" s="393"/>
      <c r="JOI2776" s="393"/>
      <c r="JOJ2776" s="393"/>
      <c r="JOK2776" s="393"/>
      <c r="JOL2776" s="393"/>
      <c r="JOM2776" s="393"/>
      <c r="JON2776" s="393"/>
      <c r="JOO2776" s="393"/>
      <c r="JOP2776" s="393"/>
      <c r="JOQ2776" s="393"/>
      <c r="JOR2776" s="393"/>
      <c r="JOS2776" s="393"/>
      <c r="JOT2776" s="393"/>
      <c r="JOU2776" s="393"/>
      <c r="JOV2776" s="393"/>
      <c r="JOW2776" s="393"/>
      <c r="JOX2776" s="393"/>
      <c r="JOY2776" s="393"/>
      <c r="JOZ2776" s="393"/>
      <c r="JPA2776" s="393"/>
      <c r="JPB2776" s="393"/>
      <c r="JPC2776" s="393"/>
      <c r="JPD2776" s="393"/>
      <c r="JPE2776" s="393"/>
      <c r="JPF2776" s="393"/>
      <c r="JPG2776" s="393"/>
      <c r="JPH2776" s="393"/>
      <c r="JPI2776" s="393"/>
      <c r="JPJ2776" s="393"/>
      <c r="JPK2776" s="393"/>
      <c r="JPL2776" s="393"/>
      <c r="JPM2776" s="393"/>
      <c r="JPN2776" s="393"/>
      <c r="JPO2776" s="393"/>
      <c r="JPP2776" s="393"/>
      <c r="JPQ2776" s="393"/>
      <c r="JPR2776" s="393"/>
      <c r="JPS2776" s="393"/>
      <c r="JPT2776" s="393"/>
      <c r="JPU2776" s="393"/>
      <c r="JPV2776" s="393"/>
      <c r="JPW2776" s="393"/>
      <c r="JPX2776" s="393"/>
      <c r="JPY2776" s="393"/>
      <c r="JPZ2776" s="393"/>
      <c r="JQA2776" s="393"/>
      <c r="JQB2776" s="393"/>
      <c r="JQC2776" s="393"/>
      <c r="JQD2776" s="393"/>
      <c r="JQE2776" s="393"/>
      <c r="JQF2776" s="393"/>
      <c r="JQG2776" s="393"/>
      <c r="JQH2776" s="393"/>
      <c r="JQI2776" s="393"/>
      <c r="JQJ2776" s="393"/>
      <c r="JQK2776" s="393"/>
      <c r="JQL2776" s="393"/>
      <c r="JQM2776" s="393"/>
      <c r="JQN2776" s="393"/>
      <c r="JQO2776" s="393"/>
      <c r="JQP2776" s="393"/>
      <c r="JQQ2776" s="393"/>
      <c r="JQR2776" s="393"/>
      <c r="JQS2776" s="393"/>
      <c r="JQT2776" s="393"/>
      <c r="JQU2776" s="393"/>
      <c r="JQV2776" s="393"/>
      <c r="JQW2776" s="393"/>
      <c r="JQX2776" s="393"/>
      <c r="JQY2776" s="393"/>
      <c r="JQZ2776" s="393"/>
      <c r="JRA2776" s="393"/>
      <c r="JRB2776" s="393"/>
      <c r="JRC2776" s="393"/>
      <c r="JRD2776" s="393"/>
      <c r="JRE2776" s="393"/>
      <c r="JRF2776" s="393"/>
      <c r="JRG2776" s="393"/>
      <c r="JRH2776" s="393"/>
      <c r="JRI2776" s="393"/>
      <c r="JRJ2776" s="393"/>
      <c r="JRK2776" s="393"/>
      <c r="JRL2776" s="393"/>
      <c r="JRM2776" s="393"/>
      <c r="JRN2776" s="393"/>
      <c r="JRO2776" s="393"/>
      <c r="JRP2776" s="393"/>
      <c r="JRQ2776" s="393"/>
      <c r="JRR2776" s="393"/>
      <c r="JRS2776" s="393"/>
      <c r="JRT2776" s="393"/>
      <c r="JRU2776" s="393"/>
      <c r="JRV2776" s="393"/>
      <c r="JRW2776" s="393"/>
      <c r="JRX2776" s="393"/>
      <c r="JRY2776" s="393"/>
      <c r="JRZ2776" s="393"/>
      <c r="JSA2776" s="393"/>
      <c r="JSB2776" s="393"/>
      <c r="JSC2776" s="393"/>
      <c r="JSD2776" s="393"/>
      <c r="JSE2776" s="393"/>
      <c r="JSF2776" s="393"/>
      <c r="JSG2776" s="393"/>
      <c r="JSH2776" s="393"/>
      <c r="JSI2776" s="393"/>
      <c r="JSJ2776" s="393"/>
      <c r="JSK2776" s="393"/>
      <c r="JSL2776" s="393"/>
      <c r="JSM2776" s="393"/>
      <c r="JSN2776" s="393"/>
      <c r="JSO2776" s="393"/>
      <c r="JSP2776" s="393"/>
      <c r="JSQ2776" s="393"/>
      <c r="JSR2776" s="393"/>
      <c r="JSS2776" s="393"/>
      <c r="JST2776" s="393"/>
      <c r="JSU2776" s="393"/>
      <c r="JSV2776" s="393"/>
      <c r="JSW2776" s="393"/>
      <c r="JSX2776" s="393"/>
      <c r="JSY2776" s="393"/>
      <c r="JSZ2776" s="393"/>
      <c r="JTA2776" s="393"/>
      <c r="JTB2776" s="393"/>
      <c r="JTC2776" s="393"/>
      <c r="JTD2776" s="393"/>
      <c r="JTE2776" s="393"/>
      <c r="JTF2776" s="393"/>
      <c r="JTG2776" s="393"/>
      <c r="JTH2776" s="393"/>
      <c r="JTI2776" s="393"/>
      <c r="JTJ2776" s="393"/>
      <c r="JTK2776" s="393"/>
      <c r="JTL2776" s="393"/>
      <c r="JTM2776" s="393"/>
      <c r="JTN2776" s="393"/>
      <c r="JTO2776" s="393"/>
      <c r="JTP2776" s="393"/>
      <c r="JTQ2776" s="393"/>
      <c r="JTR2776" s="393"/>
      <c r="JTS2776" s="393"/>
      <c r="JTT2776" s="393"/>
      <c r="JTU2776" s="393"/>
      <c r="JTV2776" s="393"/>
      <c r="JTW2776" s="393"/>
      <c r="JTX2776" s="393"/>
      <c r="JTY2776" s="393"/>
      <c r="JTZ2776" s="393"/>
      <c r="JUA2776" s="393"/>
      <c r="JUB2776" s="393"/>
      <c r="JUC2776" s="393"/>
      <c r="JUD2776" s="393"/>
      <c r="JUE2776" s="393"/>
      <c r="JUF2776" s="393"/>
      <c r="JUG2776" s="393"/>
      <c r="JUH2776" s="393"/>
      <c r="JUI2776" s="393"/>
      <c r="JUJ2776" s="393"/>
      <c r="JUK2776" s="393"/>
      <c r="JUL2776" s="393"/>
      <c r="JUM2776" s="393"/>
      <c r="JUN2776" s="393"/>
      <c r="JUO2776" s="393"/>
      <c r="JUP2776" s="393"/>
      <c r="JUQ2776" s="393"/>
      <c r="JUR2776" s="393"/>
      <c r="JUS2776" s="393"/>
      <c r="JUT2776" s="393"/>
      <c r="JUU2776" s="393"/>
      <c r="JUV2776" s="393"/>
      <c r="JUW2776" s="393"/>
      <c r="JUX2776" s="393"/>
      <c r="JUY2776" s="393"/>
      <c r="JUZ2776" s="393"/>
      <c r="JVA2776" s="393"/>
      <c r="JVB2776" s="393"/>
      <c r="JVC2776" s="393"/>
      <c r="JVD2776" s="393"/>
      <c r="JVE2776" s="393"/>
      <c r="JVF2776" s="393"/>
      <c r="JVG2776" s="393"/>
      <c r="JVH2776" s="393"/>
      <c r="JVI2776" s="393"/>
      <c r="JVJ2776" s="393"/>
      <c r="JVK2776" s="393"/>
      <c r="JVL2776" s="393"/>
      <c r="JVM2776" s="393"/>
      <c r="JVN2776" s="393"/>
      <c r="JVO2776" s="393"/>
      <c r="JVP2776" s="393"/>
      <c r="JVQ2776" s="393"/>
      <c r="JVR2776" s="393"/>
      <c r="JVS2776" s="393"/>
      <c r="JVT2776" s="393"/>
      <c r="JVU2776" s="393"/>
      <c r="JVV2776" s="393"/>
      <c r="JVW2776" s="393"/>
      <c r="JVX2776" s="393"/>
      <c r="JVY2776" s="393"/>
      <c r="JVZ2776" s="393"/>
      <c r="JWA2776" s="393"/>
      <c r="JWB2776" s="393"/>
      <c r="JWC2776" s="393"/>
      <c r="JWD2776" s="393"/>
      <c r="JWE2776" s="393"/>
      <c r="JWF2776" s="393"/>
      <c r="JWG2776" s="393"/>
      <c r="JWH2776" s="393"/>
      <c r="JWI2776" s="393"/>
      <c r="JWJ2776" s="393"/>
      <c r="JWK2776" s="393"/>
      <c r="JWL2776" s="393"/>
      <c r="JWM2776" s="393"/>
      <c r="JWN2776" s="393"/>
      <c r="JWO2776" s="393"/>
      <c r="JWP2776" s="393"/>
      <c r="JWQ2776" s="393"/>
      <c r="JWR2776" s="393"/>
      <c r="JWS2776" s="393"/>
      <c r="JWT2776" s="393"/>
      <c r="JWU2776" s="393"/>
      <c r="JWV2776" s="393"/>
      <c r="JWW2776" s="393"/>
      <c r="JWX2776" s="393"/>
      <c r="JWY2776" s="393"/>
      <c r="JWZ2776" s="393"/>
      <c r="JXA2776" s="393"/>
      <c r="JXB2776" s="393"/>
      <c r="JXC2776" s="393"/>
      <c r="JXD2776" s="393"/>
      <c r="JXE2776" s="393"/>
      <c r="JXF2776" s="393"/>
      <c r="JXG2776" s="393"/>
      <c r="JXH2776" s="393"/>
      <c r="JXI2776" s="393"/>
      <c r="JXJ2776" s="393"/>
      <c r="JXK2776" s="393"/>
      <c r="JXL2776" s="393"/>
      <c r="JXM2776" s="393"/>
      <c r="JXN2776" s="393"/>
      <c r="JXO2776" s="393"/>
      <c r="JXP2776" s="393"/>
      <c r="JXQ2776" s="393"/>
      <c r="JXR2776" s="393"/>
      <c r="JXS2776" s="393"/>
      <c r="JXT2776" s="393"/>
      <c r="JXU2776" s="393"/>
      <c r="JXV2776" s="393"/>
      <c r="JXW2776" s="393"/>
      <c r="JXX2776" s="393"/>
      <c r="JXY2776" s="393"/>
      <c r="JXZ2776" s="393"/>
      <c r="JYA2776" s="393"/>
      <c r="JYB2776" s="393"/>
      <c r="JYC2776" s="393"/>
      <c r="JYD2776" s="393"/>
      <c r="JYE2776" s="393"/>
      <c r="JYF2776" s="393"/>
      <c r="JYG2776" s="393"/>
      <c r="JYH2776" s="393"/>
      <c r="JYI2776" s="393"/>
      <c r="JYJ2776" s="393"/>
      <c r="JYK2776" s="393"/>
      <c r="JYL2776" s="393"/>
      <c r="JYM2776" s="393"/>
      <c r="JYN2776" s="393"/>
      <c r="JYO2776" s="393"/>
      <c r="JYP2776" s="393"/>
      <c r="JYQ2776" s="393"/>
      <c r="JYR2776" s="393"/>
      <c r="JYS2776" s="393"/>
      <c r="JYT2776" s="393"/>
      <c r="JYU2776" s="393"/>
      <c r="JYV2776" s="393"/>
      <c r="JYW2776" s="393"/>
      <c r="JYX2776" s="393"/>
      <c r="JYY2776" s="393"/>
      <c r="JYZ2776" s="393"/>
      <c r="JZA2776" s="393"/>
      <c r="JZB2776" s="393"/>
      <c r="JZC2776" s="393"/>
      <c r="JZD2776" s="393"/>
      <c r="JZE2776" s="393"/>
      <c r="JZF2776" s="393"/>
      <c r="JZG2776" s="393"/>
      <c r="JZH2776" s="393"/>
      <c r="JZI2776" s="393"/>
      <c r="JZJ2776" s="393"/>
      <c r="JZK2776" s="393"/>
      <c r="JZL2776" s="393"/>
      <c r="JZM2776" s="393"/>
      <c r="JZN2776" s="393"/>
      <c r="JZO2776" s="393"/>
      <c r="JZP2776" s="393"/>
      <c r="JZQ2776" s="393"/>
      <c r="JZR2776" s="393"/>
      <c r="JZS2776" s="393"/>
      <c r="JZT2776" s="393"/>
      <c r="JZU2776" s="393"/>
      <c r="JZV2776" s="393"/>
      <c r="JZW2776" s="393"/>
      <c r="JZX2776" s="393"/>
      <c r="JZY2776" s="393"/>
      <c r="JZZ2776" s="393"/>
      <c r="KAA2776" s="393"/>
      <c r="KAB2776" s="393"/>
      <c r="KAC2776" s="393"/>
      <c r="KAD2776" s="393"/>
      <c r="KAE2776" s="393"/>
      <c r="KAF2776" s="393"/>
      <c r="KAG2776" s="393"/>
      <c r="KAH2776" s="393"/>
      <c r="KAI2776" s="393"/>
      <c r="KAJ2776" s="393"/>
      <c r="KAK2776" s="393"/>
      <c r="KAL2776" s="393"/>
      <c r="KAM2776" s="393"/>
      <c r="KAN2776" s="393"/>
      <c r="KAO2776" s="393"/>
      <c r="KAP2776" s="393"/>
      <c r="KAQ2776" s="393"/>
      <c r="KAR2776" s="393"/>
      <c r="KAS2776" s="393"/>
      <c r="KAT2776" s="393"/>
      <c r="KAU2776" s="393"/>
      <c r="KAV2776" s="393"/>
      <c r="KAW2776" s="393"/>
      <c r="KAX2776" s="393"/>
      <c r="KAY2776" s="393"/>
      <c r="KAZ2776" s="393"/>
      <c r="KBA2776" s="393"/>
      <c r="KBB2776" s="393"/>
      <c r="KBC2776" s="393"/>
      <c r="KBD2776" s="393"/>
      <c r="KBE2776" s="393"/>
      <c r="KBF2776" s="393"/>
      <c r="KBG2776" s="393"/>
      <c r="KBH2776" s="393"/>
      <c r="KBI2776" s="393"/>
      <c r="KBJ2776" s="393"/>
      <c r="KBK2776" s="393"/>
      <c r="KBL2776" s="393"/>
      <c r="KBM2776" s="393"/>
      <c r="KBN2776" s="393"/>
      <c r="KBO2776" s="393"/>
      <c r="KBP2776" s="393"/>
      <c r="KBQ2776" s="393"/>
      <c r="KBR2776" s="393"/>
      <c r="KBS2776" s="393"/>
      <c r="KBT2776" s="393"/>
      <c r="KBU2776" s="393"/>
      <c r="KBV2776" s="393"/>
      <c r="KBW2776" s="393"/>
      <c r="KBX2776" s="393"/>
      <c r="KBY2776" s="393"/>
      <c r="KBZ2776" s="393"/>
      <c r="KCA2776" s="393"/>
      <c r="KCB2776" s="393"/>
      <c r="KCC2776" s="393"/>
      <c r="KCD2776" s="393"/>
      <c r="KCE2776" s="393"/>
      <c r="KCF2776" s="393"/>
      <c r="KCG2776" s="393"/>
      <c r="KCH2776" s="393"/>
      <c r="KCI2776" s="393"/>
      <c r="KCJ2776" s="393"/>
      <c r="KCK2776" s="393"/>
      <c r="KCL2776" s="393"/>
      <c r="KCM2776" s="393"/>
      <c r="KCN2776" s="393"/>
      <c r="KCO2776" s="393"/>
      <c r="KCP2776" s="393"/>
      <c r="KCQ2776" s="393"/>
      <c r="KCR2776" s="393"/>
      <c r="KCS2776" s="393"/>
      <c r="KCT2776" s="393"/>
      <c r="KCU2776" s="393"/>
      <c r="KCV2776" s="393"/>
      <c r="KCW2776" s="393"/>
      <c r="KCX2776" s="393"/>
      <c r="KCY2776" s="393"/>
      <c r="KCZ2776" s="393"/>
      <c r="KDA2776" s="393"/>
      <c r="KDB2776" s="393"/>
      <c r="KDC2776" s="393"/>
      <c r="KDD2776" s="393"/>
      <c r="KDE2776" s="393"/>
      <c r="KDF2776" s="393"/>
      <c r="KDG2776" s="393"/>
      <c r="KDH2776" s="393"/>
      <c r="KDI2776" s="393"/>
      <c r="KDJ2776" s="393"/>
      <c r="KDK2776" s="393"/>
      <c r="KDL2776" s="393"/>
      <c r="KDM2776" s="393"/>
      <c r="KDN2776" s="393"/>
      <c r="KDO2776" s="393"/>
      <c r="KDP2776" s="393"/>
      <c r="KDQ2776" s="393"/>
      <c r="KDR2776" s="393"/>
      <c r="KDS2776" s="393"/>
      <c r="KDT2776" s="393"/>
      <c r="KDU2776" s="393"/>
      <c r="KDV2776" s="393"/>
      <c r="KDW2776" s="393"/>
      <c r="KDX2776" s="393"/>
      <c r="KDY2776" s="393"/>
      <c r="KDZ2776" s="393"/>
      <c r="KEA2776" s="393"/>
      <c r="KEB2776" s="393"/>
      <c r="KEC2776" s="393"/>
      <c r="KED2776" s="393"/>
      <c r="KEE2776" s="393"/>
      <c r="KEF2776" s="393"/>
      <c r="KEG2776" s="393"/>
      <c r="KEH2776" s="393"/>
      <c r="KEI2776" s="393"/>
      <c r="KEJ2776" s="393"/>
      <c r="KEK2776" s="393"/>
      <c r="KEL2776" s="393"/>
      <c r="KEM2776" s="393"/>
      <c r="KEN2776" s="393"/>
      <c r="KEO2776" s="393"/>
      <c r="KEP2776" s="393"/>
      <c r="KEQ2776" s="393"/>
      <c r="KER2776" s="393"/>
      <c r="KES2776" s="393"/>
      <c r="KET2776" s="393"/>
      <c r="KEU2776" s="393"/>
      <c r="KEV2776" s="393"/>
      <c r="KEW2776" s="393"/>
      <c r="KEX2776" s="393"/>
      <c r="KEY2776" s="393"/>
      <c r="KEZ2776" s="393"/>
      <c r="KFA2776" s="393"/>
      <c r="KFB2776" s="393"/>
      <c r="KFC2776" s="393"/>
      <c r="KFD2776" s="393"/>
      <c r="KFE2776" s="393"/>
      <c r="KFF2776" s="393"/>
      <c r="KFG2776" s="393"/>
      <c r="KFH2776" s="393"/>
      <c r="KFI2776" s="393"/>
      <c r="KFJ2776" s="393"/>
      <c r="KFK2776" s="393"/>
      <c r="KFL2776" s="393"/>
      <c r="KFM2776" s="393"/>
      <c r="KFN2776" s="393"/>
      <c r="KFO2776" s="393"/>
      <c r="KFP2776" s="393"/>
      <c r="KFQ2776" s="393"/>
      <c r="KFR2776" s="393"/>
      <c r="KFS2776" s="393"/>
      <c r="KFT2776" s="393"/>
      <c r="KFU2776" s="393"/>
      <c r="KFV2776" s="393"/>
      <c r="KFW2776" s="393"/>
      <c r="KFX2776" s="393"/>
      <c r="KFY2776" s="393"/>
      <c r="KFZ2776" s="393"/>
      <c r="KGA2776" s="393"/>
      <c r="KGB2776" s="393"/>
      <c r="KGC2776" s="393"/>
      <c r="KGD2776" s="393"/>
      <c r="KGE2776" s="393"/>
      <c r="KGF2776" s="393"/>
      <c r="KGG2776" s="393"/>
      <c r="KGH2776" s="393"/>
      <c r="KGI2776" s="393"/>
      <c r="KGJ2776" s="393"/>
      <c r="KGK2776" s="393"/>
      <c r="KGL2776" s="393"/>
      <c r="KGM2776" s="393"/>
      <c r="KGN2776" s="393"/>
      <c r="KGO2776" s="393"/>
      <c r="KGP2776" s="393"/>
      <c r="KGQ2776" s="393"/>
      <c r="KGR2776" s="393"/>
      <c r="KGS2776" s="393"/>
      <c r="KGT2776" s="393"/>
      <c r="KGU2776" s="393"/>
      <c r="KGV2776" s="393"/>
      <c r="KGW2776" s="393"/>
      <c r="KGX2776" s="393"/>
      <c r="KGY2776" s="393"/>
      <c r="KGZ2776" s="393"/>
      <c r="KHA2776" s="393"/>
      <c r="KHB2776" s="393"/>
      <c r="KHC2776" s="393"/>
      <c r="KHD2776" s="393"/>
      <c r="KHE2776" s="393"/>
      <c r="KHF2776" s="393"/>
      <c r="KHG2776" s="393"/>
      <c r="KHH2776" s="393"/>
      <c r="KHI2776" s="393"/>
      <c r="KHJ2776" s="393"/>
      <c r="KHK2776" s="393"/>
      <c r="KHL2776" s="393"/>
      <c r="KHM2776" s="393"/>
      <c r="KHN2776" s="393"/>
      <c r="KHO2776" s="393"/>
      <c r="KHP2776" s="393"/>
      <c r="KHQ2776" s="393"/>
      <c r="KHR2776" s="393"/>
      <c r="KHS2776" s="393"/>
      <c r="KHT2776" s="393"/>
      <c r="KHU2776" s="393"/>
      <c r="KHV2776" s="393"/>
      <c r="KHW2776" s="393"/>
      <c r="KHX2776" s="393"/>
      <c r="KHY2776" s="393"/>
      <c r="KHZ2776" s="393"/>
      <c r="KIA2776" s="393"/>
      <c r="KIB2776" s="393"/>
      <c r="KIC2776" s="393"/>
      <c r="KID2776" s="393"/>
      <c r="KIE2776" s="393"/>
      <c r="KIF2776" s="393"/>
      <c r="KIG2776" s="393"/>
      <c r="KIH2776" s="393"/>
      <c r="KII2776" s="393"/>
      <c r="KIJ2776" s="393"/>
      <c r="KIK2776" s="393"/>
      <c r="KIL2776" s="393"/>
      <c r="KIM2776" s="393"/>
      <c r="KIN2776" s="393"/>
      <c r="KIO2776" s="393"/>
      <c r="KIP2776" s="393"/>
      <c r="KIQ2776" s="393"/>
      <c r="KIR2776" s="393"/>
      <c r="KIS2776" s="393"/>
      <c r="KIT2776" s="393"/>
      <c r="KIU2776" s="393"/>
      <c r="KIV2776" s="393"/>
      <c r="KIW2776" s="393"/>
      <c r="KIX2776" s="393"/>
      <c r="KIY2776" s="393"/>
      <c r="KIZ2776" s="393"/>
      <c r="KJA2776" s="393"/>
      <c r="KJB2776" s="393"/>
      <c r="KJC2776" s="393"/>
      <c r="KJD2776" s="393"/>
      <c r="KJE2776" s="393"/>
      <c r="KJF2776" s="393"/>
      <c r="KJG2776" s="393"/>
      <c r="KJH2776" s="393"/>
      <c r="KJI2776" s="393"/>
      <c r="KJJ2776" s="393"/>
      <c r="KJK2776" s="393"/>
      <c r="KJL2776" s="393"/>
      <c r="KJM2776" s="393"/>
      <c r="KJN2776" s="393"/>
      <c r="KJO2776" s="393"/>
      <c r="KJP2776" s="393"/>
      <c r="KJQ2776" s="393"/>
      <c r="KJR2776" s="393"/>
      <c r="KJS2776" s="393"/>
      <c r="KJT2776" s="393"/>
      <c r="KJU2776" s="393"/>
      <c r="KJV2776" s="393"/>
      <c r="KJW2776" s="393"/>
      <c r="KJX2776" s="393"/>
      <c r="KJY2776" s="393"/>
      <c r="KJZ2776" s="393"/>
      <c r="KKA2776" s="393"/>
      <c r="KKB2776" s="393"/>
      <c r="KKC2776" s="393"/>
      <c r="KKD2776" s="393"/>
      <c r="KKE2776" s="393"/>
      <c r="KKF2776" s="393"/>
      <c r="KKG2776" s="393"/>
      <c r="KKH2776" s="393"/>
      <c r="KKI2776" s="393"/>
      <c r="KKJ2776" s="393"/>
      <c r="KKK2776" s="393"/>
      <c r="KKL2776" s="393"/>
      <c r="KKM2776" s="393"/>
      <c r="KKN2776" s="393"/>
      <c r="KKO2776" s="393"/>
      <c r="KKP2776" s="393"/>
      <c r="KKQ2776" s="393"/>
      <c r="KKR2776" s="393"/>
      <c r="KKS2776" s="393"/>
      <c r="KKT2776" s="393"/>
      <c r="KKU2776" s="393"/>
      <c r="KKV2776" s="393"/>
      <c r="KKW2776" s="393"/>
      <c r="KKX2776" s="393"/>
      <c r="KKY2776" s="393"/>
      <c r="KKZ2776" s="393"/>
      <c r="KLA2776" s="393"/>
      <c r="KLB2776" s="393"/>
      <c r="KLC2776" s="393"/>
      <c r="KLD2776" s="393"/>
      <c r="KLE2776" s="393"/>
      <c r="KLF2776" s="393"/>
      <c r="KLG2776" s="393"/>
      <c r="KLH2776" s="393"/>
      <c r="KLI2776" s="393"/>
      <c r="KLJ2776" s="393"/>
      <c r="KLK2776" s="393"/>
      <c r="KLL2776" s="393"/>
      <c r="KLM2776" s="393"/>
      <c r="KLN2776" s="393"/>
      <c r="KLO2776" s="393"/>
      <c r="KLP2776" s="393"/>
      <c r="KLQ2776" s="393"/>
      <c r="KLR2776" s="393"/>
      <c r="KLS2776" s="393"/>
      <c r="KLT2776" s="393"/>
      <c r="KLU2776" s="393"/>
      <c r="KLV2776" s="393"/>
      <c r="KLW2776" s="393"/>
      <c r="KLX2776" s="393"/>
      <c r="KLY2776" s="393"/>
      <c r="KLZ2776" s="393"/>
      <c r="KMA2776" s="393"/>
      <c r="KMB2776" s="393"/>
      <c r="KMC2776" s="393"/>
      <c r="KMD2776" s="393"/>
      <c r="KME2776" s="393"/>
      <c r="KMF2776" s="393"/>
      <c r="KMG2776" s="393"/>
      <c r="KMH2776" s="393"/>
      <c r="KMI2776" s="393"/>
      <c r="KMJ2776" s="393"/>
      <c r="KMK2776" s="393"/>
      <c r="KML2776" s="393"/>
      <c r="KMM2776" s="393"/>
      <c r="KMN2776" s="393"/>
      <c r="KMO2776" s="393"/>
      <c r="KMP2776" s="393"/>
      <c r="KMQ2776" s="393"/>
      <c r="KMR2776" s="393"/>
      <c r="KMS2776" s="393"/>
      <c r="KMT2776" s="393"/>
      <c r="KMU2776" s="393"/>
      <c r="KMV2776" s="393"/>
      <c r="KMW2776" s="393"/>
      <c r="KMX2776" s="393"/>
      <c r="KMY2776" s="393"/>
      <c r="KMZ2776" s="393"/>
      <c r="KNA2776" s="393"/>
      <c r="KNB2776" s="393"/>
      <c r="KNC2776" s="393"/>
      <c r="KND2776" s="393"/>
      <c r="KNE2776" s="393"/>
      <c r="KNF2776" s="393"/>
      <c r="KNG2776" s="393"/>
      <c r="KNH2776" s="393"/>
      <c r="KNI2776" s="393"/>
      <c r="KNJ2776" s="393"/>
      <c r="KNK2776" s="393"/>
      <c r="KNL2776" s="393"/>
      <c r="KNM2776" s="393"/>
      <c r="KNN2776" s="393"/>
      <c r="KNO2776" s="393"/>
      <c r="KNP2776" s="393"/>
      <c r="KNQ2776" s="393"/>
      <c r="KNR2776" s="393"/>
      <c r="KNS2776" s="393"/>
      <c r="KNT2776" s="393"/>
      <c r="KNU2776" s="393"/>
      <c r="KNV2776" s="393"/>
      <c r="KNW2776" s="393"/>
      <c r="KNX2776" s="393"/>
      <c r="KNY2776" s="393"/>
      <c r="KNZ2776" s="393"/>
      <c r="KOA2776" s="393"/>
      <c r="KOB2776" s="393"/>
      <c r="KOC2776" s="393"/>
      <c r="KOD2776" s="393"/>
      <c r="KOE2776" s="393"/>
      <c r="KOF2776" s="393"/>
      <c r="KOG2776" s="393"/>
      <c r="KOH2776" s="393"/>
      <c r="KOI2776" s="393"/>
      <c r="KOJ2776" s="393"/>
      <c r="KOK2776" s="393"/>
      <c r="KOL2776" s="393"/>
      <c r="KOM2776" s="393"/>
      <c r="KON2776" s="393"/>
      <c r="KOO2776" s="393"/>
      <c r="KOP2776" s="393"/>
      <c r="KOQ2776" s="393"/>
      <c r="KOR2776" s="393"/>
      <c r="KOS2776" s="393"/>
      <c r="KOT2776" s="393"/>
      <c r="KOU2776" s="393"/>
      <c r="KOV2776" s="393"/>
      <c r="KOW2776" s="393"/>
      <c r="KOX2776" s="393"/>
      <c r="KOY2776" s="393"/>
      <c r="KOZ2776" s="393"/>
      <c r="KPA2776" s="393"/>
      <c r="KPB2776" s="393"/>
      <c r="KPC2776" s="393"/>
      <c r="KPD2776" s="393"/>
      <c r="KPE2776" s="393"/>
      <c r="KPF2776" s="393"/>
      <c r="KPG2776" s="393"/>
      <c r="KPH2776" s="393"/>
      <c r="KPI2776" s="393"/>
      <c r="KPJ2776" s="393"/>
      <c r="KPK2776" s="393"/>
      <c r="KPL2776" s="393"/>
      <c r="KPM2776" s="393"/>
      <c r="KPN2776" s="393"/>
      <c r="KPO2776" s="393"/>
      <c r="KPP2776" s="393"/>
      <c r="KPQ2776" s="393"/>
      <c r="KPR2776" s="393"/>
      <c r="KPS2776" s="393"/>
      <c r="KPT2776" s="393"/>
      <c r="KPU2776" s="393"/>
      <c r="KPV2776" s="393"/>
      <c r="KPW2776" s="393"/>
      <c r="KPX2776" s="393"/>
      <c r="KPY2776" s="393"/>
      <c r="KPZ2776" s="393"/>
      <c r="KQA2776" s="393"/>
      <c r="KQB2776" s="393"/>
      <c r="KQC2776" s="393"/>
      <c r="KQD2776" s="393"/>
      <c r="KQE2776" s="393"/>
      <c r="KQF2776" s="393"/>
      <c r="KQG2776" s="393"/>
      <c r="KQH2776" s="393"/>
      <c r="KQI2776" s="393"/>
      <c r="KQJ2776" s="393"/>
      <c r="KQK2776" s="393"/>
      <c r="KQL2776" s="393"/>
      <c r="KQM2776" s="393"/>
      <c r="KQN2776" s="393"/>
      <c r="KQO2776" s="393"/>
      <c r="KQP2776" s="393"/>
      <c r="KQQ2776" s="393"/>
      <c r="KQR2776" s="393"/>
      <c r="KQS2776" s="393"/>
      <c r="KQT2776" s="393"/>
      <c r="KQU2776" s="393"/>
      <c r="KQV2776" s="393"/>
      <c r="KQW2776" s="393"/>
      <c r="KQX2776" s="393"/>
      <c r="KQY2776" s="393"/>
      <c r="KQZ2776" s="393"/>
      <c r="KRA2776" s="393"/>
      <c r="KRB2776" s="393"/>
      <c r="KRC2776" s="393"/>
      <c r="KRD2776" s="393"/>
      <c r="KRE2776" s="393"/>
      <c r="KRF2776" s="393"/>
      <c r="KRG2776" s="393"/>
      <c r="KRH2776" s="393"/>
      <c r="KRI2776" s="393"/>
      <c r="KRJ2776" s="393"/>
      <c r="KRK2776" s="393"/>
      <c r="KRL2776" s="393"/>
      <c r="KRM2776" s="393"/>
      <c r="KRN2776" s="393"/>
      <c r="KRO2776" s="393"/>
      <c r="KRP2776" s="393"/>
      <c r="KRQ2776" s="393"/>
      <c r="KRR2776" s="393"/>
      <c r="KRS2776" s="393"/>
      <c r="KRT2776" s="393"/>
      <c r="KRU2776" s="393"/>
      <c r="KRV2776" s="393"/>
      <c r="KRW2776" s="393"/>
      <c r="KRX2776" s="393"/>
      <c r="KRY2776" s="393"/>
      <c r="KRZ2776" s="393"/>
      <c r="KSA2776" s="393"/>
      <c r="KSB2776" s="393"/>
      <c r="KSC2776" s="393"/>
      <c r="KSD2776" s="393"/>
      <c r="KSE2776" s="393"/>
      <c r="KSF2776" s="393"/>
      <c r="KSG2776" s="393"/>
      <c r="KSH2776" s="393"/>
      <c r="KSI2776" s="393"/>
      <c r="KSJ2776" s="393"/>
      <c r="KSK2776" s="393"/>
      <c r="KSL2776" s="393"/>
      <c r="KSM2776" s="393"/>
      <c r="KSN2776" s="393"/>
      <c r="KSO2776" s="393"/>
      <c r="KSP2776" s="393"/>
      <c r="KSQ2776" s="393"/>
      <c r="KSR2776" s="393"/>
      <c r="KSS2776" s="393"/>
      <c r="KST2776" s="393"/>
      <c r="KSU2776" s="393"/>
      <c r="KSV2776" s="393"/>
      <c r="KSW2776" s="393"/>
      <c r="KSX2776" s="393"/>
      <c r="KSY2776" s="393"/>
      <c r="KSZ2776" s="393"/>
      <c r="KTA2776" s="393"/>
      <c r="KTB2776" s="393"/>
      <c r="KTC2776" s="393"/>
      <c r="KTD2776" s="393"/>
      <c r="KTE2776" s="393"/>
      <c r="KTF2776" s="393"/>
      <c r="KTG2776" s="393"/>
      <c r="KTH2776" s="393"/>
      <c r="KTI2776" s="393"/>
      <c r="KTJ2776" s="393"/>
      <c r="KTK2776" s="393"/>
      <c r="KTL2776" s="393"/>
      <c r="KTM2776" s="393"/>
      <c r="KTN2776" s="393"/>
      <c r="KTO2776" s="393"/>
      <c r="KTP2776" s="393"/>
      <c r="KTQ2776" s="393"/>
      <c r="KTR2776" s="393"/>
      <c r="KTS2776" s="393"/>
      <c r="KTT2776" s="393"/>
      <c r="KTU2776" s="393"/>
      <c r="KTV2776" s="393"/>
      <c r="KTW2776" s="393"/>
      <c r="KTX2776" s="393"/>
      <c r="KTY2776" s="393"/>
      <c r="KTZ2776" s="393"/>
      <c r="KUA2776" s="393"/>
      <c r="KUB2776" s="393"/>
      <c r="KUC2776" s="393"/>
      <c r="KUD2776" s="393"/>
      <c r="KUE2776" s="393"/>
      <c r="KUF2776" s="393"/>
      <c r="KUG2776" s="393"/>
      <c r="KUH2776" s="393"/>
      <c r="KUI2776" s="393"/>
      <c r="KUJ2776" s="393"/>
      <c r="KUK2776" s="393"/>
      <c r="KUL2776" s="393"/>
      <c r="KUM2776" s="393"/>
      <c r="KUN2776" s="393"/>
      <c r="KUO2776" s="393"/>
      <c r="KUP2776" s="393"/>
      <c r="KUQ2776" s="393"/>
      <c r="KUR2776" s="393"/>
      <c r="KUS2776" s="393"/>
      <c r="KUT2776" s="393"/>
      <c r="KUU2776" s="393"/>
      <c r="KUV2776" s="393"/>
      <c r="KUW2776" s="393"/>
      <c r="KUX2776" s="393"/>
      <c r="KUY2776" s="393"/>
      <c r="KUZ2776" s="393"/>
      <c r="KVA2776" s="393"/>
      <c r="KVB2776" s="393"/>
      <c r="KVC2776" s="393"/>
      <c r="KVD2776" s="393"/>
      <c r="KVE2776" s="393"/>
      <c r="KVF2776" s="393"/>
      <c r="KVG2776" s="393"/>
      <c r="KVH2776" s="393"/>
      <c r="KVI2776" s="393"/>
      <c r="KVJ2776" s="393"/>
      <c r="KVK2776" s="393"/>
      <c r="KVL2776" s="393"/>
      <c r="KVM2776" s="393"/>
      <c r="KVN2776" s="393"/>
      <c r="KVO2776" s="393"/>
      <c r="KVP2776" s="393"/>
      <c r="KVQ2776" s="393"/>
      <c r="KVR2776" s="393"/>
      <c r="KVS2776" s="393"/>
      <c r="KVT2776" s="393"/>
      <c r="KVU2776" s="393"/>
      <c r="KVV2776" s="393"/>
      <c r="KVW2776" s="393"/>
      <c r="KVX2776" s="393"/>
      <c r="KVY2776" s="393"/>
      <c r="KVZ2776" s="393"/>
      <c r="KWA2776" s="393"/>
      <c r="KWB2776" s="393"/>
      <c r="KWC2776" s="393"/>
      <c r="KWD2776" s="393"/>
      <c r="KWE2776" s="393"/>
      <c r="KWF2776" s="393"/>
      <c r="KWG2776" s="393"/>
      <c r="KWH2776" s="393"/>
      <c r="KWI2776" s="393"/>
      <c r="KWJ2776" s="393"/>
      <c r="KWK2776" s="393"/>
      <c r="KWL2776" s="393"/>
      <c r="KWM2776" s="393"/>
      <c r="KWN2776" s="393"/>
      <c r="KWO2776" s="393"/>
      <c r="KWP2776" s="393"/>
      <c r="KWQ2776" s="393"/>
      <c r="KWR2776" s="393"/>
      <c r="KWS2776" s="393"/>
      <c r="KWT2776" s="393"/>
      <c r="KWU2776" s="393"/>
      <c r="KWV2776" s="393"/>
      <c r="KWW2776" s="393"/>
      <c r="KWX2776" s="393"/>
      <c r="KWY2776" s="393"/>
      <c r="KWZ2776" s="393"/>
      <c r="KXA2776" s="393"/>
      <c r="KXB2776" s="393"/>
      <c r="KXC2776" s="393"/>
      <c r="KXD2776" s="393"/>
      <c r="KXE2776" s="393"/>
      <c r="KXF2776" s="393"/>
      <c r="KXG2776" s="393"/>
      <c r="KXH2776" s="393"/>
      <c r="KXI2776" s="393"/>
      <c r="KXJ2776" s="393"/>
      <c r="KXK2776" s="393"/>
      <c r="KXL2776" s="393"/>
      <c r="KXM2776" s="393"/>
      <c r="KXN2776" s="393"/>
      <c r="KXO2776" s="393"/>
      <c r="KXP2776" s="393"/>
      <c r="KXQ2776" s="393"/>
      <c r="KXR2776" s="393"/>
      <c r="KXS2776" s="393"/>
      <c r="KXT2776" s="393"/>
      <c r="KXU2776" s="393"/>
      <c r="KXV2776" s="393"/>
      <c r="KXW2776" s="393"/>
      <c r="KXX2776" s="393"/>
      <c r="KXY2776" s="393"/>
      <c r="KXZ2776" s="393"/>
      <c r="KYA2776" s="393"/>
      <c r="KYB2776" s="393"/>
      <c r="KYC2776" s="393"/>
      <c r="KYD2776" s="393"/>
      <c r="KYE2776" s="393"/>
      <c r="KYF2776" s="393"/>
      <c r="KYG2776" s="393"/>
      <c r="KYH2776" s="393"/>
      <c r="KYI2776" s="393"/>
      <c r="KYJ2776" s="393"/>
      <c r="KYK2776" s="393"/>
      <c r="KYL2776" s="393"/>
      <c r="KYM2776" s="393"/>
      <c r="KYN2776" s="393"/>
      <c r="KYO2776" s="393"/>
      <c r="KYP2776" s="393"/>
      <c r="KYQ2776" s="393"/>
      <c r="KYR2776" s="393"/>
      <c r="KYS2776" s="393"/>
      <c r="KYT2776" s="393"/>
      <c r="KYU2776" s="393"/>
      <c r="KYV2776" s="393"/>
      <c r="KYW2776" s="393"/>
      <c r="KYX2776" s="393"/>
      <c r="KYY2776" s="393"/>
      <c r="KYZ2776" s="393"/>
      <c r="KZA2776" s="393"/>
      <c r="KZB2776" s="393"/>
      <c r="KZC2776" s="393"/>
      <c r="KZD2776" s="393"/>
      <c r="KZE2776" s="393"/>
      <c r="KZF2776" s="393"/>
      <c r="KZG2776" s="393"/>
      <c r="KZH2776" s="393"/>
      <c r="KZI2776" s="393"/>
      <c r="KZJ2776" s="393"/>
      <c r="KZK2776" s="393"/>
      <c r="KZL2776" s="393"/>
      <c r="KZM2776" s="393"/>
      <c r="KZN2776" s="393"/>
      <c r="KZO2776" s="393"/>
      <c r="KZP2776" s="393"/>
      <c r="KZQ2776" s="393"/>
      <c r="KZR2776" s="393"/>
      <c r="KZS2776" s="393"/>
      <c r="KZT2776" s="393"/>
      <c r="KZU2776" s="393"/>
      <c r="KZV2776" s="393"/>
      <c r="KZW2776" s="393"/>
      <c r="KZX2776" s="393"/>
      <c r="KZY2776" s="393"/>
      <c r="KZZ2776" s="393"/>
      <c r="LAA2776" s="393"/>
      <c r="LAB2776" s="393"/>
      <c r="LAC2776" s="393"/>
      <c r="LAD2776" s="393"/>
      <c r="LAE2776" s="393"/>
      <c r="LAF2776" s="393"/>
      <c r="LAG2776" s="393"/>
      <c r="LAH2776" s="393"/>
      <c r="LAI2776" s="393"/>
      <c r="LAJ2776" s="393"/>
      <c r="LAK2776" s="393"/>
      <c r="LAL2776" s="393"/>
      <c r="LAM2776" s="393"/>
      <c r="LAN2776" s="393"/>
      <c r="LAO2776" s="393"/>
      <c r="LAP2776" s="393"/>
      <c r="LAQ2776" s="393"/>
      <c r="LAR2776" s="393"/>
      <c r="LAS2776" s="393"/>
      <c r="LAT2776" s="393"/>
      <c r="LAU2776" s="393"/>
      <c r="LAV2776" s="393"/>
      <c r="LAW2776" s="393"/>
      <c r="LAX2776" s="393"/>
      <c r="LAY2776" s="393"/>
      <c r="LAZ2776" s="393"/>
      <c r="LBA2776" s="393"/>
      <c r="LBB2776" s="393"/>
      <c r="LBC2776" s="393"/>
      <c r="LBD2776" s="393"/>
      <c r="LBE2776" s="393"/>
      <c r="LBF2776" s="393"/>
      <c r="LBG2776" s="393"/>
      <c r="LBH2776" s="393"/>
      <c r="LBI2776" s="393"/>
      <c r="LBJ2776" s="393"/>
      <c r="LBK2776" s="393"/>
      <c r="LBL2776" s="393"/>
      <c r="LBM2776" s="393"/>
      <c r="LBN2776" s="393"/>
      <c r="LBO2776" s="393"/>
      <c r="LBP2776" s="393"/>
      <c r="LBQ2776" s="393"/>
      <c r="LBR2776" s="393"/>
      <c r="LBS2776" s="393"/>
      <c r="LBT2776" s="393"/>
      <c r="LBU2776" s="393"/>
      <c r="LBV2776" s="393"/>
      <c r="LBW2776" s="393"/>
      <c r="LBX2776" s="393"/>
      <c r="LBY2776" s="393"/>
      <c r="LBZ2776" s="393"/>
      <c r="LCA2776" s="393"/>
      <c r="LCB2776" s="393"/>
      <c r="LCC2776" s="393"/>
      <c r="LCD2776" s="393"/>
      <c r="LCE2776" s="393"/>
      <c r="LCF2776" s="393"/>
      <c r="LCG2776" s="393"/>
      <c r="LCH2776" s="393"/>
      <c r="LCI2776" s="393"/>
      <c r="LCJ2776" s="393"/>
      <c r="LCK2776" s="393"/>
      <c r="LCL2776" s="393"/>
      <c r="LCM2776" s="393"/>
      <c r="LCN2776" s="393"/>
      <c r="LCO2776" s="393"/>
      <c r="LCP2776" s="393"/>
      <c r="LCQ2776" s="393"/>
      <c r="LCR2776" s="393"/>
      <c r="LCS2776" s="393"/>
      <c r="LCT2776" s="393"/>
      <c r="LCU2776" s="393"/>
      <c r="LCV2776" s="393"/>
      <c r="LCW2776" s="393"/>
      <c r="LCX2776" s="393"/>
      <c r="LCY2776" s="393"/>
      <c r="LCZ2776" s="393"/>
      <c r="LDA2776" s="393"/>
      <c r="LDB2776" s="393"/>
      <c r="LDC2776" s="393"/>
      <c r="LDD2776" s="393"/>
      <c r="LDE2776" s="393"/>
      <c r="LDF2776" s="393"/>
      <c r="LDG2776" s="393"/>
      <c r="LDH2776" s="393"/>
      <c r="LDI2776" s="393"/>
      <c r="LDJ2776" s="393"/>
      <c r="LDK2776" s="393"/>
      <c r="LDL2776" s="393"/>
      <c r="LDM2776" s="393"/>
      <c r="LDN2776" s="393"/>
      <c r="LDO2776" s="393"/>
      <c r="LDP2776" s="393"/>
      <c r="LDQ2776" s="393"/>
      <c r="LDR2776" s="393"/>
      <c r="LDS2776" s="393"/>
      <c r="LDT2776" s="393"/>
      <c r="LDU2776" s="393"/>
      <c r="LDV2776" s="393"/>
      <c r="LDW2776" s="393"/>
      <c r="LDX2776" s="393"/>
      <c r="LDY2776" s="393"/>
      <c r="LDZ2776" s="393"/>
      <c r="LEA2776" s="393"/>
      <c r="LEB2776" s="393"/>
      <c r="LEC2776" s="393"/>
      <c r="LED2776" s="393"/>
      <c r="LEE2776" s="393"/>
      <c r="LEF2776" s="393"/>
      <c r="LEG2776" s="393"/>
      <c r="LEH2776" s="393"/>
      <c r="LEI2776" s="393"/>
      <c r="LEJ2776" s="393"/>
      <c r="LEK2776" s="393"/>
      <c r="LEL2776" s="393"/>
      <c r="LEM2776" s="393"/>
      <c r="LEN2776" s="393"/>
      <c r="LEO2776" s="393"/>
      <c r="LEP2776" s="393"/>
      <c r="LEQ2776" s="393"/>
      <c r="LER2776" s="393"/>
      <c r="LES2776" s="393"/>
      <c r="LET2776" s="393"/>
      <c r="LEU2776" s="393"/>
      <c r="LEV2776" s="393"/>
      <c r="LEW2776" s="393"/>
      <c r="LEX2776" s="393"/>
      <c r="LEY2776" s="393"/>
      <c r="LEZ2776" s="393"/>
      <c r="LFA2776" s="393"/>
      <c r="LFB2776" s="393"/>
      <c r="LFC2776" s="393"/>
      <c r="LFD2776" s="393"/>
      <c r="LFE2776" s="393"/>
      <c r="LFF2776" s="393"/>
      <c r="LFG2776" s="393"/>
      <c r="LFH2776" s="393"/>
      <c r="LFI2776" s="393"/>
      <c r="LFJ2776" s="393"/>
      <c r="LFK2776" s="393"/>
      <c r="LFL2776" s="393"/>
      <c r="LFM2776" s="393"/>
      <c r="LFN2776" s="393"/>
      <c r="LFO2776" s="393"/>
      <c r="LFP2776" s="393"/>
      <c r="LFQ2776" s="393"/>
      <c r="LFR2776" s="393"/>
      <c r="LFS2776" s="393"/>
      <c r="LFT2776" s="393"/>
      <c r="LFU2776" s="393"/>
      <c r="LFV2776" s="393"/>
      <c r="LFW2776" s="393"/>
      <c r="LFX2776" s="393"/>
      <c r="LFY2776" s="393"/>
      <c r="LFZ2776" s="393"/>
      <c r="LGA2776" s="393"/>
      <c r="LGB2776" s="393"/>
      <c r="LGC2776" s="393"/>
      <c r="LGD2776" s="393"/>
      <c r="LGE2776" s="393"/>
      <c r="LGF2776" s="393"/>
      <c r="LGG2776" s="393"/>
      <c r="LGH2776" s="393"/>
      <c r="LGI2776" s="393"/>
      <c r="LGJ2776" s="393"/>
      <c r="LGK2776" s="393"/>
      <c r="LGL2776" s="393"/>
      <c r="LGM2776" s="393"/>
      <c r="LGN2776" s="393"/>
      <c r="LGO2776" s="393"/>
      <c r="LGP2776" s="393"/>
      <c r="LGQ2776" s="393"/>
      <c r="LGR2776" s="393"/>
      <c r="LGS2776" s="393"/>
      <c r="LGT2776" s="393"/>
      <c r="LGU2776" s="393"/>
      <c r="LGV2776" s="393"/>
      <c r="LGW2776" s="393"/>
      <c r="LGX2776" s="393"/>
      <c r="LGY2776" s="393"/>
      <c r="LGZ2776" s="393"/>
      <c r="LHA2776" s="393"/>
      <c r="LHB2776" s="393"/>
      <c r="LHC2776" s="393"/>
      <c r="LHD2776" s="393"/>
      <c r="LHE2776" s="393"/>
      <c r="LHF2776" s="393"/>
      <c r="LHG2776" s="393"/>
      <c r="LHH2776" s="393"/>
      <c r="LHI2776" s="393"/>
      <c r="LHJ2776" s="393"/>
      <c r="LHK2776" s="393"/>
      <c r="LHL2776" s="393"/>
      <c r="LHM2776" s="393"/>
      <c r="LHN2776" s="393"/>
      <c r="LHO2776" s="393"/>
      <c r="LHP2776" s="393"/>
      <c r="LHQ2776" s="393"/>
      <c r="LHR2776" s="393"/>
      <c r="LHS2776" s="393"/>
      <c r="LHT2776" s="393"/>
      <c r="LHU2776" s="393"/>
      <c r="LHV2776" s="393"/>
      <c r="LHW2776" s="393"/>
      <c r="LHX2776" s="393"/>
      <c r="LHY2776" s="393"/>
      <c r="LHZ2776" s="393"/>
      <c r="LIA2776" s="393"/>
      <c r="LIB2776" s="393"/>
      <c r="LIC2776" s="393"/>
      <c r="LID2776" s="393"/>
      <c r="LIE2776" s="393"/>
      <c r="LIF2776" s="393"/>
      <c r="LIG2776" s="393"/>
      <c r="LIH2776" s="393"/>
      <c r="LII2776" s="393"/>
      <c r="LIJ2776" s="393"/>
      <c r="LIK2776" s="393"/>
      <c r="LIL2776" s="393"/>
      <c r="LIM2776" s="393"/>
      <c r="LIN2776" s="393"/>
      <c r="LIO2776" s="393"/>
      <c r="LIP2776" s="393"/>
      <c r="LIQ2776" s="393"/>
      <c r="LIR2776" s="393"/>
      <c r="LIS2776" s="393"/>
      <c r="LIT2776" s="393"/>
      <c r="LIU2776" s="393"/>
      <c r="LIV2776" s="393"/>
      <c r="LIW2776" s="393"/>
      <c r="LIX2776" s="393"/>
      <c r="LIY2776" s="393"/>
      <c r="LIZ2776" s="393"/>
      <c r="LJA2776" s="393"/>
      <c r="LJB2776" s="393"/>
      <c r="LJC2776" s="393"/>
      <c r="LJD2776" s="393"/>
      <c r="LJE2776" s="393"/>
      <c r="LJF2776" s="393"/>
      <c r="LJG2776" s="393"/>
      <c r="LJH2776" s="393"/>
      <c r="LJI2776" s="393"/>
      <c r="LJJ2776" s="393"/>
      <c r="LJK2776" s="393"/>
      <c r="LJL2776" s="393"/>
      <c r="LJM2776" s="393"/>
      <c r="LJN2776" s="393"/>
      <c r="LJO2776" s="393"/>
      <c r="LJP2776" s="393"/>
      <c r="LJQ2776" s="393"/>
      <c r="LJR2776" s="393"/>
      <c r="LJS2776" s="393"/>
      <c r="LJT2776" s="393"/>
      <c r="LJU2776" s="393"/>
      <c r="LJV2776" s="393"/>
      <c r="LJW2776" s="393"/>
      <c r="LJX2776" s="393"/>
      <c r="LJY2776" s="393"/>
      <c r="LJZ2776" s="393"/>
      <c r="LKA2776" s="393"/>
      <c r="LKB2776" s="393"/>
      <c r="LKC2776" s="393"/>
      <c r="LKD2776" s="393"/>
      <c r="LKE2776" s="393"/>
      <c r="LKF2776" s="393"/>
      <c r="LKG2776" s="393"/>
      <c r="LKH2776" s="393"/>
      <c r="LKI2776" s="393"/>
      <c r="LKJ2776" s="393"/>
      <c r="LKK2776" s="393"/>
      <c r="LKL2776" s="393"/>
      <c r="LKM2776" s="393"/>
      <c r="LKN2776" s="393"/>
      <c r="LKO2776" s="393"/>
      <c r="LKP2776" s="393"/>
      <c r="LKQ2776" s="393"/>
      <c r="LKR2776" s="393"/>
      <c r="LKS2776" s="393"/>
      <c r="LKT2776" s="393"/>
      <c r="LKU2776" s="393"/>
      <c r="LKV2776" s="393"/>
      <c r="LKW2776" s="393"/>
      <c r="LKX2776" s="393"/>
      <c r="LKY2776" s="393"/>
      <c r="LKZ2776" s="393"/>
      <c r="LLA2776" s="393"/>
      <c r="LLB2776" s="393"/>
      <c r="LLC2776" s="393"/>
      <c r="LLD2776" s="393"/>
      <c r="LLE2776" s="393"/>
      <c r="LLF2776" s="393"/>
      <c r="LLG2776" s="393"/>
      <c r="LLH2776" s="393"/>
      <c r="LLI2776" s="393"/>
      <c r="LLJ2776" s="393"/>
      <c r="LLK2776" s="393"/>
      <c r="LLL2776" s="393"/>
      <c r="LLM2776" s="393"/>
      <c r="LLN2776" s="393"/>
      <c r="LLO2776" s="393"/>
      <c r="LLP2776" s="393"/>
      <c r="LLQ2776" s="393"/>
      <c r="LLR2776" s="393"/>
      <c r="LLS2776" s="393"/>
      <c r="LLT2776" s="393"/>
      <c r="LLU2776" s="393"/>
      <c r="LLV2776" s="393"/>
      <c r="LLW2776" s="393"/>
      <c r="LLX2776" s="393"/>
      <c r="LLY2776" s="393"/>
      <c r="LLZ2776" s="393"/>
      <c r="LMA2776" s="393"/>
      <c r="LMB2776" s="393"/>
      <c r="LMC2776" s="393"/>
      <c r="LMD2776" s="393"/>
      <c r="LME2776" s="393"/>
      <c r="LMF2776" s="393"/>
      <c r="LMG2776" s="393"/>
      <c r="LMH2776" s="393"/>
      <c r="LMI2776" s="393"/>
      <c r="LMJ2776" s="393"/>
      <c r="LMK2776" s="393"/>
      <c r="LML2776" s="393"/>
      <c r="LMM2776" s="393"/>
      <c r="LMN2776" s="393"/>
      <c r="LMO2776" s="393"/>
      <c r="LMP2776" s="393"/>
      <c r="LMQ2776" s="393"/>
      <c r="LMR2776" s="393"/>
      <c r="LMS2776" s="393"/>
      <c r="LMT2776" s="393"/>
      <c r="LMU2776" s="393"/>
      <c r="LMV2776" s="393"/>
      <c r="LMW2776" s="393"/>
      <c r="LMX2776" s="393"/>
      <c r="LMY2776" s="393"/>
      <c r="LMZ2776" s="393"/>
      <c r="LNA2776" s="393"/>
      <c r="LNB2776" s="393"/>
      <c r="LNC2776" s="393"/>
      <c r="LND2776" s="393"/>
      <c r="LNE2776" s="393"/>
      <c r="LNF2776" s="393"/>
      <c r="LNG2776" s="393"/>
      <c r="LNH2776" s="393"/>
      <c r="LNI2776" s="393"/>
      <c r="LNJ2776" s="393"/>
      <c r="LNK2776" s="393"/>
      <c r="LNL2776" s="393"/>
      <c r="LNM2776" s="393"/>
      <c r="LNN2776" s="393"/>
      <c r="LNO2776" s="393"/>
      <c r="LNP2776" s="393"/>
      <c r="LNQ2776" s="393"/>
      <c r="LNR2776" s="393"/>
      <c r="LNS2776" s="393"/>
      <c r="LNT2776" s="393"/>
      <c r="LNU2776" s="393"/>
      <c r="LNV2776" s="393"/>
      <c r="LNW2776" s="393"/>
      <c r="LNX2776" s="393"/>
      <c r="LNY2776" s="393"/>
      <c r="LNZ2776" s="393"/>
      <c r="LOA2776" s="393"/>
      <c r="LOB2776" s="393"/>
      <c r="LOC2776" s="393"/>
      <c r="LOD2776" s="393"/>
      <c r="LOE2776" s="393"/>
      <c r="LOF2776" s="393"/>
      <c r="LOG2776" s="393"/>
      <c r="LOH2776" s="393"/>
      <c r="LOI2776" s="393"/>
      <c r="LOJ2776" s="393"/>
      <c r="LOK2776" s="393"/>
      <c r="LOL2776" s="393"/>
      <c r="LOM2776" s="393"/>
      <c r="LON2776" s="393"/>
      <c r="LOO2776" s="393"/>
      <c r="LOP2776" s="393"/>
      <c r="LOQ2776" s="393"/>
      <c r="LOR2776" s="393"/>
      <c r="LOS2776" s="393"/>
      <c r="LOT2776" s="393"/>
      <c r="LOU2776" s="393"/>
      <c r="LOV2776" s="393"/>
      <c r="LOW2776" s="393"/>
      <c r="LOX2776" s="393"/>
      <c r="LOY2776" s="393"/>
      <c r="LOZ2776" s="393"/>
      <c r="LPA2776" s="393"/>
      <c r="LPB2776" s="393"/>
      <c r="LPC2776" s="393"/>
      <c r="LPD2776" s="393"/>
      <c r="LPE2776" s="393"/>
      <c r="LPF2776" s="393"/>
      <c r="LPG2776" s="393"/>
      <c r="LPH2776" s="393"/>
      <c r="LPI2776" s="393"/>
      <c r="LPJ2776" s="393"/>
      <c r="LPK2776" s="393"/>
      <c r="LPL2776" s="393"/>
      <c r="LPM2776" s="393"/>
      <c r="LPN2776" s="393"/>
      <c r="LPO2776" s="393"/>
      <c r="LPP2776" s="393"/>
      <c r="LPQ2776" s="393"/>
      <c r="LPR2776" s="393"/>
      <c r="LPS2776" s="393"/>
      <c r="LPT2776" s="393"/>
      <c r="LPU2776" s="393"/>
      <c r="LPV2776" s="393"/>
      <c r="LPW2776" s="393"/>
      <c r="LPX2776" s="393"/>
      <c r="LPY2776" s="393"/>
      <c r="LPZ2776" s="393"/>
      <c r="LQA2776" s="393"/>
      <c r="LQB2776" s="393"/>
      <c r="LQC2776" s="393"/>
      <c r="LQD2776" s="393"/>
      <c r="LQE2776" s="393"/>
      <c r="LQF2776" s="393"/>
      <c r="LQG2776" s="393"/>
      <c r="LQH2776" s="393"/>
      <c r="LQI2776" s="393"/>
      <c r="LQJ2776" s="393"/>
      <c r="LQK2776" s="393"/>
      <c r="LQL2776" s="393"/>
      <c r="LQM2776" s="393"/>
      <c r="LQN2776" s="393"/>
      <c r="LQO2776" s="393"/>
      <c r="LQP2776" s="393"/>
      <c r="LQQ2776" s="393"/>
      <c r="LQR2776" s="393"/>
      <c r="LQS2776" s="393"/>
      <c r="LQT2776" s="393"/>
      <c r="LQU2776" s="393"/>
      <c r="LQV2776" s="393"/>
      <c r="LQW2776" s="393"/>
      <c r="LQX2776" s="393"/>
      <c r="LQY2776" s="393"/>
      <c r="LQZ2776" s="393"/>
      <c r="LRA2776" s="393"/>
      <c r="LRB2776" s="393"/>
      <c r="LRC2776" s="393"/>
      <c r="LRD2776" s="393"/>
      <c r="LRE2776" s="393"/>
      <c r="LRF2776" s="393"/>
      <c r="LRG2776" s="393"/>
      <c r="LRH2776" s="393"/>
      <c r="LRI2776" s="393"/>
      <c r="LRJ2776" s="393"/>
      <c r="LRK2776" s="393"/>
      <c r="LRL2776" s="393"/>
      <c r="LRM2776" s="393"/>
      <c r="LRN2776" s="393"/>
      <c r="LRO2776" s="393"/>
      <c r="LRP2776" s="393"/>
      <c r="LRQ2776" s="393"/>
      <c r="LRR2776" s="393"/>
      <c r="LRS2776" s="393"/>
      <c r="LRT2776" s="393"/>
      <c r="LRU2776" s="393"/>
      <c r="LRV2776" s="393"/>
      <c r="LRW2776" s="393"/>
      <c r="LRX2776" s="393"/>
      <c r="LRY2776" s="393"/>
      <c r="LRZ2776" s="393"/>
      <c r="LSA2776" s="393"/>
      <c r="LSB2776" s="393"/>
      <c r="LSC2776" s="393"/>
      <c r="LSD2776" s="393"/>
      <c r="LSE2776" s="393"/>
      <c r="LSF2776" s="393"/>
      <c r="LSG2776" s="393"/>
      <c r="LSH2776" s="393"/>
      <c r="LSI2776" s="393"/>
      <c r="LSJ2776" s="393"/>
      <c r="LSK2776" s="393"/>
      <c r="LSL2776" s="393"/>
      <c r="LSM2776" s="393"/>
      <c r="LSN2776" s="393"/>
      <c r="LSO2776" s="393"/>
      <c r="LSP2776" s="393"/>
      <c r="LSQ2776" s="393"/>
      <c r="LSR2776" s="393"/>
      <c r="LSS2776" s="393"/>
      <c r="LST2776" s="393"/>
      <c r="LSU2776" s="393"/>
      <c r="LSV2776" s="393"/>
      <c r="LSW2776" s="393"/>
      <c r="LSX2776" s="393"/>
      <c r="LSY2776" s="393"/>
      <c r="LSZ2776" s="393"/>
      <c r="LTA2776" s="393"/>
      <c r="LTB2776" s="393"/>
      <c r="LTC2776" s="393"/>
      <c r="LTD2776" s="393"/>
      <c r="LTE2776" s="393"/>
      <c r="LTF2776" s="393"/>
      <c r="LTG2776" s="393"/>
      <c r="LTH2776" s="393"/>
      <c r="LTI2776" s="393"/>
      <c r="LTJ2776" s="393"/>
      <c r="LTK2776" s="393"/>
      <c r="LTL2776" s="393"/>
      <c r="LTM2776" s="393"/>
      <c r="LTN2776" s="393"/>
      <c r="LTO2776" s="393"/>
      <c r="LTP2776" s="393"/>
      <c r="LTQ2776" s="393"/>
      <c r="LTR2776" s="393"/>
      <c r="LTS2776" s="393"/>
      <c r="LTT2776" s="393"/>
      <c r="LTU2776" s="393"/>
      <c r="LTV2776" s="393"/>
      <c r="LTW2776" s="393"/>
      <c r="LTX2776" s="393"/>
      <c r="LTY2776" s="393"/>
      <c r="LTZ2776" s="393"/>
      <c r="LUA2776" s="393"/>
      <c r="LUB2776" s="393"/>
      <c r="LUC2776" s="393"/>
      <c r="LUD2776" s="393"/>
      <c r="LUE2776" s="393"/>
      <c r="LUF2776" s="393"/>
      <c r="LUG2776" s="393"/>
      <c r="LUH2776" s="393"/>
      <c r="LUI2776" s="393"/>
      <c r="LUJ2776" s="393"/>
      <c r="LUK2776" s="393"/>
      <c r="LUL2776" s="393"/>
      <c r="LUM2776" s="393"/>
      <c r="LUN2776" s="393"/>
      <c r="LUO2776" s="393"/>
      <c r="LUP2776" s="393"/>
      <c r="LUQ2776" s="393"/>
      <c r="LUR2776" s="393"/>
      <c r="LUS2776" s="393"/>
      <c r="LUT2776" s="393"/>
      <c r="LUU2776" s="393"/>
      <c r="LUV2776" s="393"/>
      <c r="LUW2776" s="393"/>
      <c r="LUX2776" s="393"/>
      <c r="LUY2776" s="393"/>
      <c r="LUZ2776" s="393"/>
      <c r="LVA2776" s="393"/>
      <c r="LVB2776" s="393"/>
      <c r="LVC2776" s="393"/>
      <c r="LVD2776" s="393"/>
      <c r="LVE2776" s="393"/>
      <c r="LVF2776" s="393"/>
      <c r="LVG2776" s="393"/>
      <c r="LVH2776" s="393"/>
      <c r="LVI2776" s="393"/>
      <c r="LVJ2776" s="393"/>
      <c r="LVK2776" s="393"/>
      <c r="LVL2776" s="393"/>
      <c r="LVM2776" s="393"/>
      <c r="LVN2776" s="393"/>
      <c r="LVO2776" s="393"/>
      <c r="LVP2776" s="393"/>
      <c r="LVQ2776" s="393"/>
      <c r="LVR2776" s="393"/>
      <c r="LVS2776" s="393"/>
      <c r="LVT2776" s="393"/>
      <c r="LVU2776" s="393"/>
      <c r="LVV2776" s="393"/>
      <c r="LVW2776" s="393"/>
      <c r="LVX2776" s="393"/>
      <c r="LVY2776" s="393"/>
      <c r="LVZ2776" s="393"/>
      <c r="LWA2776" s="393"/>
      <c r="LWB2776" s="393"/>
      <c r="LWC2776" s="393"/>
      <c r="LWD2776" s="393"/>
      <c r="LWE2776" s="393"/>
      <c r="LWF2776" s="393"/>
      <c r="LWG2776" s="393"/>
      <c r="LWH2776" s="393"/>
      <c r="LWI2776" s="393"/>
      <c r="LWJ2776" s="393"/>
      <c r="LWK2776" s="393"/>
      <c r="LWL2776" s="393"/>
      <c r="LWM2776" s="393"/>
      <c r="LWN2776" s="393"/>
      <c r="LWO2776" s="393"/>
      <c r="LWP2776" s="393"/>
      <c r="LWQ2776" s="393"/>
      <c r="LWR2776" s="393"/>
      <c r="LWS2776" s="393"/>
      <c r="LWT2776" s="393"/>
      <c r="LWU2776" s="393"/>
      <c r="LWV2776" s="393"/>
      <c r="LWW2776" s="393"/>
      <c r="LWX2776" s="393"/>
      <c r="LWY2776" s="393"/>
      <c r="LWZ2776" s="393"/>
      <c r="LXA2776" s="393"/>
      <c r="LXB2776" s="393"/>
      <c r="LXC2776" s="393"/>
      <c r="LXD2776" s="393"/>
      <c r="LXE2776" s="393"/>
      <c r="LXF2776" s="393"/>
      <c r="LXG2776" s="393"/>
      <c r="LXH2776" s="393"/>
      <c r="LXI2776" s="393"/>
      <c r="LXJ2776" s="393"/>
      <c r="LXK2776" s="393"/>
      <c r="LXL2776" s="393"/>
      <c r="LXM2776" s="393"/>
      <c r="LXN2776" s="393"/>
      <c r="LXO2776" s="393"/>
      <c r="LXP2776" s="393"/>
      <c r="LXQ2776" s="393"/>
      <c r="LXR2776" s="393"/>
      <c r="LXS2776" s="393"/>
      <c r="LXT2776" s="393"/>
      <c r="LXU2776" s="393"/>
      <c r="LXV2776" s="393"/>
      <c r="LXW2776" s="393"/>
      <c r="LXX2776" s="393"/>
      <c r="LXY2776" s="393"/>
      <c r="LXZ2776" s="393"/>
      <c r="LYA2776" s="393"/>
      <c r="LYB2776" s="393"/>
      <c r="LYC2776" s="393"/>
      <c r="LYD2776" s="393"/>
      <c r="LYE2776" s="393"/>
      <c r="LYF2776" s="393"/>
      <c r="LYG2776" s="393"/>
      <c r="LYH2776" s="393"/>
      <c r="LYI2776" s="393"/>
      <c r="LYJ2776" s="393"/>
      <c r="LYK2776" s="393"/>
      <c r="LYL2776" s="393"/>
      <c r="LYM2776" s="393"/>
      <c r="LYN2776" s="393"/>
      <c r="LYO2776" s="393"/>
      <c r="LYP2776" s="393"/>
      <c r="LYQ2776" s="393"/>
      <c r="LYR2776" s="393"/>
      <c r="LYS2776" s="393"/>
      <c r="LYT2776" s="393"/>
      <c r="LYU2776" s="393"/>
      <c r="LYV2776" s="393"/>
      <c r="LYW2776" s="393"/>
      <c r="LYX2776" s="393"/>
      <c r="LYY2776" s="393"/>
      <c r="LYZ2776" s="393"/>
      <c r="LZA2776" s="393"/>
      <c r="LZB2776" s="393"/>
      <c r="LZC2776" s="393"/>
      <c r="LZD2776" s="393"/>
      <c r="LZE2776" s="393"/>
      <c r="LZF2776" s="393"/>
      <c r="LZG2776" s="393"/>
      <c r="LZH2776" s="393"/>
      <c r="LZI2776" s="393"/>
      <c r="LZJ2776" s="393"/>
      <c r="LZK2776" s="393"/>
      <c r="LZL2776" s="393"/>
      <c r="LZM2776" s="393"/>
      <c r="LZN2776" s="393"/>
      <c r="LZO2776" s="393"/>
      <c r="LZP2776" s="393"/>
      <c r="LZQ2776" s="393"/>
      <c r="LZR2776" s="393"/>
      <c r="LZS2776" s="393"/>
      <c r="LZT2776" s="393"/>
      <c r="LZU2776" s="393"/>
      <c r="LZV2776" s="393"/>
      <c r="LZW2776" s="393"/>
      <c r="LZX2776" s="393"/>
      <c r="LZY2776" s="393"/>
      <c r="LZZ2776" s="393"/>
      <c r="MAA2776" s="393"/>
      <c r="MAB2776" s="393"/>
      <c r="MAC2776" s="393"/>
      <c r="MAD2776" s="393"/>
      <c r="MAE2776" s="393"/>
      <c r="MAF2776" s="393"/>
      <c r="MAG2776" s="393"/>
      <c r="MAH2776" s="393"/>
      <c r="MAI2776" s="393"/>
      <c r="MAJ2776" s="393"/>
      <c r="MAK2776" s="393"/>
      <c r="MAL2776" s="393"/>
      <c r="MAM2776" s="393"/>
      <c r="MAN2776" s="393"/>
      <c r="MAO2776" s="393"/>
      <c r="MAP2776" s="393"/>
      <c r="MAQ2776" s="393"/>
      <c r="MAR2776" s="393"/>
      <c r="MAS2776" s="393"/>
      <c r="MAT2776" s="393"/>
      <c r="MAU2776" s="393"/>
      <c r="MAV2776" s="393"/>
      <c r="MAW2776" s="393"/>
      <c r="MAX2776" s="393"/>
      <c r="MAY2776" s="393"/>
      <c r="MAZ2776" s="393"/>
      <c r="MBA2776" s="393"/>
      <c r="MBB2776" s="393"/>
      <c r="MBC2776" s="393"/>
      <c r="MBD2776" s="393"/>
      <c r="MBE2776" s="393"/>
      <c r="MBF2776" s="393"/>
      <c r="MBG2776" s="393"/>
      <c r="MBH2776" s="393"/>
      <c r="MBI2776" s="393"/>
      <c r="MBJ2776" s="393"/>
      <c r="MBK2776" s="393"/>
      <c r="MBL2776" s="393"/>
      <c r="MBM2776" s="393"/>
      <c r="MBN2776" s="393"/>
      <c r="MBO2776" s="393"/>
      <c r="MBP2776" s="393"/>
      <c r="MBQ2776" s="393"/>
      <c r="MBR2776" s="393"/>
      <c r="MBS2776" s="393"/>
      <c r="MBT2776" s="393"/>
      <c r="MBU2776" s="393"/>
      <c r="MBV2776" s="393"/>
      <c r="MBW2776" s="393"/>
      <c r="MBX2776" s="393"/>
      <c r="MBY2776" s="393"/>
      <c r="MBZ2776" s="393"/>
      <c r="MCA2776" s="393"/>
      <c r="MCB2776" s="393"/>
      <c r="MCC2776" s="393"/>
      <c r="MCD2776" s="393"/>
      <c r="MCE2776" s="393"/>
      <c r="MCF2776" s="393"/>
      <c r="MCG2776" s="393"/>
      <c r="MCH2776" s="393"/>
      <c r="MCI2776" s="393"/>
      <c r="MCJ2776" s="393"/>
      <c r="MCK2776" s="393"/>
      <c r="MCL2776" s="393"/>
      <c r="MCM2776" s="393"/>
      <c r="MCN2776" s="393"/>
      <c r="MCO2776" s="393"/>
      <c r="MCP2776" s="393"/>
      <c r="MCQ2776" s="393"/>
      <c r="MCR2776" s="393"/>
      <c r="MCS2776" s="393"/>
      <c r="MCT2776" s="393"/>
      <c r="MCU2776" s="393"/>
      <c r="MCV2776" s="393"/>
      <c r="MCW2776" s="393"/>
      <c r="MCX2776" s="393"/>
      <c r="MCY2776" s="393"/>
      <c r="MCZ2776" s="393"/>
      <c r="MDA2776" s="393"/>
      <c r="MDB2776" s="393"/>
      <c r="MDC2776" s="393"/>
      <c r="MDD2776" s="393"/>
      <c r="MDE2776" s="393"/>
      <c r="MDF2776" s="393"/>
      <c r="MDG2776" s="393"/>
      <c r="MDH2776" s="393"/>
      <c r="MDI2776" s="393"/>
      <c r="MDJ2776" s="393"/>
      <c r="MDK2776" s="393"/>
      <c r="MDL2776" s="393"/>
      <c r="MDM2776" s="393"/>
      <c r="MDN2776" s="393"/>
      <c r="MDO2776" s="393"/>
      <c r="MDP2776" s="393"/>
      <c r="MDQ2776" s="393"/>
      <c r="MDR2776" s="393"/>
      <c r="MDS2776" s="393"/>
      <c r="MDT2776" s="393"/>
      <c r="MDU2776" s="393"/>
      <c r="MDV2776" s="393"/>
      <c r="MDW2776" s="393"/>
      <c r="MDX2776" s="393"/>
      <c r="MDY2776" s="393"/>
      <c r="MDZ2776" s="393"/>
      <c r="MEA2776" s="393"/>
      <c r="MEB2776" s="393"/>
      <c r="MEC2776" s="393"/>
      <c r="MED2776" s="393"/>
      <c r="MEE2776" s="393"/>
      <c r="MEF2776" s="393"/>
      <c r="MEG2776" s="393"/>
      <c r="MEH2776" s="393"/>
      <c r="MEI2776" s="393"/>
      <c r="MEJ2776" s="393"/>
      <c r="MEK2776" s="393"/>
      <c r="MEL2776" s="393"/>
      <c r="MEM2776" s="393"/>
      <c r="MEN2776" s="393"/>
      <c r="MEO2776" s="393"/>
      <c r="MEP2776" s="393"/>
      <c r="MEQ2776" s="393"/>
      <c r="MER2776" s="393"/>
      <c r="MES2776" s="393"/>
      <c r="MET2776" s="393"/>
      <c r="MEU2776" s="393"/>
      <c r="MEV2776" s="393"/>
      <c r="MEW2776" s="393"/>
      <c r="MEX2776" s="393"/>
      <c r="MEY2776" s="393"/>
      <c r="MEZ2776" s="393"/>
      <c r="MFA2776" s="393"/>
      <c r="MFB2776" s="393"/>
      <c r="MFC2776" s="393"/>
      <c r="MFD2776" s="393"/>
      <c r="MFE2776" s="393"/>
      <c r="MFF2776" s="393"/>
      <c r="MFG2776" s="393"/>
      <c r="MFH2776" s="393"/>
      <c r="MFI2776" s="393"/>
      <c r="MFJ2776" s="393"/>
      <c r="MFK2776" s="393"/>
      <c r="MFL2776" s="393"/>
      <c r="MFM2776" s="393"/>
      <c r="MFN2776" s="393"/>
      <c r="MFO2776" s="393"/>
      <c r="MFP2776" s="393"/>
      <c r="MFQ2776" s="393"/>
      <c r="MFR2776" s="393"/>
      <c r="MFS2776" s="393"/>
      <c r="MFT2776" s="393"/>
      <c r="MFU2776" s="393"/>
      <c r="MFV2776" s="393"/>
      <c r="MFW2776" s="393"/>
      <c r="MFX2776" s="393"/>
      <c r="MFY2776" s="393"/>
      <c r="MFZ2776" s="393"/>
      <c r="MGA2776" s="393"/>
      <c r="MGB2776" s="393"/>
      <c r="MGC2776" s="393"/>
      <c r="MGD2776" s="393"/>
      <c r="MGE2776" s="393"/>
      <c r="MGF2776" s="393"/>
      <c r="MGG2776" s="393"/>
      <c r="MGH2776" s="393"/>
      <c r="MGI2776" s="393"/>
      <c r="MGJ2776" s="393"/>
      <c r="MGK2776" s="393"/>
      <c r="MGL2776" s="393"/>
      <c r="MGM2776" s="393"/>
      <c r="MGN2776" s="393"/>
      <c r="MGO2776" s="393"/>
      <c r="MGP2776" s="393"/>
      <c r="MGQ2776" s="393"/>
      <c r="MGR2776" s="393"/>
      <c r="MGS2776" s="393"/>
      <c r="MGT2776" s="393"/>
      <c r="MGU2776" s="393"/>
      <c r="MGV2776" s="393"/>
      <c r="MGW2776" s="393"/>
      <c r="MGX2776" s="393"/>
      <c r="MGY2776" s="393"/>
      <c r="MGZ2776" s="393"/>
      <c r="MHA2776" s="393"/>
      <c r="MHB2776" s="393"/>
      <c r="MHC2776" s="393"/>
      <c r="MHD2776" s="393"/>
      <c r="MHE2776" s="393"/>
      <c r="MHF2776" s="393"/>
      <c r="MHG2776" s="393"/>
      <c r="MHH2776" s="393"/>
      <c r="MHI2776" s="393"/>
      <c r="MHJ2776" s="393"/>
      <c r="MHK2776" s="393"/>
      <c r="MHL2776" s="393"/>
      <c r="MHM2776" s="393"/>
      <c r="MHN2776" s="393"/>
      <c r="MHO2776" s="393"/>
      <c r="MHP2776" s="393"/>
      <c r="MHQ2776" s="393"/>
      <c r="MHR2776" s="393"/>
      <c r="MHS2776" s="393"/>
      <c r="MHT2776" s="393"/>
      <c r="MHU2776" s="393"/>
      <c r="MHV2776" s="393"/>
      <c r="MHW2776" s="393"/>
      <c r="MHX2776" s="393"/>
      <c r="MHY2776" s="393"/>
      <c r="MHZ2776" s="393"/>
      <c r="MIA2776" s="393"/>
      <c r="MIB2776" s="393"/>
      <c r="MIC2776" s="393"/>
      <c r="MID2776" s="393"/>
      <c r="MIE2776" s="393"/>
      <c r="MIF2776" s="393"/>
      <c r="MIG2776" s="393"/>
      <c r="MIH2776" s="393"/>
      <c r="MII2776" s="393"/>
      <c r="MIJ2776" s="393"/>
      <c r="MIK2776" s="393"/>
      <c r="MIL2776" s="393"/>
      <c r="MIM2776" s="393"/>
      <c r="MIN2776" s="393"/>
      <c r="MIO2776" s="393"/>
      <c r="MIP2776" s="393"/>
      <c r="MIQ2776" s="393"/>
      <c r="MIR2776" s="393"/>
      <c r="MIS2776" s="393"/>
      <c r="MIT2776" s="393"/>
      <c r="MIU2776" s="393"/>
      <c r="MIV2776" s="393"/>
      <c r="MIW2776" s="393"/>
      <c r="MIX2776" s="393"/>
      <c r="MIY2776" s="393"/>
      <c r="MIZ2776" s="393"/>
      <c r="MJA2776" s="393"/>
      <c r="MJB2776" s="393"/>
      <c r="MJC2776" s="393"/>
      <c r="MJD2776" s="393"/>
      <c r="MJE2776" s="393"/>
      <c r="MJF2776" s="393"/>
      <c r="MJG2776" s="393"/>
      <c r="MJH2776" s="393"/>
      <c r="MJI2776" s="393"/>
      <c r="MJJ2776" s="393"/>
      <c r="MJK2776" s="393"/>
      <c r="MJL2776" s="393"/>
      <c r="MJM2776" s="393"/>
      <c r="MJN2776" s="393"/>
      <c r="MJO2776" s="393"/>
      <c r="MJP2776" s="393"/>
      <c r="MJQ2776" s="393"/>
      <c r="MJR2776" s="393"/>
      <c r="MJS2776" s="393"/>
      <c r="MJT2776" s="393"/>
      <c r="MJU2776" s="393"/>
      <c r="MJV2776" s="393"/>
      <c r="MJW2776" s="393"/>
      <c r="MJX2776" s="393"/>
      <c r="MJY2776" s="393"/>
      <c r="MJZ2776" s="393"/>
      <c r="MKA2776" s="393"/>
      <c r="MKB2776" s="393"/>
      <c r="MKC2776" s="393"/>
      <c r="MKD2776" s="393"/>
      <c r="MKE2776" s="393"/>
      <c r="MKF2776" s="393"/>
      <c r="MKG2776" s="393"/>
      <c r="MKH2776" s="393"/>
      <c r="MKI2776" s="393"/>
      <c r="MKJ2776" s="393"/>
      <c r="MKK2776" s="393"/>
      <c r="MKL2776" s="393"/>
      <c r="MKM2776" s="393"/>
      <c r="MKN2776" s="393"/>
      <c r="MKO2776" s="393"/>
      <c r="MKP2776" s="393"/>
      <c r="MKQ2776" s="393"/>
      <c r="MKR2776" s="393"/>
      <c r="MKS2776" s="393"/>
      <c r="MKT2776" s="393"/>
      <c r="MKU2776" s="393"/>
      <c r="MKV2776" s="393"/>
      <c r="MKW2776" s="393"/>
      <c r="MKX2776" s="393"/>
      <c r="MKY2776" s="393"/>
      <c r="MKZ2776" s="393"/>
      <c r="MLA2776" s="393"/>
      <c r="MLB2776" s="393"/>
      <c r="MLC2776" s="393"/>
      <c r="MLD2776" s="393"/>
      <c r="MLE2776" s="393"/>
      <c r="MLF2776" s="393"/>
      <c r="MLG2776" s="393"/>
      <c r="MLH2776" s="393"/>
      <c r="MLI2776" s="393"/>
      <c r="MLJ2776" s="393"/>
      <c r="MLK2776" s="393"/>
      <c r="MLL2776" s="393"/>
      <c r="MLM2776" s="393"/>
      <c r="MLN2776" s="393"/>
      <c r="MLO2776" s="393"/>
      <c r="MLP2776" s="393"/>
      <c r="MLQ2776" s="393"/>
      <c r="MLR2776" s="393"/>
      <c r="MLS2776" s="393"/>
      <c r="MLT2776" s="393"/>
      <c r="MLU2776" s="393"/>
      <c r="MLV2776" s="393"/>
      <c r="MLW2776" s="393"/>
      <c r="MLX2776" s="393"/>
      <c r="MLY2776" s="393"/>
      <c r="MLZ2776" s="393"/>
      <c r="MMA2776" s="393"/>
      <c r="MMB2776" s="393"/>
      <c r="MMC2776" s="393"/>
      <c r="MMD2776" s="393"/>
      <c r="MME2776" s="393"/>
      <c r="MMF2776" s="393"/>
      <c r="MMG2776" s="393"/>
      <c r="MMH2776" s="393"/>
      <c r="MMI2776" s="393"/>
      <c r="MMJ2776" s="393"/>
      <c r="MMK2776" s="393"/>
      <c r="MML2776" s="393"/>
      <c r="MMM2776" s="393"/>
      <c r="MMN2776" s="393"/>
      <c r="MMO2776" s="393"/>
      <c r="MMP2776" s="393"/>
      <c r="MMQ2776" s="393"/>
      <c r="MMR2776" s="393"/>
      <c r="MMS2776" s="393"/>
      <c r="MMT2776" s="393"/>
      <c r="MMU2776" s="393"/>
      <c r="MMV2776" s="393"/>
      <c r="MMW2776" s="393"/>
      <c r="MMX2776" s="393"/>
      <c r="MMY2776" s="393"/>
      <c r="MMZ2776" s="393"/>
      <c r="MNA2776" s="393"/>
      <c r="MNB2776" s="393"/>
      <c r="MNC2776" s="393"/>
      <c r="MND2776" s="393"/>
      <c r="MNE2776" s="393"/>
      <c r="MNF2776" s="393"/>
      <c r="MNG2776" s="393"/>
      <c r="MNH2776" s="393"/>
      <c r="MNI2776" s="393"/>
      <c r="MNJ2776" s="393"/>
      <c r="MNK2776" s="393"/>
      <c r="MNL2776" s="393"/>
      <c r="MNM2776" s="393"/>
      <c r="MNN2776" s="393"/>
      <c r="MNO2776" s="393"/>
      <c r="MNP2776" s="393"/>
      <c r="MNQ2776" s="393"/>
      <c r="MNR2776" s="393"/>
      <c r="MNS2776" s="393"/>
      <c r="MNT2776" s="393"/>
      <c r="MNU2776" s="393"/>
      <c r="MNV2776" s="393"/>
      <c r="MNW2776" s="393"/>
      <c r="MNX2776" s="393"/>
      <c r="MNY2776" s="393"/>
      <c r="MNZ2776" s="393"/>
      <c r="MOA2776" s="393"/>
      <c r="MOB2776" s="393"/>
      <c r="MOC2776" s="393"/>
      <c r="MOD2776" s="393"/>
      <c r="MOE2776" s="393"/>
      <c r="MOF2776" s="393"/>
      <c r="MOG2776" s="393"/>
      <c r="MOH2776" s="393"/>
      <c r="MOI2776" s="393"/>
      <c r="MOJ2776" s="393"/>
      <c r="MOK2776" s="393"/>
      <c r="MOL2776" s="393"/>
      <c r="MOM2776" s="393"/>
      <c r="MON2776" s="393"/>
      <c r="MOO2776" s="393"/>
      <c r="MOP2776" s="393"/>
      <c r="MOQ2776" s="393"/>
      <c r="MOR2776" s="393"/>
      <c r="MOS2776" s="393"/>
      <c r="MOT2776" s="393"/>
      <c r="MOU2776" s="393"/>
      <c r="MOV2776" s="393"/>
      <c r="MOW2776" s="393"/>
      <c r="MOX2776" s="393"/>
      <c r="MOY2776" s="393"/>
      <c r="MOZ2776" s="393"/>
      <c r="MPA2776" s="393"/>
      <c r="MPB2776" s="393"/>
      <c r="MPC2776" s="393"/>
      <c r="MPD2776" s="393"/>
      <c r="MPE2776" s="393"/>
      <c r="MPF2776" s="393"/>
      <c r="MPG2776" s="393"/>
      <c r="MPH2776" s="393"/>
      <c r="MPI2776" s="393"/>
      <c r="MPJ2776" s="393"/>
      <c r="MPK2776" s="393"/>
      <c r="MPL2776" s="393"/>
      <c r="MPM2776" s="393"/>
      <c r="MPN2776" s="393"/>
      <c r="MPO2776" s="393"/>
      <c r="MPP2776" s="393"/>
      <c r="MPQ2776" s="393"/>
      <c r="MPR2776" s="393"/>
      <c r="MPS2776" s="393"/>
      <c r="MPT2776" s="393"/>
      <c r="MPU2776" s="393"/>
      <c r="MPV2776" s="393"/>
      <c r="MPW2776" s="393"/>
      <c r="MPX2776" s="393"/>
      <c r="MPY2776" s="393"/>
      <c r="MPZ2776" s="393"/>
      <c r="MQA2776" s="393"/>
      <c r="MQB2776" s="393"/>
      <c r="MQC2776" s="393"/>
      <c r="MQD2776" s="393"/>
      <c r="MQE2776" s="393"/>
      <c r="MQF2776" s="393"/>
      <c r="MQG2776" s="393"/>
      <c r="MQH2776" s="393"/>
      <c r="MQI2776" s="393"/>
      <c r="MQJ2776" s="393"/>
      <c r="MQK2776" s="393"/>
      <c r="MQL2776" s="393"/>
      <c r="MQM2776" s="393"/>
      <c r="MQN2776" s="393"/>
      <c r="MQO2776" s="393"/>
      <c r="MQP2776" s="393"/>
      <c r="MQQ2776" s="393"/>
      <c r="MQR2776" s="393"/>
      <c r="MQS2776" s="393"/>
      <c r="MQT2776" s="393"/>
      <c r="MQU2776" s="393"/>
      <c r="MQV2776" s="393"/>
      <c r="MQW2776" s="393"/>
      <c r="MQX2776" s="393"/>
      <c r="MQY2776" s="393"/>
      <c r="MQZ2776" s="393"/>
      <c r="MRA2776" s="393"/>
      <c r="MRB2776" s="393"/>
      <c r="MRC2776" s="393"/>
      <c r="MRD2776" s="393"/>
      <c r="MRE2776" s="393"/>
      <c r="MRF2776" s="393"/>
      <c r="MRG2776" s="393"/>
      <c r="MRH2776" s="393"/>
      <c r="MRI2776" s="393"/>
      <c r="MRJ2776" s="393"/>
      <c r="MRK2776" s="393"/>
      <c r="MRL2776" s="393"/>
      <c r="MRM2776" s="393"/>
      <c r="MRN2776" s="393"/>
      <c r="MRO2776" s="393"/>
      <c r="MRP2776" s="393"/>
      <c r="MRQ2776" s="393"/>
      <c r="MRR2776" s="393"/>
      <c r="MRS2776" s="393"/>
      <c r="MRT2776" s="393"/>
      <c r="MRU2776" s="393"/>
      <c r="MRV2776" s="393"/>
      <c r="MRW2776" s="393"/>
      <c r="MRX2776" s="393"/>
      <c r="MRY2776" s="393"/>
      <c r="MRZ2776" s="393"/>
      <c r="MSA2776" s="393"/>
      <c r="MSB2776" s="393"/>
      <c r="MSC2776" s="393"/>
      <c r="MSD2776" s="393"/>
      <c r="MSE2776" s="393"/>
      <c r="MSF2776" s="393"/>
      <c r="MSG2776" s="393"/>
      <c r="MSH2776" s="393"/>
      <c r="MSI2776" s="393"/>
      <c r="MSJ2776" s="393"/>
      <c r="MSK2776" s="393"/>
      <c r="MSL2776" s="393"/>
      <c r="MSM2776" s="393"/>
      <c r="MSN2776" s="393"/>
      <c r="MSO2776" s="393"/>
      <c r="MSP2776" s="393"/>
      <c r="MSQ2776" s="393"/>
      <c r="MSR2776" s="393"/>
      <c r="MSS2776" s="393"/>
      <c r="MST2776" s="393"/>
      <c r="MSU2776" s="393"/>
      <c r="MSV2776" s="393"/>
      <c r="MSW2776" s="393"/>
      <c r="MSX2776" s="393"/>
      <c r="MSY2776" s="393"/>
      <c r="MSZ2776" s="393"/>
      <c r="MTA2776" s="393"/>
      <c r="MTB2776" s="393"/>
      <c r="MTC2776" s="393"/>
      <c r="MTD2776" s="393"/>
      <c r="MTE2776" s="393"/>
      <c r="MTF2776" s="393"/>
      <c r="MTG2776" s="393"/>
      <c r="MTH2776" s="393"/>
      <c r="MTI2776" s="393"/>
      <c r="MTJ2776" s="393"/>
      <c r="MTK2776" s="393"/>
      <c r="MTL2776" s="393"/>
      <c r="MTM2776" s="393"/>
      <c r="MTN2776" s="393"/>
      <c r="MTO2776" s="393"/>
      <c r="MTP2776" s="393"/>
      <c r="MTQ2776" s="393"/>
      <c r="MTR2776" s="393"/>
      <c r="MTS2776" s="393"/>
      <c r="MTT2776" s="393"/>
      <c r="MTU2776" s="393"/>
      <c r="MTV2776" s="393"/>
      <c r="MTW2776" s="393"/>
      <c r="MTX2776" s="393"/>
      <c r="MTY2776" s="393"/>
      <c r="MTZ2776" s="393"/>
      <c r="MUA2776" s="393"/>
      <c r="MUB2776" s="393"/>
      <c r="MUC2776" s="393"/>
      <c r="MUD2776" s="393"/>
      <c r="MUE2776" s="393"/>
      <c r="MUF2776" s="393"/>
      <c r="MUG2776" s="393"/>
      <c r="MUH2776" s="393"/>
      <c r="MUI2776" s="393"/>
      <c r="MUJ2776" s="393"/>
      <c r="MUK2776" s="393"/>
      <c r="MUL2776" s="393"/>
      <c r="MUM2776" s="393"/>
      <c r="MUN2776" s="393"/>
      <c r="MUO2776" s="393"/>
      <c r="MUP2776" s="393"/>
      <c r="MUQ2776" s="393"/>
      <c r="MUR2776" s="393"/>
      <c r="MUS2776" s="393"/>
      <c r="MUT2776" s="393"/>
      <c r="MUU2776" s="393"/>
      <c r="MUV2776" s="393"/>
      <c r="MUW2776" s="393"/>
      <c r="MUX2776" s="393"/>
      <c r="MUY2776" s="393"/>
      <c r="MUZ2776" s="393"/>
      <c r="MVA2776" s="393"/>
      <c r="MVB2776" s="393"/>
      <c r="MVC2776" s="393"/>
      <c r="MVD2776" s="393"/>
      <c r="MVE2776" s="393"/>
      <c r="MVF2776" s="393"/>
      <c r="MVG2776" s="393"/>
      <c r="MVH2776" s="393"/>
      <c r="MVI2776" s="393"/>
      <c r="MVJ2776" s="393"/>
      <c r="MVK2776" s="393"/>
      <c r="MVL2776" s="393"/>
      <c r="MVM2776" s="393"/>
      <c r="MVN2776" s="393"/>
      <c r="MVO2776" s="393"/>
      <c r="MVP2776" s="393"/>
      <c r="MVQ2776" s="393"/>
      <c r="MVR2776" s="393"/>
      <c r="MVS2776" s="393"/>
      <c r="MVT2776" s="393"/>
      <c r="MVU2776" s="393"/>
      <c r="MVV2776" s="393"/>
      <c r="MVW2776" s="393"/>
      <c r="MVX2776" s="393"/>
      <c r="MVY2776" s="393"/>
      <c r="MVZ2776" s="393"/>
      <c r="MWA2776" s="393"/>
      <c r="MWB2776" s="393"/>
      <c r="MWC2776" s="393"/>
      <c r="MWD2776" s="393"/>
      <c r="MWE2776" s="393"/>
      <c r="MWF2776" s="393"/>
      <c r="MWG2776" s="393"/>
      <c r="MWH2776" s="393"/>
      <c r="MWI2776" s="393"/>
      <c r="MWJ2776" s="393"/>
      <c r="MWK2776" s="393"/>
      <c r="MWL2776" s="393"/>
      <c r="MWM2776" s="393"/>
      <c r="MWN2776" s="393"/>
      <c r="MWO2776" s="393"/>
      <c r="MWP2776" s="393"/>
      <c r="MWQ2776" s="393"/>
      <c r="MWR2776" s="393"/>
      <c r="MWS2776" s="393"/>
      <c r="MWT2776" s="393"/>
      <c r="MWU2776" s="393"/>
      <c r="MWV2776" s="393"/>
      <c r="MWW2776" s="393"/>
      <c r="MWX2776" s="393"/>
      <c r="MWY2776" s="393"/>
      <c r="MWZ2776" s="393"/>
      <c r="MXA2776" s="393"/>
      <c r="MXB2776" s="393"/>
      <c r="MXC2776" s="393"/>
      <c r="MXD2776" s="393"/>
      <c r="MXE2776" s="393"/>
      <c r="MXF2776" s="393"/>
      <c r="MXG2776" s="393"/>
      <c r="MXH2776" s="393"/>
      <c r="MXI2776" s="393"/>
      <c r="MXJ2776" s="393"/>
      <c r="MXK2776" s="393"/>
      <c r="MXL2776" s="393"/>
      <c r="MXM2776" s="393"/>
      <c r="MXN2776" s="393"/>
      <c r="MXO2776" s="393"/>
      <c r="MXP2776" s="393"/>
      <c r="MXQ2776" s="393"/>
      <c r="MXR2776" s="393"/>
      <c r="MXS2776" s="393"/>
      <c r="MXT2776" s="393"/>
      <c r="MXU2776" s="393"/>
      <c r="MXV2776" s="393"/>
      <c r="MXW2776" s="393"/>
      <c r="MXX2776" s="393"/>
      <c r="MXY2776" s="393"/>
      <c r="MXZ2776" s="393"/>
      <c r="MYA2776" s="393"/>
      <c r="MYB2776" s="393"/>
      <c r="MYC2776" s="393"/>
      <c r="MYD2776" s="393"/>
      <c r="MYE2776" s="393"/>
      <c r="MYF2776" s="393"/>
      <c r="MYG2776" s="393"/>
      <c r="MYH2776" s="393"/>
      <c r="MYI2776" s="393"/>
      <c r="MYJ2776" s="393"/>
      <c r="MYK2776" s="393"/>
      <c r="MYL2776" s="393"/>
      <c r="MYM2776" s="393"/>
      <c r="MYN2776" s="393"/>
      <c r="MYO2776" s="393"/>
      <c r="MYP2776" s="393"/>
      <c r="MYQ2776" s="393"/>
      <c r="MYR2776" s="393"/>
      <c r="MYS2776" s="393"/>
      <c r="MYT2776" s="393"/>
      <c r="MYU2776" s="393"/>
      <c r="MYV2776" s="393"/>
      <c r="MYW2776" s="393"/>
      <c r="MYX2776" s="393"/>
      <c r="MYY2776" s="393"/>
      <c r="MYZ2776" s="393"/>
      <c r="MZA2776" s="393"/>
      <c r="MZB2776" s="393"/>
      <c r="MZC2776" s="393"/>
      <c r="MZD2776" s="393"/>
      <c r="MZE2776" s="393"/>
      <c r="MZF2776" s="393"/>
      <c r="MZG2776" s="393"/>
      <c r="MZH2776" s="393"/>
      <c r="MZI2776" s="393"/>
      <c r="MZJ2776" s="393"/>
      <c r="MZK2776" s="393"/>
      <c r="MZL2776" s="393"/>
      <c r="MZM2776" s="393"/>
      <c r="MZN2776" s="393"/>
      <c r="MZO2776" s="393"/>
      <c r="MZP2776" s="393"/>
      <c r="MZQ2776" s="393"/>
      <c r="MZR2776" s="393"/>
      <c r="MZS2776" s="393"/>
      <c r="MZT2776" s="393"/>
      <c r="MZU2776" s="393"/>
      <c r="MZV2776" s="393"/>
      <c r="MZW2776" s="393"/>
      <c r="MZX2776" s="393"/>
      <c r="MZY2776" s="393"/>
      <c r="MZZ2776" s="393"/>
      <c r="NAA2776" s="393"/>
      <c r="NAB2776" s="393"/>
      <c r="NAC2776" s="393"/>
      <c r="NAD2776" s="393"/>
      <c r="NAE2776" s="393"/>
      <c r="NAF2776" s="393"/>
      <c r="NAG2776" s="393"/>
      <c r="NAH2776" s="393"/>
      <c r="NAI2776" s="393"/>
      <c r="NAJ2776" s="393"/>
      <c r="NAK2776" s="393"/>
      <c r="NAL2776" s="393"/>
      <c r="NAM2776" s="393"/>
      <c r="NAN2776" s="393"/>
      <c r="NAO2776" s="393"/>
      <c r="NAP2776" s="393"/>
      <c r="NAQ2776" s="393"/>
      <c r="NAR2776" s="393"/>
      <c r="NAS2776" s="393"/>
      <c r="NAT2776" s="393"/>
      <c r="NAU2776" s="393"/>
      <c r="NAV2776" s="393"/>
      <c r="NAW2776" s="393"/>
      <c r="NAX2776" s="393"/>
      <c r="NAY2776" s="393"/>
      <c r="NAZ2776" s="393"/>
      <c r="NBA2776" s="393"/>
      <c r="NBB2776" s="393"/>
      <c r="NBC2776" s="393"/>
      <c r="NBD2776" s="393"/>
      <c r="NBE2776" s="393"/>
      <c r="NBF2776" s="393"/>
      <c r="NBG2776" s="393"/>
      <c r="NBH2776" s="393"/>
      <c r="NBI2776" s="393"/>
      <c r="NBJ2776" s="393"/>
      <c r="NBK2776" s="393"/>
      <c r="NBL2776" s="393"/>
      <c r="NBM2776" s="393"/>
      <c r="NBN2776" s="393"/>
      <c r="NBO2776" s="393"/>
      <c r="NBP2776" s="393"/>
      <c r="NBQ2776" s="393"/>
      <c r="NBR2776" s="393"/>
      <c r="NBS2776" s="393"/>
      <c r="NBT2776" s="393"/>
      <c r="NBU2776" s="393"/>
      <c r="NBV2776" s="393"/>
      <c r="NBW2776" s="393"/>
      <c r="NBX2776" s="393"/>
      <c r="NBY2776" s="393"/>
      <c r="NBZ2776" s="393"/>
      <c r="NCA2776" s="393"/>
      <c r="NCB2776" s="393"/>
      <c r="NCC2776" s="393"/>
      <c r="NCD2776" s="393"/>
      <c r="NCE2776" s="393"/>
      <c r="NCF2776" s="393"/>
      <c r="NCG2776" s="393"/>
      <c r="NCH2776" s="393"/>
      <c r="NCI2776" s="393"/>
      <c r="NCJ2776" s="393"/>
      <c r="NCK2776" s="393"/>
      <c r="NCL2776" s="393"/>
      <c r="NCM2776" s="393"/>
      <c r="NCN2776" s="393"/>
      <c r="NCO2776" s="393"/>
      <c r="NCP2776" s="393"/>
      <c r="NCQ2776" s="393"/>
      <c r="NCR2776" s="393"/>
      <c r="NCS2776" s="393"/>
      <c r="NCT2776" s="393"/>
      <c r="NCU2776" s="393"/>
      <c r="NCV2776" s="393"/>
      <c r="NCW2776" s="393"/>
      <c r="NCX2776" s="393"/>
      <c r="NCY2776" s="393"/>
      <c r="NCZ2776" s="393"/>
      <c r="NDA2776" s="393"/>
      <c r="NDB2776" s="393"/>
      <c r="NDC2776" s="393"/>
      <c r="NDD2776" s="393"/>
      <c r="NDE2776" s="393"/>
      <c r="NDF2776" s="393"/>
      <c r="NDG2776" s="393"/>
      <c r="NDH2776" s="393"/>
      <c r="NDI2776" s="393"/>
      <c r="NDJ2776" s="393"/>
      <c r="NDK2776" s="393"/>
      <c r="NDL2776" s="393"/>
      <c r="NDM2776" s="393"/>
      <c r="NDN2776" s="393"/>
      <c r="NDO2776" s="393"/>
      <c r="NDP2776" s="393"/>
      <c r="NDQ2776" s="393"/>
      <c r="NDR2776" s="393"/>
      <c r="NDS2776" s="393"/>
      <c r="NDT2776" s="393"/>
      <c r="NDU2776" s="393"/>
      <c r="NDV2776" s="393"/>
      <c r="NDW2776" s="393"/>
      <c r="NDX2776" s="393"/>
      <c r="NDY2776" s="393"/>
      <c r="NDZ2776" s="393"/>
      <c r="NEA2776" s="393"/>
      <c r="NEB2776" s="393"/>
      <c r="NEC2776" s="393"/>
      <c r="NED2776" s="393"/>
      <c r="NEE2776" s="393"/>
      <c r="NEF2776" s="393"/>
      <c r="NEG2776" s="393"/>
      <c r="NEH2776" s="393"/>
      <c r="NEI2776" s="393"/>
      <c r="NEJ2776" s="393"/>
      <c r="NEK2776" s="393"/>
      <c r="NEL2776" s="393"/>
      <c r="NEM2776" s="393"/>
      <c r="NEN2776" s="393"/>
      <c r="NEO2776" s="393"/>
      <c r="NEP2776" s="393"/>
      <c r="NEQ2776" s="393"/>
      <c r="NER2776" s="393"/>
      <c r="NES2776" s="393"/>
      <c r="NET2776" s="393"/>
      <c r="NEU2776" s="393"/>
      <c r="NEV2776" s="393"/>
      <c r="NEW2776" s="393"/>
      <c r="NEX2776" s="393"/>
      <c r="NEY2776" s="393"/>
      <c r="NEZ2776" s="393"/>
      <c r="NFA2776" s="393"/>
      <c r="NFB2776" s="393"/>
      <c r="NFC2776" s="393"/>
      <c r="NFD2776" s="393"/>
      <c r="NFE2776" s="393"/>
      <c r="NFF2776" s="393"/>
      <c r="NFG2776" s="393"/>
      <c r="NFH2776" s="393"/>
      <c r="NFI2776" s="393"/>
      <c r="NFJ2776" s="393"/>
      <c r="NFK2776" s="393"/>
      <c r="NFL2776" s="393"/>
      <c r="NFM2776" s="393"/>
      <c r="NFN2776" s="393"/>
      <c r="NFO2776" s="393"/>
      <c r="NFP2776" s="393"/>
      <c r="NFQ2776" s="393"/>
      <c r="NFR2776" s="393"/>
      <c r="NFS2776" s="393"/>
      <c r="NFT2776" s="393"/>
      <c r="NFU2776" s="393"/>
      <c r="NFV2776" s="393"/>
      <c r="NFW2776" s="393"/>
      <c r="NFX2776" s="393"/>
      <c r="NFY2776" s="393"/>
      <c r="NFZ2776" s="393"/>
      <c r="NGA2776" s="393"/>
      <c r="NGB2776" s="393"/>
      <c r="NGC2776" s="393"/>
      <c r="NGD2776" s="393"/>
      <c r="NGE2776" s="393"/>
      <c r="NGF2776" s="393"/>
      <c r="NGG2776" s="393"/>
      <c r="NGH2776" s="393"/>
      <c r="NGI2776" s="393"/>
      <c r="NGJ2776" s="393"/>
      <c r="NGK2776" s="393"/>
      <c r="NGL2776" s="393"/>
      <c r="NGM2776" s="393"/>
      <c r="NGN2776" s="393"/>
      <c r="NGO2776" s="393"/>
      <c r="NGP2776" s="393"/>
      <c r="NGQ2776" s="393"/>
      <c r="NGR2776" s="393"/>
      <c r="NGS2776" s="393"/>
      <c r="NGT2776" s="393"/>
      <c r="NGU2776" s="393"/>
      <c r="NGV2776" s="393"/>
      <c r="NGW2776" s="393"/>
      <c r="NGX2776" s="393"/>
      <c r="NGY2776" s="393"/>
      <c r="NGZ2776" s="393"/>
      <c r="NHA2776" s="393"/>
      <c r="NHB2776" s="393"/>
      <c r="NHC2776" s="393"/>
      <c r="NHD2776" s="393"/>
      <c r="NHE2776" s="393"/>
      <c r="NHF2776" s="393"/>
      <c r="NHG2776" s="393"/>
      <c r="NHH2776" s="393"/>
      <c r="NHI2776" s="393"/>
      <c r="NHJ2776" s="393"/>
      <c r="NHK2776" s="393"/>
      <c r="NHL2776" s="393"/>
      <c r="NHM2776" s="393"/>
      <c r="NHN2776" s="393"/>
      <c r="NHO2776" s="393"/>
      <c r="NHP2776" s="393"/>
      <c r="NHQ2776" s="393"/>
      <c r="NHR2776" s="393"/>
      <c r="NHS2776" s="393"/>
      <c r="NHT2776" s="393"/>
      <c r="NHU2776" s="393"/>
      <c r="NHV2776" s="393"/>
      <c r="NHW2776" s="393"/>
      <c r="NHX2776" s="393"/>
      <c r="NHY2776" s="393"/>
      <c r="NHZ2776" s="393"/>
      <c r="NIA2776" s="393"/>
      <c r="NIB2776" s="393"/>
      <c r="NIC2776" s="393"/>
      <c r="NID2776" s="393"/>
      <c r="NIE2776" s="393"/>
      <c r="NIF2776" s="393"/>
      <c r="NIG2776" s="393"/>
      <c r="NIH2776" s="393"/>
      <c r="NII2776" s="393"/>
      <c r="NIJ2776" s="393"/>
      <c r="NIK2776" s="393"/>
      <c r="NIL2776" s="393"/>
      <c r="NIM2776" s="393"/>
      <c r="NIN2776" s="393"/>
      <c r="NIO2776" s="393"/>
      <c r="NIP2776" s="393"/>
      <c r="NIQ2776" s="393"/>
      <c r="NIR2776" s="393"/>
      <c r="NIS2776" s="393"/>
      <c r="NIT2776" s="393"/>
      <c r="NIU2776" s="393"/>
      <c r="NIV2776" s="393"/>
      <c r="NIW2776" s="393"/>
      <c r="NIX2776" s="393"/>
      <c r="NIY2776" s="393"/>
      <c r="NIZ2776" s="393"/>
      <c r="NJA2776" s="393"/>
      <c r="NJB2776" s="393"/>
      <c r="NJC2776" s="393"/>
      <c r="NJD2776" s="393"/>
      <c r="NJE2776" s="393"/>
      <c r="NJF2776" s="393"/>
      <c r="NJG2776" s="393"/>
      <c r="NJH2776" s="393"/>
      <c r="NJI2776" s="393"/>
      <c r="NJJ2776" s="393"/>
      <c r="NJK2776" s="393"/>
      <c r="NJL2776" s="393"/>
      <c r="NJM2776" s="393"/>
      <c r="NJN2776" s="393"/>
      <c r="NJO2776" s="393"/>
      <c r="NJP2776" s="393"/>
      <c r="NJQ2776" s="393"/>
      <c r="NJR2776" s="393"/>
      <c r="NJS2776" s="393"/>
      <c r="NJT2776" s="393"/>
      <c r="NJU2776" s="393"/>
      <c r="NJV2776" s="393"/>
      <c r="NJW2776" s="393"/>
      <c r="NJX2776" s="393"/>
      <c r="NJY2776" s="393"/>
      <c r="NJZ2776" s="393"/>
      <c r="NKA2776" s="393"/>
      <c r="NKB2776" s="393"/>
      <c r="NKC2776" s="393"/>
      <c r="NKD2776" s="393"/>
      <c r="NKE2776" s="393"/>
      <c r="NKF2776" s="393"/>
      <c r="NKG2776" s="393"/>
      <c r="NKH2776" s="393"/>
      <c r="NKI2776" s="393"/>
      <c r="NKJ2776" s="393"/>
      <c r="NKK2776" s="393"/>
      <c r="NKL2776" s="393"/>
      <c r="NKM2776" s="393"/>
      <c r="NKN2776" s="393"/>
      <c r="NKO2776" s="393"/>
      <c r="NKP2776" s="393"/>
      <c r="NKQ2776" s="393"/>
      <c r="NKR2776" s="393"/>
      <c r="NKS2776" s="393"/>
      <c r="NKT2776" s="393"/>
      <c r="NKU2776" s="393"/>
      <c r="NKV2776" s="393"/>
      <c r="NKW2776" s="393"/>
      <c r="NKX2776" s="393"/>
      <c r="NKY2776" s="393"/>
      <c r="NKZ2776" s="393"/>
      <c r="NLA2776" s="393"/>
      <c r="NLB2776" s="393"/>
      <c r="NLC2776" s="393"/>
      <c r="NLD2776" s="393"/>
      <c r="NLE2776" s="393"/>
      <c r="NLF2776" s="393"/>
      <c r="NLG2776" s="393"/>
      <c r="NLH2776" s="393"/>
      <c r="NLI2776" s="393"/>
      <c r="NLJ2776" s="393"/>
      <c r="NLK2776" s="393"/>
      <c r="NLL2776" s="393"/>
      <c r="NLM2776" s="393"/>
      <c r="NLN2776" s="393"/>
      <c r="NLO2776" s="393"/>
      <c r="NLP2776" s="393"/>
      <c r="NLQ2776" s="393"/>
      <c r="NLR2776" s="393"/>
      <c r="NLS2776" s="393"/>
      <c r="NLT2776" s="393"/>
      <c r="NLU2776" s="393"/>
      <c r="NLV2776" s="393"/>
      <c r="NLW2776" s="393"/>
      <c r="NLX2776" s="393"/>
      <c r="NLY2776" s="393"/>
      <c r="NLZ2776" s="393"/>
      <c r="NMA2776" s="393"/>
      <c r="NMB2776" s="393"/>
      <c r="NMC2776" s="393"/>
      <c r="NMD2776" s="393"/>
      <c r="NME2776" s="393"/>
      <c r="NMF2776" s="393"/>
      <c r="NMG2776" s="393"/>
      <c r="NMH2776" s="393"/>
      <c r="NMI2776" s="393"/>
      <c r="NMJ2776" s="393"/>
      <c r="NMK2776" s="393"/>
      <c r="NML2776" s="393"/>
      <c r="NMM2776" s="393"/>
      <c r="NMN2776" s="393"/>
      <c r="NMO2776" s="393"/>
      <c r="NMP2776" s="393"/>
      <c r="NMQ2776" s="393"/>
      <c r="NMR2776" s="393"/>
      <c r="NMS2776" s="393"/>
      <c r="NMT2776" s="393"/>
      <c r="NMU2776" s="393"/>
      <c r="NMV2776" s="393"/>
      <c r="NMW2776" s="393"/>
      <c r="NMX2776" s="393"/>
      <c r="NMY2776" s="393"/>
      <c r="NMZ2776" s="393"/>
      <c r="NNA2776" s="393"/>
      <c r="NNB2776" s="393"/>
      <c r="NNC2776" s="393"/>
      <c r="NND2776" s="393"/>
      <c r="NNE2776" s="393"/>
      <c r="NNF2776" s="393"/>
      <c r="NNG2776" s="393"/>
      <c r="NNH2776" s="393"/>
      <c r="NNI2776" s="393"/>
      <c r="NNJ2776" s="393"/>
      <c r="NNK2776" s="393"/>
      <c r="NNL2776" s="393"/>
      <c r="NNM2776" s="393"/>
      <c r="NNN2776" s="393"/>
      <c r="NNO2776" s="393"/>
      <c r="NNP2776" s="393"/>
      <c r="NNQ2776" s="393"/>
      <c r="NNR2776" s="393"/>
      <c r="NNS2776" s="393"/>
      <c r="NNT2776" s="393"/>
      <c r="NNU2776" s="393"/>
      <c r="NNV2776" s="393"/>
      <c r="NNW2776" s="393"/>
      <c r="NNX2776" s="393"/>
      <c r="NNY2776" s="393"/>
      <c r="NNZ2776" s="393"/>
      <c r="NOA2776" s="393"/>
      <c r="NOB2776" s="393"/>
      <c r="NOC2776" s="393"/>
      <c r="NOD2776" s="393"/>
      <c r="NOE2776" s="393"/>
      <c r="NOF2776" s="393"/>
      <c r="NOG2776" s="393"/>
      <c r="NOH2776" s="393"/>
      <c r="NOI2776" s="393"/>
      <c r="NOJ2776" s="393"/>
      <c r="NOK2776" s="393"/>
      <c r="NOL2776" s="393"/>
      <c r="NOM2776" s="393"/>
      <c r="NON2776" s="393"/>
      <c r="NOO2776" s="393"/>
      <c r="NOP2776" s="393"/>
      <c r="NOQ2776" s="393"/>
      <c r="NOR2776" s="393"/>
      <c r="NOS2776" s="393"/>
      <c r="NOT2776" s="393"/>
      <c r="NOU2776" s="393"/>
      <c r="NOV2776" s="393"/>
      <c r="NOW2776" s="393"/>
      <c r="NOX2776" s="393"/>
      <c r="NOY2776" s="393"/>
      <c r="NOZ2776" s="393"/>
      <c r="NPA2776" s="393"/>
      <c r="NPB2776" s="393"/>
      <c r="NPC2776" s="393"/>
      <c r="NPD2776" s="393"/>
      <c r="NPE2776" s="393"/>
      <c r="NPF2776" s="393"/>
      <c r="NPG2776" s="393"/>
      <c r="NPH2776" s="393"/>
      <c r="NPI2776" s="393"/>
      <c r="NPJ2776" s="393"/>
      <c r="NPK2776" s="393"/>
      <c r="NPL2776" s="393"/>
      <c r="NPM2776" s="393"/>
      <c r="NPN2776" s="393"/>
      <c r="NPO2776" s="393"/>
      <c r="NPP2776" s="393"/>
      <c r="NPQ2776" s="393"/>
      <c r="NPR2776" s="393"/>
      <c r="NPS2776" s="393"/>
      <c r="NPT2776" s="393"/>
      <c r="NPU2776" s="393"/>
      <c r="NPV2776" s="393"/>
      <c r="NPW2776" s="393"/>
      <c r="NPX2776" s="393"/>
      <c r="NPY2776" s="393"/>
      <c r="NPZ2776" s="393"/>
      <c r="NQA2776" s="393"/>
      <c r="NQB2776" s="393"/>
      <c r="NQC2776" s="393"/>
      <c r="NQD2776" s="393"/>
      <c r="NQE2776" s="393"/>
      <c r="NQF2776" s="393"/>
      <c r="NQG2776" s="393"/>
      <c r="NQH2776" s="393"/>
      <c r="NQI2776" s="393"/>
      <c r="NQJ2776" s="393"/>
      <c r="NQK2776" s="393"/>
      <c r="NQL2776" s="393"/>
      <c r="NQM2776" s="393"/>
      <c r="NQN2776" s="393"/>
      <c r="NQO2776" s="393"/>
      <c r="NQP2776" s="393"/>
      <c r="NQQ2776" s="393"/>
      <c r="NQR2776" s="393"/>
      <c r="NQS2776" s="393"/>
      <c r="NQT2776" s="393"/>
      <c r="NQU2776" s="393"/>
      <c r="NQV2776" s="393"/>
      <c r="NQW2776" s="393"/>
      <c r="NQX2776" s="393"/>
      <c r="NQY2776" s="393"/>
      <c r="NQZ2776" s="393"/>
      <c r="NRA2776" s="393"/>
      <c r="NRB2776" s="393"/>
      <c r="NRC2776" s="393"/>
      <c r="NRD2776" s="393"/>
      <c r="NRE2776" s="393"/>
      <c r="NRF2776" s="393"/>
      <c r="NRG2776" s="393"/>
      <c r="NRH2776" s="393"/>
      <c r="NRI2776" s="393"/>
      <c r="NRJ2776" s="393"/>
      <c r="NRK2776" s="393"/>
      <c r="NRL2776" s="393"/>
      <c r="NRM2776" s="393"/>
      <c r="NRN2776" s="393"/>
      <c r="NRO2776" s="393"/>
      <c r="NRP2776" s="393"/>
      <c r="NRQ2776" s="393"/>
      <c r="NRR2776" s="393"/>
      <c r="NRS2776" s="393"/>
      <c r="NRT2776" s="393"/>
      <c r="NRU2776" s="393"/>
      <c r="NRV2776" s="393"/>
      <c r="NRW2776" s="393"/>
      <c r="NRX2776" s="393"/>
      <c r="NRY2776" s="393"/>
      <c r="NRZ2776" s="393"/>
      <c r="NSA2776" s="393"/>
      <c r="NSB2776" s="393"/>
      <c r="NSC2776" s="393"/>
      <c r="NSD2776" s="393"/>
      <c r="NSE2776" s="393"/>
      <c r="NSF2776" s="393"/>
      <c r="NSG2776" s="393"/>
      <c r="NSH2776" s="393"/>
      <c r="NSI2776" s="393"/>
      <c r="NSJ2776" s="393"/>
      <c r="NSK2776" s="393"/>
      <c r="NSL2776" s="393"/>
      <c r="NSM2776" s="393"/>
      <c r="NSN2776" s="393"/>
      <c r="NSO2776" s="393"/>
      <c r="NSP2776" s="393"/>
      <c r="NSQ2776" s="393"/>
      <c r="NSR2776" s="393"/>
      <c r="NSS2776" s="393"/>
      <c r="NST2776" s="393"/>
      <c r="NSU2776" s="393"/>
      <c r="NSV2776" s="393"/>
      <c r="NSW2776" s="393"/>
      <c r="NSX2776" s="393"/>
      <c r="NSY2776" s="393"/>
      <c r="NSZ2776" s="393"/>
      <c r="NTA2776" s="393"/>
      <c r="NTB2776" s="393"/>
      <c r="NTC2776" s="393"/>
      <c r="NTD2776" s="393"/>
      <c r="NTE2776" s="393"/>
      <c r="NTF2776" s="393"/>
      <c r="NTG2776" s="393"/>
      <c r="NTH2776" s="393"/>
      <c r="NTI2776" s="393"/>
      <c r="NTJ2776" s="393"/>
      <c r="NTK2776" s="393"/>
      <c r="NTL2776" s="393"/>
      <c r="NTM2776" s="393"/>
      <c r="NTN2776" s="393"/>
      <c r="NTO2776" s="393"/>
      <c r="NTP2776" s="393"/>
      <c r="NTQ2776" s="393"/>
      <c r="NTR2776" s="393"/>
      <c r="NTS2776" s="393"/>
      <c r="NTT2776" s="393"/>
      <c r="NTU2776" s="393"/>
      <c r="NTV2776" s="393"/>
      <c r="NTW2776" s="393"/>
      <c r="NTX2776" s="393"/>
      <c r="NTY2776" s="393"/>
      <c r="NTZ2776" s="393"/>
      <c r="NUA2776" s="393"/>
      <c r="NUB2776" s="393"/>
      <c r="NUC2776" s="393"/>
      <c r="NUD2776" s="393"/>
      <c r="NUE2776" s="393"/>
      <c r="NUF2776" s="393"/>
      <c r="NUG2776" s="393"/>
      <c r="NUH2776" s="393"/>
      <c r="NUI2776" s="393"/>
      <c r="NUJ2776" s="393"/>
      <c r="NUK2776" s="393"/>
      <c r="NUL2776" s="393"/>
      <c r="NUM2776" s="393"/>
      <c r="NUN2776" s="393"/>
      <c r="NUO2776" s="393"/>
      <c r="NUP2776" s="393"/>
      <c r="NUQ2776" s="393"/>
      <c r="NUR2776" s="393"/>
      <c r="NUS2776" s="393"/>
      <c r="NUT2776" s="393"/>
      <c r="NUU2776" s="393"/>
      <c r="NUV2776" s="393"/>
      <c r="NUW2776" s="393"/>
      <c r="NUX2776" s="393"/>
      <c r="NUY2776" s="393"/>
      <c r="NUZ2776" s="393"/>
      <c r="NVA2776" s="393"/>
      <c r="NVB2776" s="393"/>
      <c r="NVC2776" s="393"/>
      <c r="NVD2776" s="393"/>
      <c r="NVE2776" s="393"/>
      <c r="NVF2776" s="393"/>
      <c r="NVG2776" s="393"/>
      <c r="NVH2776" s="393"/>
      <c r="NVI2776" s="393"/>
      <c r="NVJ2776" s="393"/>
      <c r="NVK2776" s="393"/>
      <c r="NVL2776" s="393"/>
      <c r="NVM2776" s="393"/>
      <c r="NVN2776" s="393"/>
      <c r="NVO2776" s="393"/>
      <c r="NVP2776" s="393"/>
      <c r="NVQ2776" s="393"/>
      <c r="NVR2776" s="393"/>
      <c r="NVS2776" s="393"/>
      <c r="NVT2776" s="393"/>
      <c r="NVU2776" s="393"/>
      <c r="NVV2776" s="393"/>
      <c r="NVW2776" s="393"/>
      <c r="NVX2776" s="393"/>
      <c r="NVY2776" s="393"/>
      <c r="NVZ2776" s="393"/>
      <c r="NWA2776" s="393"/>
      <c r="NWB2776" s="393"/>
      <c r="NWC2776" s="393"/>
      <c r="NWD2776" s="393"/>
      <c r="NWE2776" s="393"/>
      <c r="NWF2776" s="393"/>
      <c r="NWG2776" s="393"/>
      <c r="NWH2776" s="393"/>
      <c r="NWI2776" s="393"/>
      <c r="NWJ2776" s="393"/>
      <c r="NWK2776" s="393"/>
      <c r="NWL2776" s="393"/>
      <c r="NWM2776" s="393"/>
      <c r="NWN2776" s="393"/>
      <c r="NWO2776" s="393"/>
      <c r="NWP2776" s="393"/>
      <c r="NWQ2776" s="393"/>
      <c r="NWR2776" s="393"/>
      <c r="NWS2776" s="393"/>
      <c r="NWT2776" s="393"/>
      <c r="NWU2776" s="393"/>
      <c r="NWV2776" s="393"/>
      <c r="NWW2776" s="393"/>
      <c r="NWX2776" s="393"/>
      <c r="NWY2776" s="393"/>
      <c r="NWZ2776" s="393"/>
      <c r="NXA2776" s="393"/>
      <c r="NXB2776" s="393"/>
      <c r="NXC2776" s="393"/>
      <c r="NXD2776" s="393"/>
      <c r="NXE2776" s="393"/>
      <c r="NXF2776" s="393"/>
      <c r="NXG2776" s="393"/>
      <c r="NXH2776" s="393"/>
      <c r="NXI2776" s="393"/>
      <c r="NXJ2776" s="393"/>
      <c r="NXK2776" s="393"/>
      <c r="NXL2776" s="393"/>
      <c r="NXM2776" s="393"/>
      <c r="NXN2776" s="393"/>
      <c r="NXO2776" s="393"/>
      <c r="NXP2776" s="393"/>
      <c r="NXQ2776" s="393"/>
      <c r="NXR2776" s="393"/>
      <c r="NXS2776" s="393"/>
      <c r="NXT2776" s="393"/>
      <c r="NXU2776" s="393"/>
      <c r="NXV2776" s="393"/>
      <c r="NXW2776" s="393"/>
      <c r="NXX2776" s="393"/>
      <c r="NXY2776" s="393"/>
      <c r="NXZ2776" s="393"/>
      <c r="NYA2776" s="393"/>
      <c r="NYB2776" s="393"/>
      <c r="NYC2776" s="393"/>
      <c r="NYD2776" s="393"/>
      <c r="NYE2776" s="393"/>
      <c r="NYF2776" s="393"/>
      <c r="NYG2776" s="393"/>
      <c r="NYH2776" s="393"/>
      <c r="NYI2776" s="393"/>
      <c r="NYJ2776" s="393"/>
      <c r="NYK2776" s="393"/>
      <c r="NYL2776" s="393"/>
      <c r="NYM2776" s="393"/>
      <c r="NYN2776" s="393"/>
      <c r="NYO2776" s="393"/>
      <c r="NYP2776" s="393"/>
      <c r="NYQ2776" s="393"/>
      <c r="NYR2776" s="393"/>
      <c r="NYS2776" s="393"/>
      <c r="NYT2776" s="393"/>
      <c r="NYU2776" s="393"/>
      <c r="NYV2776" s="393"/>
      <c r="NYW2776" s="393"/>
      <c r="NYX2776" s="393"/>
      <c r="NYY2776" s="393"/>
      <c r="NYZ2776" s="393"/>
      <c r="NZA2776" s="393"/>
      <c r="NZB2776" s="393"/>
      <c r="NZC2776" s="393"/>
      <c r="NZD2776" s="393"/>
      <c r="NZE2776" s="393"/>
      <c r="NZF2776" s="393"/>
      <c r="NZG2776" s="393"/>
      <c r="NZH2776" s="393"/>
      <c r="NZI2776" s="393"/>
      <c r="NZJ2776" s="393"/>
      <c r="NZK2776" s="393"/>
      <c r="NZL2776" s="393"/>
      <c r="NZM2776" s="393"/>
      <c r="NZN2776" s="393"/>
      <c r="NZO2776" s="393"/>
      <c r="NZP2776" s="393"/>
      <c r="NZQ2776" s="393"/>
      <c r="NZR2776" s="393"/>
      <c r="NZS2776" s="393"/>
      <c r="NZT2776" s="393"/>
      <c r="NZU2776" s="393"/>
      <c r="NZV2776" s="393"/>
      <c r="NZW2776" s="393"/>
      <c r="NZX2776" s="393"/>
      <c r="NZY2776" s="393"/>
      <c r="NZZ2776" s="393"/>
      <c r="OAA2776" s="393"/>
      <c r="OAB2776" s="393"/>
      <c r="OAC2776" s="393"/>
      <c r="OAD2776" s="393"/>
      <c r="OAE2776" s="393"/>
      <c r="OAF2776" s="393"/>
      <c r="OAG2776" s="393"/>
      <c r="OAH2776" s="393"/>
      <c r="OAI2776" s="393"/>
      <c r="OAJ2776" s="393"/>
      <c r="OAK2776" s="393"/>
      <c r="OAL2776" s="393"/>
      <c r="OAM2776" s="393"/>
      <c r="OAN2776" s="393"/>
      <c r="OAO2776" s="393"/>
      <c r="OAP2776" s="393"/>
      <c r="OAQ2776" s="393"/>
      <c r="OAR2776" s="393"/>
      <c r="OAS2776" s="393"/>
      <c r="OAT2776" s="393"/>
      <c r="OAU2776" s="393"/>
      <c r="OAV2776" s="393"/>
      <c r="OAW2776" s="393"/>
      <c r="OAX2776" s="393"/>
      <c r="OAY2776" s="393"/>
      <c r="OAZ2776" s="393"/>
      <c r="OBA2776" s="393"/>
      <c r="OBB2776" s="393"/>
      <c r="OBC2776" s="393"/>
      <c r="OBD2776" s="393"/>
      <c r="OBE2776" s="393"/>
      <c r="OBF2776" s="393"/>
      <c r="OBG2776" s="393"/>
      <c r="OBH2776" s="393"/>
      <c r="OBI2776" s="393"/>
      <c r="OBJ2776" s="393"/>
      <c r="OBK2776" s="393"/>
      <c r="OBL2776" s="393"/>
      <c r="OBM2776" s="393"/>
      <c r="OBN2776" s="393"/>
      <c r="OBO2776" s="393"/>
      <c r="OBP2776" s="393"/>
      <c r="OBQ2776" s="393"/>
      <c r="OBR2776" s="393"/>
      <c r="OBS2776" s="393"/>
      <c r="OBT2776" s="393"/>
      <c r="OBU2776" s="393"/>
      <c r="OBV2776" s="393"/>
      <c r="OBW2776" s="393"/>
      <c r="OBX2776" s="393"/>
      <c r="OBY2776" s="393"/>
      <c r="OBZ2776" s="393"/>
      <c r="OCA2776" s="393"/>
      <c r="OCB2776" s="393"/>
      <c r="OCC2776" s="393"/>
      <c r="OCD2776" s="393"/>
      <c r="OCE2776" s="393"/>
      <c r="OCF2776" s="393"/>
      <c r="OCG2776" s="393"/>
      <c r="OCH2776" s="393"/>
      <c r="OCI2776" s="393"/>
      <c r="OCJ2776" s="393"/>
      <c r="OCK2776" s="393"/>
      <c r="OCL2776" s="393"/>
      <c r="OCM2776" s="393"/>
      <c r="OCN2776" s="393"/>
      <c r="OCO2776" s="393"/>
      <c r="OCP2776" s="393"/>
      <c r="OCQ2776" s="393"/>
      <c r="OCR2776" s="393"/>
      <c r="OCS2776" s="393"/>
      <c r="OCT2776" s="393"/>
      <c r="OCU2776" s="393"/>
      <c r="OCV2776" s="393"/>
      <c r="OCW2776" s="393"/>
      <c r="OCX2776" s="393"/>
      <c r="OCY2776" s="393"/>
      <c r="OCZ2776" s="393"/>
      <c r="ODA2776" s="393"/>
      <c r="ODB2776" s="393"/>
      <c r="ODC2776" s="393"/>
      <c r="ODD2776" s="393"/>
      <c r="ODE2776" s="393"/>
      <c r="ODF2776" s="393"/>
      <c r="ODG2776" s="393"/>
      <c r="ODH2776" s="393"/>
      <c r="ODI2776" s="393"/>
      <c r="ODJ2776" s="393"/>
      <c r="ODK2776" s="393"/>
      <c r="ODL2776" s="393"/>
      <c r="ODM2776" s="393"/>
      <c r="ODN2776" s="393"/>
      <c r="ODO2776" s="393"/>
      <c r="ODP2776" s="393"/>
      <c r="ODQ2776" s="393"/>
      <c r="ODR2776" s="393"/>
      <c r="ODS2776" s="393"/>
      <c r="ODT2776" s="393"/>
      <c r="ODU2776" s="393"/>
      <c r="ODV2776" s="393"/>
      <c r="ODW2776" s="393"/>
      <c r="ODX2776" s="393"/>
      <c r="ODY2776" s="393"/>
      <c r="ODZ2776" s="393"/>
      <c r="OEA2776" s="393"/>
      <c r="OEB2776" s="393"/>
      <c r="OEC2776" s="393"/>
      <c r="OED2776" s="393"/>
      <c r="OEE2776" s="393"/>
      <c r="OEF2776" s="393"/>
      <c r="OEG2776" s="393"/>
      <c r="OEH2776" s="393"/>
      <c r="OEI2776" s="393"/>
      <c r="OEJ2776" s="393"/>
      <c r="OEK2776" s="393"/>
      <c r="OEL2776" s="393"/>
      <c r="OEM2776" s="393"/>
      <c r="OEN2776" s="393"/>
      <c r="OEO2776" s="393"/>
      <c r="OEP2776" s="393"/>
      <c r="OEQ2776" s="393"/>
      <c r="OER2776" s="393"/>
      <c r="OES2776" s="393"/>
      <c r="OET2776" s="393"/>
      <c r="OEU2776" s="393"/>
      <c r="OEV2776" s="393"/>
      <c r="OEW2776" s="393"/>
      <c r="OEX2776" s="393"/>
      <c r="OEY2776" s="393"/>
      <c r="OEZ2776" s="393"/>
      <c r="OFA2776" s="393"/>
      <c r="OFB2776" s="393"/>
      <c r="OFC2776" s="393"/>
      <c r="OFD2776" s="393"/>
      <c r="OFE2776" s="393"/>
      <c r="OFF2776" s="393"/>
      <c r="OFG2776" s="393"/>
      <c r="OFH2776" s="393"/>
      <c r="OFI2776" s="393"/>
      <c r="OFJ2776" s="393"/>
      <c r="OFK2776" s="393"/>
      <c r="OFL2776" s="393"/>
      <c r="OFM2776" s="393"/>
      <c r="OFN2776" s="393"/>
      <c r="OFO2776" s="393"/>
      <c r="OFP2776" s="393"/>
      <c r="OFQ2776" s="393"/>
      <c r="OFR2776" s="393"/>
      <c r="OFS2776" s="393"/>
      <c r="OFT2776" s="393"/>
      <c r="OFU2776" s="393"/>
      <c r="OFV2776" s="393"/>
      <c r="OFW2776" s="393"/>
      <c r="OFX2776" s="393"/>
      <c r="OFY2776" s="393"/>
      <c r="OFZ2776" s="393"/>
      <c r="OGA2776" s="393"/>
      <c r="OGB2776" s="393"/>
      <c r="OGC2776" s="393"/>
      <c r="OGD2776" s="393"/>
      <c r="OGE2776" s="393"/>
      <c r="OGF2776" s="393"/>
      <c r="OGG2776" s="393"/>
      <c r="OGH2776" s="393"/>
      <c r="OGI2776" s="393"/>
      <c r="OGJ2776" s="393"/>
      <c r="OGK2776" s="393"/>
      <c r="OGL2776" s="393"/>
      <c r="OGM2776" s="393"/>
      <c r="OGN2776" s="393"/>
      <c r="OGO2776" s="393"/>
      <c r="OGP2776" s="393"/>
      <c r="OGQ2776" s="393"/>
      <c r="OGR2776" s="393"/>
      <c r="OGS2776" s="393"/>
      <c r="OGT2776" s="393"/>
      <c r="OGU2776" s="393"/>
      <c r="OGV2776" s="393"/>
      <c r="OGW2776" s="393"/>
      <c r="OGX2776" s="393"/>
      <c r="OGY2776" s="393"/>
      <c r="OGZ2776" s="393"/>
      <c r="OHA2776" s="393"/>
      <c r="OHB2776" s="393"/>
      <c r="OHC2776" s="393"/>
      <c r="OHD2776" s="393"/>
      <c r="OHE2776" s="393"/>
      <c r="OHF2776" s="393"/>
      <c r="OHG2776" s="393"/>
      <c r="OHH2776" s="393"/>
      <c r="OHI2776" s="393"/>
      <c r="OHJ2776" s="393"/>
      <c r="OHK2776" s="393"/>
      <c r="OHL2776" s="393"/>
      <c r="OHM2776" s="393"/>
      <c r="OHN2776" s="393"/>
      <c r="OHO2776" s="393"/>
      <c r="OHP2776" s="393"/>
      <c r="OHQ2776" s="393"/>
      <c r="OHR2776" s="393"/>
      <c r="OHS2776" s="393"/>
      <c r="OHT2776" s="393"/>
      <c r="OHU2776" s="393"/>
      <c r="OHV2776" s="393"/>
      <c r="OHW2776" s="393"/>
      <c r="OHX2776" s="393"/>
      <c r="OHY2776" s="393"/>
      <c r="OHZ2776" s="393"/>
      <c r="OIA2776" s="393"/>
      <c r="OIB2776" s="393"/>
      <c r="OIC2776" s="393"/>
      <c r="OID2776" s="393"/>
      <c r="OIE2776" s="393"/>
      <c r="OIF2776" s="393"/>
      <c r="OIG2776" s="393"/>
      <c r="OIH2776" s="393"/>
      <c r="OII2776" s="393"/>
      <c r="OIJ2776" s="393"/>
      <c r="OIK2776" s="393"/>
      <c r="OIL2776" s="393"/>
      <c r="OIM2776" s="393"/>
      <c r="OIN2776" s="393"/>
      <c r="OIO2776" s="393"/>
      <c r="OIP2776" s="393"/>
      <c r="OIQ2776" s="393"/>
      <c r="OIR2776" s="393"/>
      <c r="OIS2776" s="393"/>
      <c r="OIT2776" s="393"/>
      <c r="OIU2776" s="393"/>
      <c r="OIV2776" s="393"/>
      <c r="OIW2776" s="393"/>
      <c r="OIX2776" s="393"/>
      <c r="OIY2776" s="393"/>
      <c r="OIZ2776" s="393"/>
      <c r="OJA2776" s="393"/>
      <c r="OJB2776" s="393"/>
      <c r="OJC2776" s="393"/>
      <c r="OJD2776" s="393"/>
      <c r="OJE2776" s="393"/>
      <c r="OJF2776" s="393"/>
      <c r="OJG2776" s="393"/>
      <c r="OJH2776" s="393"/>
      <c r="OJI2776" s="393"/>
      <c r="OJJ2776" s="393"/>
      <c r="OJK2776" s="393"/>
      <c r="OJL2776" s="393"/>
      <c r="OJM2776" s="393"/>
      <c r="OJN2776" s="393"/>
      <c r="OJO2776" s="393"/>
      <c r="OJP2776" s="393"/>
      <c r="OJQ2776" s="393"/>
      <c r="OJR2776" s="393"/>
      <c r="OJS2776" s="393"/>
      <c r="OJT2776" s="393"/>
      <c r="OJU2776" s="393"/>
      <c r="OJV2776" s="393"/>
      <c r="OJW2776" s="393"/>
      <c r="OJX2776" s="393"/>
      <c r="OJY2776" s="393"/>
      <c r="OJZ2776" s="393"/>
      <c r="OKA2776" s="393"/>
      <c r="OKB2776" s="393"/>
      <c r="OKC2776" s="393"/>
      <c r="OKD2776" s="393"/>
      <c r="OKE2776" s="393"/>
      <c r="OKF2776" s="393"/>
      <c r="OKG2776" s="393"/>
      <c r="OKH2776" s="393"/>
      <c r="OKI2776" s="393"/>
      <c r="OKJ2776" s="393"/>
      <c r="OKK2776" s="393"/>
      <c r="OKL2776" s="393"/>
      <c r="OKM2776" s="393"/>
      <c r="OKN2776" s="393"/>
      <c r="OKO2776" s="393"/>
      <c r="OKP2776" s="393"/>
      <c r="OKQ2776" s="393"/>
      <c r="OKR2776" s="393"/>
      <c r="OKS2776" s="393"/>
      <c r="OKT2776" s="393"/>
      <c r="OKU2776" s="393"/>
      <c r="OKV2776" s="393"/>
      <c r="OKW2776" s="393"/>
      <c r="OKX2776" s="393"/>
      <c r="OKY2776" s="393"/>
      <c r="OKZ2776" s="393"/>
      <c r="OLA2776" s="393"/>
      <c r="OLB2776" s="393"/>
      <c r="OLC2776" s="393"/>
      <c r="OLD2776" s="393"/>
      <c r="OLE2776" s="393"/>
      <c r="OLF2776" s="393"/>
      <c r="OLG2776" s="393"/>
      <c r="OLH2776" s="393"/>
      <c r="OLI2776" s="393"/>
      <c r="OLJ2776" s="393"/>
      <c r="OLK2776" s="393"/>
      <c r="OLL2776" s="393"/>
      <c r="OLM2776" s="393"/>
      <c r="OLN2776" s="393"/>
      <c r="OLO2776" s="393"/>
      <c r="OLP2776" s="393"/>
      <c r="OLQ2776" s="393"/>
      <c r="OLR2776" s="393"/>
      <c r="OLS2776" s="393"/>
      <c r="OLT2776" s="393"/>
      <c r="OLU2776" s="393"/>
      <c r="OLV2776" s="393"/>
      <c r="OLW2776" s="393"/>
      <c r="OLX2776" s="393"/>
      <c r="OLY2776" s="393"/>
      <c r="OLZ2776" s="393"/>
      <c r="OMA2776" s="393"/>
      <c r="OMB2776" s="393"/>
      <c r="OMC2776" s="393"/>
      <c r="OMD2776" s="393"/>
      <c r="OME2776" s="393"/>
      <c r="OMF2776" s="393"/>
      <c r="OMG2776" s="393"/>
      <c r="OMH2776" s="393"/>
      <c r="OMI2776" s="393"/>
      <c r="OMJ2776" s="393"/>
      <c r="OMK2776" s="393"/>
      <c r="OML2776" s="393"/>
      <c r="OMM2776" s="393"/>
      <c r="OMN2776" s="393"/>
      <c r="OMO2776" s="393"/>
      <c r="OMP2776" s="393"/>
      <c r="OMQ2776" s="393"/>
      <c r="OMR2776" s="393"/>
      <c r="OMS2776" s="393"/>
      <c r="OMT2776" s="393"/>
      <c r="OMU2776" s="393"/>
      <c r="OMV2776" s="393"/>
      <c r="OMW2776" s="393"/>
      <c r="OMX2776" s="393"/>
      <c r="OMY2776" s="393"/>
      <c r="OMZ2776" s="393"/>
      <c r="ONA2776" s="393"/>
      <c r="ONB2776" s="393"/>
      <c r="ONC2776" s="393"/>
      <c r="OND2776" s="393"/>
      <c r="ONE2776" s="393"/>
      <c r="ONF2776" s="393"/>
      <c r="ONG2776" s="393"/>
      <c r="ONH2776" s="393"/>
      <c r="ONI2776" s="393"/>
      <c r="ONJ2776" s="393"/>
      <c r="ONK2776" s="393"/>
      <c r="ONL2776" s="393"/>
      <c r="ONM2776" s="393"/>
      <c r="ONN2776" s="393"/>
      <c r="ONO2776" s="393"/>
      <c r="ONP2776" s="393"/>
      <c r="ONQ2776" s="393"/>
      <c r="ONR2776" s="393"/>
      <c r="ONS2776" s="393"/>
      <c r="ONT2776" s="393"/>
      <c r="ONU2776" s="393"/>
      <c r="ONV2776" s="393"/>
      <c r="ONW2776" s="393"/>
      <c r="ONX2776" s="393"/>
      <c r="ONY2776" s="393"/>
      <c r="ONZ2776" s="393"/>
      <c r="OOA2776" s="393"/>
      <c r="OOB2776" s="393"/>
      <c r="OOC2776" s="393"/>
      <c r="OOD2776" s="393"/>
      <c r="OOE2776" s="393"/>
      <c r="OOF2776" s="393"/>
      <c r="OOG2776" s="393"/>
      <c r="OOH2776" s="393"/>
      <c r="OOI2776" s="393"/>
      <c r="OOJ2776" s="393"/>
      <c r="OOK2776" s="393"/>
      <c r="OOL2776" s="393"/>
      <c r="OOM2776" s="393"/>
      <c r="OON2776" s="393"/>
      <c r="OOO2776" s="393"/>
      <c r="OOP2776" s="393"/>
      <c r="OOQ2776" s="393"/>
      <c r="OOR2776" s="393"/>
      <c r="OOS2776" s="393"/>
      <c r="OOT2776" s="393"/>
      <c r="OOU2776" s="393"/>
      <c r="OOV2776" s="393"/>
      <c r="OOW2776" s="393"/>
      <c r="OOX2776" s="393"/>
      <c r="OOY2776" s="393"/>
      <c r="OOZ2776" s="393"/>
      <c r="OPA2776" s="393"/>
      <c r="OPB2776" s="393"/>
      <c r="OPC2776" s="393"/>
      <c r="OPD2776" s="393"/>
      <c r="OPE2776" s="393"/>
      <c r="OPF2776" s="393"/>
      <c r="OPG2776" s="393"/>
      <c r="OPH2776" s="393"/>
      <c r="OPI2776" s="393"/>
      <c r="OPJ2776" s="393"/>
      <c r="OPK2776" s="393"/>
      <c r="OPL2776" s="393"/>
      <c r="OPM2776" s="393"/>
      <c r="OPN2776" s="393"/>
      <c r="OPO2776" s="393"/>
      <c r="OPP2776" s="393"/>
      <c r="OPQ2776" s="393"/>
      <c r="OPR2776" s="393"/>
      <c r="OPS2776" s="393"/>
      <c r="OPT2776" s="393"/>
      <c r="OPU2776" s="393"/>
      <c r="OPV2776" s="393"/>
      <c r="OPW2776" s="393"/>
      <c r="OPX2776" s="393"/>
      <c r="OPY2776" s="393"/>
      <c r="OPZ2776" s="393"/>
      <c r="OQA2776" s="393"/>
      <c r="OQB2776" s="393"/>
      <c r="OQC2776" s="393"/>
      <c r="OQD2776" s="393"/>
      <c r="OQE2776" s="393"/>
      <c r="OQF2776" s="393"/>
      <c r="OQG2776" s="393"/>
      <c r="OQH2776" s="393"/>
      <c r="OQI2776" s="393"/>
      <c r="OQJ2776" s="393"/>
      <c r="OQK2776" s="393"/>
      <c r="OQL2776" s="393"/>
      <c r="OQM2776" s="393"/>
      <c r="OQN2776" s="393"/>
      <c r="OQO2776" s="393"/>
      <c r="OQP2776" s="393"/>
      <c r="OQQ2776" s="393"/>
      <c r="OQR2776" s="393"/>
      <c r="OQS2776" s="393"/>
      <c r="OQT2776" s="393"/>
      <c r="OQU2776" s="393"/>
      <c r="OQV2776" s="393"/>
      <c r="OQW2776" s="393"/>
      <c r="OQX2776" s="393"/>
      <c r="OQY2776" s="393"/>
      <c r="OQZ2776" s="393"/>
      <c r="ORA2776" s="393"/>
      <c r="ORB2776" s="393"/>
      <c r="ORC2776" s="393"/>
      <c r="ORD2776" s="393"/>
      <c r="ORE2776" s="393"/>
      <c r="ORF2776" s="393"/>
      <c r="ORG2776" s="393"/>
      <c r="ORH2776" s="393"/>
      <c r="ORI2776" s="393"/>
      <c r="ORJ2776" s="393"/>
      <c r="ORK2776" s="393"/>
      <c r="ORL2776" s="393"/>
      <c r="ORM2776" s="393"/>
      <c r="ORN2776" s="393"/>
      <c r="ORO2776" s="393"/>
      <c r="ORP2776" s="393"/>
      <c r="ORQ2776" s="393"/>
      <c r="ORR2776" s="393"/>
      <c r="ORS2776" s="393"/>
      <c r="ORT2776" s="393"/>
      <c r="ORU2776" s="393"/>
      <c r="ORV2776" s="393"/>
      <c r="ORW2776" s="393"/>
      <c r="ORX2776" s="393"/>
      <c r="ORY2776" s="393"/>
      <c r="ORZ2776" s="393"/>
      <c r="OSA2776" s="393"/>
      <c r="OSB2776" s="393"/>
      <c r="OSC2776" s="393"/>
      <c r="OSD2776" s="393"/>
      <c r="OSE2776" s="393"/>
      <c r="OSF2776" s="393"/>
      <c r="OSG2776" s="393"/>
      <c r="OSH2776" s="393"/>
      <c r="OSI2776" s="393"/>
      <c r="OSJ2776" s="393"/>
      <c r="OSK2776" s="393"/>
      <c r="OSL2776" s="393"/>
      <c r="OSM2776" s="393"/>
      <c r="OSN2776" s="393"/>
      <c r="OSO2776" s="393"/>
      <c r="OSP2776" s="393"/>
      <c r="OSQ2776" s="393"/>
      <c r="OSR2776" s="393"/>
      <c r="OSS2776" s="393"/>
      <c r="OST2776" s="393"/>
      <c r="OSU2776" s="393"/>
      <c r="OSV2776" s="393"/>
      <c r="OSW2776" s="393"/>
      <c r="OSX2776" s="393"/>
      <c r="OSY2776" s="393"/>
      <c r="OSZ2776" s="393"/>
      <c r="OTA2776" s="393"/>
      <c r="OTB2776" s="393"/>
      <c r="OTC2776" s="393"/>
      <c r="OTD2776" s="393"/>
      <c r="OTE2776" s="393"/>
      <c r="OTF2776" s="393"/>
      <c r="OTG2776" s="393"/>
      <c r="OTH2776" s="393"/>
      <c r="OTI2776" s="393"/>
      <c r="OTJ2776" s="393"/>
      <c r="OTK2776" s="393"/>
      <c r="OTL2776" s="393"/>
      <c r="OTM2776" s="393"/>
      <c r="OTN2776" s="393"/>
      <c r="OTO2776" s="393"/>
      <c r="OTP2776" s="393"/>
      <c r="OTQ2776" s="393"/>
      <c r="OTR2776" s="393"/>
      <c r="OTS2776" s="393"/>
      <c r="OTT2776" s="393"/>
      <c r="OTU2776" s="393"/>
      <c r="OTV2776" s="393"/>
      <c r="OTW2776" s="393"/>
      <c r="OTX2776" s="393"/>
      <c r="OTY2776" s="393"/>
      <c r="OTZ2776" s="393"/>
      <c r="OUA2776" s="393"/>
      <c r="OUB2776" s="393"/>
      <c r="OUC2776" s="393"/>
      <c r="OUD2776" s="393"/>
      <c r="OUE2776" s="393"/>
      <c r="OUF2776" s="393"/>
      <c r="OUG2776" s="393"/>
      <c r="OUH2776" s="393"/>
      <c r="OUI2776" s="393"/>
      <c r="OUJ2776" s="393"/>
      <c r="OUK2776" s="393"/>
      <c r="OUL2776" s="393"/>
      <c r="OUM2776" s="393"/>
      <c r="OUN2776" s="393"/>
      <c r="OUO2776" s="393"/>
      <c r="OUP2776" s="393"/>
      <c r="OUQ2776" s="393"/>
      <c r="OUR2776" s="393"/>
      <c r="OUS2776" s="393"/>
      <c r="OUT2776" s="393"/>
      <c r="OUU2776" s="393"/>
      <c r="OUV2776" s="393"/>
      <c r="OUW2776" s="393"/>
      <c r="OUX2776" s="393"/>
      <c r="OUY2776" s="393"/>
      <c r="OUZ2776" s="393"/>
      <c r="OVA2776" s="393"/>
      <c r="OVB2776" s="393"/>
      <c r="OVC2776" s="393"/>
      <c r="OVD2776" s="393"/>
      <c r="OVE2776" s="393"/>
      <c r="OVF2776" s="393"/>
      <c r="OVG2776" s="393"/>
      <c r="OVH2776" s="393"/>
      <c r="OVI2776" s="393"/>
      <c r="OVJ2776" s="393"/>
      <c r="OVK2776" s="393"/>
      <c r="OVL2776" s="393"/>
      <c r="OVM2776" s="393"/>
      <c r="OVN2776" s="393"/>
      <c r="OVO2776" s="393"/>
      <c r="OVP2776" s="393"/>
      <c r="OVQ2776" s="393"/>
      <c r="OVR2776" s="393"/>
      <c r="OVS2776" s="393"/>
      <c r="OVT2776" s="393"/>
      <c r="OVU2776" s="393"/>
      <c r="OVV2776" s="393"/>
      <c r="OVW2776" s="393"/>
      <c r="OVX2776" s="393"/>
      <c r="OVY2776" s="393"/>
      <c r="OVZ2776" s="393"/>
      <c r="OWA2776" s="393"/>
      <c r="OWB2776" s="393"/>
      <c r="OWC2776" s="393"/>
      <c r="OWD2776" s="393"/>
      <c r="OWE2776" s="393"/>
      <c r="OWF2776" s="393"/>
      <c r="OWG2776" s="393"/>
      <c r="OWH2776" s="393"/>
      <c r="OWI2776" s="393"/>
      <c r="OWJ2776" s="393"/>
      <c r="OWK2776" s="393"/>
      <c r="OWL2776" s="393"/>
      <c r="OWM2776" s="393"/>
      <c r="OWN2776" s="393"/>
      <c r="OWO2776" s="393"/>
      <c r="OWP2776" s="393"/>
      <c r="OWQ2776" s="393"/>
      <c r="OWR2776" s="393"/>
      <c r="OWS2776" s="393"/>
      <c r="OWT2776" s="393"/>
      <c r="OWU2776" s="393"/>
      <c r="OWV2776" s="393"/>
      <c r="OWW2776" s="393"/>
      <c r="OWX2776" s="393"/>
      <c r="OWY2776" s="393"/>
      <c r="OWZ2776" s="393"/>
      <c r="OXA2776" s="393"/>
      <c r="OXB2776" s="393"/>
      <c r="OXC2776" s="393"/>
      <c r="OXD2776" s="393"/>
      <c r="OXE2776" s="393"/>
      <c r="OXF2776" s="393"/>
      <c r="OXG2776" s="393"/>
      <c r="OXH2776" s="393"/>
      <c r="OXI2776" s="393"/>
      <c r="OXJ2776" s="393"/>
      <c r="OXK2776" s="393"/>
      <c r="OXL2776" s="393"/>
      <c r="OXM2776" s="393"/>
      <c r="OXN2776" s="393"/>
      <c r="OXO2776" s="393"/>
      <c r="OXP2776" s="393"/>
      <c r="OXQ2776" s="393"/>
      <c r="OXR2776" s="393"/>
      <c r="OXS2776" s="393"/>
      <c r="OXT2776" s="393"/>
      <c r="OXU2776" s="393"/>
      <c r="OXV2776" s="393"/>
      <c r="OXW2776" s="393"/>
      <c r="OXX2776" s="393"/>
      <c r="OXY2776" s="393"/>
      <c r="OXZ2776" s="393"/>
      <c r="OYA2776" s="393"/>
      <c r="OYB2776" s="393"/>
      <c r="OYC2776" s="393"/>
      <c r="OYD2776" s="393"/>
      <c r="OYE2776" s="393"/>
      <c r="OYF2776" s="393"/>
      <c r="OYG2776" s="393"/>
      <c r="OYH2776" s="393"/>
      <c r="OYI2776" s="393"/>
      <c r="OYJ2776" s="393"/>
      <c r="OYK2776" s="393"/>
      <c r="OYL2776" s="393"/>
      <c r="OYM2776" s="393"/>
      <c r="OYN2776" s="393"/>
      <c r="OYO2776" s="393"/>
      <c r="OYP2776" s="393"/>
      <c r="OYQ2776" s="393"/>
      <c r="OYR2776" s="393"/>
      <c r="OYS2776" s="393"/>
      <c r="OYT2776" s="393"/>
      <c r="OYU2776" s="393"/>
      <c r="OYV2776" s="393"/>
      <c r="OYW2776" s="393"/>
      <c r="OYX2776" s="393"/>
      <c r="OYY2776" s="393"/>
      <c r="OYZ2776" s="393"/>
      <c r="OZA2776" s="393"/>
      <c r="OZB2776" s="393"/>
      <c r="OZC2776" s="393"/>
      <c r="OZD2776" s="393"/>
      <c r="OZE2776" s="393"/>
      <c r="OZF2776" s="393"/>
      <c r="OZG2776" s="393"/>
      <c r="OZH2776" s="393"/>
      <c r="OZI2776" s="393"/>
      <c r="OZJ2776" s="393"/>
      <c r="OZK2776" s="393"/>
      <c r="OZL2776" s="393"/>
      <c r="OZM2776" s="393"/>
      <c r="OZN2776" s="393"/>
      <c r="OZO2776" s="393"/>
      <c r="OZP2776" s="393"/>
      <c r="OZQ2776" s="393"/>
      <c r="OZR2776" s="393"/>
      <c r="OZS2776" s="393"/>
      <c r="OZT2776" s="393"/>
      <c r="OZU2776" s="393"/>
      <c r="OZV2776" s="393"/>
      <c r="OZW2776" s="393"/>
      <c r="OZX2776" s="393"/>
      <c r="OZY2776" s="393"/>
      <c r="OZZ2776" s="393"/>
      <c r="PAA2776" s="393"/>
      <c r="PAB2776" s="393"/>
      <c r="PAC2776" s="393"/>
      <c r="PAD2776" s="393"/>
      <c r="PAE2776" s="393"/>
      <c r="PAF2776" s="393"/>
      <c r="PAG2776" s="393"/>
      <c r="PAH2776" s="393"/>
      <c r="PAI2776" s="393"/>
      <c r="PAJ2776" s="393"/>
      <c r="PAK2776" s="393"/>
      <c r="PAL2776" s="393"/>
      <c r="PAM2776" s="393"/>
      <c r="PAN2776" s="393"/>
      <c r="PAO2776" s="393"/>
      <c r="PAP2776" s="393"/>
      <c r="PAQ2776" s="393"/>
      <c r="PAR2776" s="393"/>
      <c r="PAS2776" s="393"/>
      <c r="PAT2776" s="393"/>
      <c r="PAU2776" s="393"/>
      <c r="PAV2776" s="393"/>
      <c r="PAW2776" s="393"/>
      <c r="PAX2776" s="393"/>
      <c r="PAY2776" s="393"/>
      <c r="PAZ2776" s="393"/>
      <c r="PBA2776" s="393"/>
      <c r="PBB2776" s="393"/>
      <c r="PBC2776" s="393"/>
      <c r="PBD2776" s="393"/>
      <c r="PBE2776" s="393"/>
      <c r="PBF2776" s="393"/>
      <c r="PBG2776" s="393"/>
      <c r="PBH2776" s="393"/>
      <c r="PBI2776" s="393"/>
      <c r="PBJ2776" s="393"/>
      <c r="PBK2776" s="393"/>
      <c r="PBL2776" s="393"/>
      <c r="PBM2776" s="393"/>
      <c r="PBN2776" s="393"/>
      <c r="PBO2776" s="393"/>
      <c r="PBP2776" s="393"/>
      <c r="PBQ2776" s="393"/>
      <c r="PBR2776" s="393"/>
      <c r="PBS2776" s="393"/>
      <c r="PBT2776" s="393"/>
      <c r="PBU2776" s="393"/>
      <c r="PBV2776" s="393"/>
      <c r="PBW2776" s="393"/>
      <c r="PBX2776" s="393"/>
      <c r="PBY2776" s="393"/>
      <c r="PBZ2776" s="393"/>
      <c r="PCA2776" s="393"/>
      <c r="PCB2776" s="393"/>
      <c r="PCC2776" s="393"/>
      <c r="PCD2776" s="393"/>
      <c r="PCE2776" s="393"/>
      <c r="PCF2776" s="393"/>
      <c r="PCG2776" s="393"/>
      <c r="PCH2776" s="393"/>
      <c r="PCI2776" s="393"/>
      <c r="PCJ2776" s="393"/>
      <c r="PCK2776" s="393"/>
      <c r="PCL2776" s="393"/>
      <c r="PCM2776" s="393"/>
      <c r="PCN2776" s="393"/>
      <c r="PCO2776" s="393"/>
      <c r="PCP2776" s="393"/>
      <c r="PCQ2776" s="393"/>
      <c r="PCR2776" s="393"/>
      <c r="PCS2776" s="393"/>
      <c r="PCT2776" s="393"/>
      <c r="PCU2776" s="393"/>
      <c r="PCV2776" s="393"/>
      <c r="PCW2776" s="393"/>
      <c r="PCX2776" s="393"/>
      <c r="PCY2776" s="393"/>
      <c r="PCZ2776" s="393"/>
      <c r="PDA2776" s="393"/>
      <c r="PDB2776" s="393"/>
      <c r="PDC2776" s="393"/>
      <c r="PDD2776" s="393"/>
      <c r="PDE2776" s="393"/>
      <c r="PDF2776" s="393"/>
      <c r="PDG2776" s="393"/>
      <c r="PDH2776" s="393"/>
      <c r="PDI2776" s="393"/>
      <c r="PDJ2776" s="393"/>
      <c r="PDK2776" s="393"/>
      <c r="PDL2776" s="393"/>
      <c r="PDM2776" s="393"/>
      <c r="PDN2776" s="393"/>
      <c r="PDO2776" s="393"/>
      <c r="PDP2776" s="393"/>
      <c r="PDQ2776" s="393"/>
      <c r="PDR2776" s="393"/>
      <c r="PDS2776" s="393"/>
      <c r="PDT2776" s="393"/>
      <c r="PDU2776" s="393"/>
      <c r="PDV2776" s="393"/>
      <c r="PDW2776" s="393"/>
      <c r="PDX2776" s="393"/>
      <c r="PDY2776" s="393"/>
      <c r="PDZ2776" s="393"/>
      <c r="PEA2776" s="393"/>
      <c r="PEB2776" s="393"/>
      <c r="PEC2776" s="393"/>
      <c r="PED2776" s="393"/>
      <c r="PEE2776" s="393"/>
      <c r="PEF2776" s="393"/>
      <c r="PEG2776" s="393"/>
      <c r="PEH2776" s="393"/>
      <c r="PEI2776" s="393"/>
      <c r="PEJ2776" s="393"/>
      <c r="PEK2776" s="393"/>
      <c r="PEL2776" s="393"/>
      <c r="PEM2776" s="393"/>
      <c r="PEN2776" s="393"/>
      <c r="PEO2776" s="393"/>
      <c r="PEP2776" s="393"/>
      <c r="PEQ2776" s="393"/>
      <c r="PER2776" s="393"/>
      <c r="PES2776" s="393"/>
      <c r="PET2776" s="393"/>
      <c r="PEU2776" s="393"/>
      <c r="PEV2776" s="393"/>
      <c r="PEW2776" s="393"/>
      <c r="PEX2776" s="393"/>
      <c r="PEY2776" s="393"/>
      <c r="PEZ2776" s="393"/>
      <c r="PFA2776" s="393"/>
      <c r="PFB2776" s="393"/>
      <c r="PFC2776" s="393"/>
      <c r="PFD2776" s="393"/>
      <c r="PFE2776" s="393"/>
      <c r="PFF2776" s="393"/>
      <c r="PFG2776" s="393"/>
      <c r="PFH2776" s="393"/>
      <c r="PFI2776" s="393"/>
      <c r="PFJ2776" s="393"/>
      <c r="PFK2776" s="393"/>
      <c r="PFL2776" s="393"/>
      <c r="PFM2776" s="393"/>
      <c r="PFN2776" s="393"/>
      <c r="PFO2776" s="393"/>
      <c r="PFP2776" s="393"/>
      <c r="PFQ2776" s="393"/>
      <c r="PFR2776" s="393"/>
      <c r="PFS2776" s="393"/>
      <c r="PFT2776" s="393"/>
      <c r="PFU2776" s="393"/>
      <c r="PFV2776" s="393"/>
      <c r="PFW2776" s="393"/>
      <c r="PFX2776" s="393"/>
      <c r="PFY2776" s="393"/>
      <c r="PFZ2776" s="393"/>
      <c r="PGA2776" s="393"/>
      <c r="PGB2776" s="393"/>
      <c r="PGC2776" s="393"/>
      <c r="PGD2776" s="393"/>
      <c r="PGE2776" s="393"/>
      <c r="PGF2776" s="393"/>
      <c r="PGG2776" s="393"/>
      <c r="PGH2776" s="393"/>
      <c r="PGI2776" s="393"/>
      <c r="PGJ2776" s="393"/>
      <c r="PGK2776" s="393"/>
      <c r="PGL2776" s="393"/>
      <c r="PGM2776" s="393"/>
      <c r="PGN2776" s="393"/>
      <c r="PGO2776" s="393"/>
      <c r="PGP2776" s="393"/>
      <c r="PGQ2776" s="393"/>
      <c r="PGR2776" s="393"/>
      <c r="PGS2776" s="393"/>
      <c r="PGT2776" s="393"/>
      <c r="PGU2776" s="393"/>
      <c r="PGV2776" s="393"/>
      <c r="PGW2776" s="393"/>
      <c r="PGX2776" s="393"/>
      <c r="PGY2776" s="393"/>
      <c r="PGZ2776" s="393"/>
      <c r="PHA2776" s="393"/>
      <c r="PHB2776" s="393"/>
      <c r="PHC2776" s="393"/>
      <c r="PHD2776" s="393"/>
      <c r="PHE2776" s="393"/>
      <c r="PHF2776" s="393"/>
      <c r="PHG2776" s="393"/>
      <c r="PHH2776" s="393"/>
      <c r="PHI2776" s="393"/>
      <c r="PHJ2776" s="393"/>
      <c r="PHK2776" s="393"/>
      <c r="PHL2776" s="393"/>
      <c r="PHM2776" s="393"/>
      <c r="PHN2776" s="393"/>
      <c r="PHO2776" s="393"/>
      <c r="PHP2776" s="393"/>
      <c r="PHQ2776" s="393"/>
      <c r="PHR2776" s="393"/>
      <c r="PHS2776" s="393"/>
      <c r="PHT2776" s="393"/>
      <c r="PHU2776" s="393"/>
      <c r="PHV2776" s="393"/>
      <c r="PHW2776" s="393"/>
      <c r="PHX2776" s="393"/>
      <c r="PHY2776" s="393"/>
      <c r="PHZ2776" s="393"/>
      <c r="PIA2776" s="393"/>
      <c r="PIB2776" s="393"/>
      <c r="PIC2776" s="393"/>
      <c r="PID2776" s="393"/>
      <c r="PIE2776" s="393"/>
      <c r="PIF2776" s="393"/>
      <c r="PIG2776" s="393"/>
      <c r="PIH2776" s="393"/>
      <c r="PII2776" s="393"/>
      <c r="PIJ2776" s="393"/>
      <c r="PIK2776" s="393"/>
      <c r="PIL2776" s="393"/>
      <c r="PIM2776" s="393"/>
      <c r="PIN2776" s="393"/>
      <c r="PIO2776" s="393"/>
      <c r="PIP2776" s="393"/>
      <c r="PIQ2776" s="393"/>
      <c r="PIR2776" s="393"/>
      <c r="PIS2776" s="393"/>
      <c r="PIT2776" s="393"/>
      <c r="PIU2776" s="393"/>
      <c r="PIV2776" s="393"/>
      <c r="PIW2776" s="393"/>
      <c r="PIX2776" s="393"/>
      <c r="PIY2776" s="393"/>
      <c r="PIZ2776" s="393"/>
      <c r="PJA2776" s="393"/>
      <c r="PJB2776" s="393"/>
      <c r="PJC2776" s="393"/>
      <c r="PJD2776" s="393"/>
      <c r="PJE2776" s="393"/>
      <c r="PJF2776" s="393"/>
      <c r="PJG2776" s="393"/>
      <c r="PJH2776" s="393"/>
      <c r="PJI2776" s="393"/>
      <c r="PJJ2776" s="393"/>
      <c r="PJK2776" s="393"/>
      <c r="PJL2776" s="393"/>
      <c r="PJM2776" s="393"/>
      <c r="PJN2776" s="393"/>
      <c r="PJO2776" s="393"/>
      <c r="PJP2776" s="393"/>
      <c r="PJQ2776" s="393"/>
      <c r="PJR2776" s="393"/>
      <c r="PJS2776" s="393"/>
      <c r="PJT2776" s="393"/>
      <c r="PJU2776" s="393"/>
      <c r="PJV2776" s="393"/>
      <c r="PJW2776" s="393"/>
      <c r="PJX2776" s="393"/>
      <c r="PJY2776" s="393"/>
      <c r="PJZ2776" s="393"/>
      <c r="PKA2776" s="393"/>
      <c r="PKB2776" s="393"/>
      <c r="PKC2776" s="393"/>
      <c r="PKD2776" s="393"/>
      <c r="PKE2776" s="393"/>
      <c r="PKF2776" s="393"/>
      <c r="PKG2776" s="393"/>
      <c r="PKH2776" s="393"/>
      <c r="PKI2776" s="393"/>
      <c r="PKJ2776" s="393"/>
      <c r="PKK2776" s="393"/>
      <c r="PKL2776" s="393"/>
      <c r="PKM2776" s="393"/>
      <c r="PKN2776" s="393"/>
      <c r="PKO2776" s="393"/>
      <c r="PKP2776" s="393"/>
      <c r="PKQ2776" s="393"/>
      <c r="PKR2776" s="393"/>
      <c r="PKS2776" s="393"/>
      <c r="PKT2776" s="393"/>
      <c r="PKU2776" s="393"/>
      <c r="PKV2776" s="393"/>
      <c r="PKW2776" s="393"/>
      <c r="PKX2776" s="393"/>
      <c r="PKY2776" s="393"/>
      <c r="PKZ2776" s="393"/>
      <c r="PLA2776" s="393"/>
      <c r="PLB2776" s="393"/>
      <c r="PLC2776" s="393"/>
      <c r="PLD2776" s="393"/>
      <c r="PLE2776" s="393"/>
      <c r="PLF2776" s="393"/>
      <c r="PLG2776" s="393"/>
      <c r="PLH2776" s="393"/>
      <c r="PLI2776" s="393"/>
      <c r="PLJ2776" s="393"/>
      <c r="PLK2776" s="393"/>
      <c r="PLL2776" s="393"/>
      <c r="PLM2776" s="393"/>
      <c r="PLN2776" s="393"/>
      <c r="PLO2776" s="393"/>
      <c r="PLP2776" s="393"/>
      <c r="PLQ2776" s="393"/>
      <c r="PLR2776" s="393"/>
      <c r="PLS2776" s="393"/>
      <c r="PLT2776" s="393"/>
      <c r="PLU2776" s="393"/>
      <c r="PLV2776" s="393"/>
      <c r="PLW2776" s="393"/>
      <c r="PLX2776" s="393"/>
      <c r="PLY2776" s="393"/>
      <c r="PLZ2776" s="393"/>
      <c r="PMA2776" s="393"/>
      <c r="PMB2776" s="393"/>
      <c r="PMC2776" s="393"/>
      <c r="PMD2776" s="393"/>
      <c r="PME2776" s="393"/>
      <c r="PMF2776" s="393"/>
      <c r="PMG2776" s="393"/>
      <c r="PMH2776" s="393"/>
      <c r="PMI2776" s="393"/>
      <c r="PMJ2776" s="393"/>
      <c r="PMK2776" s="393"/>
      <c r="PML2776" s="393"/>
      <c r="PMM2776" s="393"/>
      <c r="PMN2776" s="393"/>
      <c r="PMO2776" s="393"/>
      <c r="PMP2776" s="393"/>
      <c r="PMQ2776" s="393"/>
      <c r="PMR2776" s="393"/>
      <c r="PMS2776" s="393"/>
      <c r="PMT2776" s="393"/>
      <c r="PMU2776" s="393"/>
      <c r="PMV2776" s="393"/>
      <c r="PMW2776" s="393"/>
      <c r="PMX2776" s="393"/>
      <c r="PMY2776" s="393"/>
      <c r="PMZ2776" s="393"/>
      <c r="PNA2776" s="393"/>
      <c r="PNB2776" s="393"/>
      <c r="PNC2776" s="393"/>
      <c r="PND2776" s="393"/>
      <c r="PNE2776" s="393"/>
      <c r="PNF2776" s="393"/>
      <c r="PNG2776" s="393"/>
      <c r="PNH2776" s="393"/>
      <c r="PNI2776" s="393"/>
      <c r="PNJ2776" s="393"/>
      <c r="PNK2776" s="393"/>
      <c r="PNL2776" s="393"/>
      <c r="PNM2776" s="393"/>
      <c r="PNN2776" s="393"/>
      <c r="PNO2776" s="393"/>
      <c r="PNP2776" s="393"/>
      <c r="PNQ2776" s="393"/>
      <c r="PNR2776" s="393"/>
      <c r="PNS2776" s="393"/>
      <c r="PNT2776" s="393"/>
      <c r="PNU2776" s="393"/>
      <c r="PNV2776" s="393"/>
      <c r="PNW2776" s="393"/>
      <c r="PNX2776" s="393"/>
      <c r="PNY2776" s="393"/>
      <c r="PNZ2776" s="393"/>
      <c r="POA2776" s="393"/>
      <c r="POB2776" s="393"/>
      <c r="POC2776" s="393"/>
      <c r="POD2776" s="393"/>
      <c r="POE2776" s="393"/>
      <c r="POF2776" s="393"/>
      <c r="POG2776" s="393"/>
      <c r="POH2776" s="393"/>
      <c r="POI2776" s="393"/>
      <c r="POJ2776" s="393"/>
      <c r="POK2776" s="393"/>
      <c r="POL2776" s="393"/>
      <c r="POM2776" s="393"/>
      <c r="PON2776" s="393"/>
      <c r="POO2776" s="393"/>
      <c r="POP2776" s="393"/>
      <c r="POQ2776" s="393"/>
      <c r="POR2776" s="393"/>
      <c r="POS2776" s="393"/>
      <c r="POT2776" s="393"/>
      <c r="POU2776" s="393"/>
      <c r="POV2776" s="393"/>
      <c r="POW2776" s="393"/>
      <c r="POX2776" s="393"/>
      <c r="POY2776" s="393"/>
      <c r="POZ2776" s="393"/>
      <c r="PPA2776" s="393"/>
      <c r="PPB2776" s="393"/>
      <c r="PPC2776" s="393"/>
      <c r="PPD2776" s="393"/>
      <c r="PPE2776" s="393"/>
      <c r="PPF2776" s="393"/>
      <c r="PPG2776" s="393"/>
      <c r="PPH2776" s="393"/>
      <c r="PPI2776" s="393"/>
      <c r="PPJ2776" s="393"/>
      <c r="PPK2776" s="393"/>
      <c r="PPL2776" s="393"/>
      <c r="PPM2776" s="393"/>
      <c r="PPN2776" s="393"/>
      <c r="PPO2776" s="393"/>
      <c r="PPP2776" s="393"/>
      <c r="PPQ2776" s="393"/>
      <c r="PPR2776" s="393"/>
      <c r="PPS2776" s="393"/>
      <c r="PPT2776" s="393"/>
      <c r="PPU2776" s="393"/>
      <c r="PPV2776" s="393"/>
      <c r="PPW2776" s="393"/>
      <c r="PPX2776" s="393"/>
      <c r="PPY2776" s="393"/>
      <c r="PPZ2776" s="393"/>
      <c r="PQA2776" s="393"/>
      <c r="PQB2776" s="393"/>
      <c r="PQC2776" s="393"/>
      <c r="PQD2776" s="393"/>
      <c r="PQE2776" s="393"/>
      <c r="PQF2776" s="393"/>
      <c r="PQG2776" s="393"/>
      <c r="PQH2776" s="393"/>
      <c r="PQI2776" s="393"/>
      <c r="PQJ2776" s="393"/>
      <c r="PQK2776" s="393"/>
      <c r="PQL2776" s="393"/>
      <c r="PQM2776" s="393"/>
      <c r="PQN2776" s="393"/>
      <c r="PQO2776" s="393"/>
      <c r="PQP2776" s="393"/>
      <c r="PQQ2776" s="393"/>
      <c r="PQR2776" s="393"/>
      <c r="PQS2776" s="393"/>
      <c r="PQT2776" s="393"/>
      <c r="PQU2776" s="393"/>
      <c r="PQV2776" s="393"/>
      <c r="PQW2776" s="393"/>
      <c r="PQX2776" s="393"/>
      <c r="PQY2776" s="393"/>
      <c r="PQZ2776" s="393"/>
      <c r="PRA2776" s="393"/>
      <c r="PRB2776" s="393"/>
      <c r="PRC2776" s="393"/>
      <c r="PRD2776" s="393"/>
      <c r="PRE2776" s="393"/>
      <c r="PRF2776" s="393"/>
      <c r="PRG2776" s="393"/>
      <c r="PRH2776" s="393"/>
      <c r="PRI2776" s="393"/>
      <c r="PRJ2776" s="393"/>
      <c r="PRK2776" s="393"/>
      <c r="PRL2776" s="393"/>
      <c r="PRM2776" s="393"/>
      <c r="PRN2776" s="393"/>
      <c r="PRO2776" s="393"/>
      <c r="PRP2776" s="393"/>
      <c r="PRQ2776" s="393"/>
      <c r="PRR2776" s="393"/>
      <c r="PRS2776" s="393"/>
      <c r="PRT2776" s="393"/>
      <c r="PRU2776" s="393"/>
      <c r="PRV2776" s="393"/>
      <c r="PRW2776" s="393"/>
      <c r="PRX2776" s="393"/>
      <c r="PRY2776" s="393"/>
      <c r="PRZ2776" s="393"/>
      <c r="PSA2776" s="393"/>
      <c r="PSB2776" s="393"/>
      <c r="PSC2776" s="393"/>
      <c r="PSD2776" s="393"/>
      <c r="PSE2776" s="393"/>
      <c r="PSF2776" s="393"/>
      <c r="PSG2776" s="393"/>
      <c r="PSH2776" s="393"/>
      <c r="PSI2776" s="393"/>
      <c r="PSJ2776" s="393"/>
      <c r="PSK2776" s="393"/>
      <c r="PSL2776" s="393"/>
      <c r="PSM2776" s="393"/>
      <c r="PSN2776" s="393"/>
      <c r="PSO2776" s="393"/>
      <c r="PSP2776" s="393"/>
      <c r="PSQ2776" s="393"/>
      <c r="PSR2776" s="393"/>
      <c r="PSS2776" s="393"/>
      <c r="PST2776" s="393"/>
      <c r="PSU2776" s="393"/>
      <c r="PSV2776" s="393"/>
      <c r="PSW2776" s="393"/>
      <c r="PSX2776" s="393"/>
      <c r="PSY2776" s="393"/>
      <c r="PSZ2776" s="393"/>
      <c r="PTA2776" s="393"/>
      <c r="PTB2776" s="393"/>
      <c r="PTC2776" s="393"/>
      <c r="PTD2776" s="393"/>
      <c r="PTE2776" s="393"/>
      <c r="PTF2776" s="393"/>
      <c r="PTG2776" s="393"/>
      <c r="PTH2776" s="393"/>
      <c r="PTI2776" s="393"/>
      <c r="PTJ2776" s="393"/>
      <c r="PTK2776" s="393"/>
      <c r="PTL2776" s="393"/>
      <c r="PTM2776" s="393"/>
      <c r="PTN2776" s="393"/>
      <c r="PTO2776" s="393"/>
      <c r="PTP2776" s="393"/>
      <c r="PTQ2776" s="393"/>
      <c r="PTR2776" s="393"/>
      <c r="PTS2776" s="393"/>
      <c r="PTT2776" s="393"/>
      <c r="PTU2776" s="393"/>
      <c r="PTV2776" s="393"/>
      <c r="PTW2776" s="393"/>
      <c r="PTX2776" s="393"/>
      <c r="PTY2776" s="393"/>
      <c r="PTZ2776" s="393"/>
      <c r="PUA2776" s="393"/>
      <c r="PUB2776" s="393"/>
      <c r="PUC2776" s="393"/>
      <c r="PUD2776" s="393"/>
      <c r="PUE2776" s="393"/>
      <c r="PUF2776" s="393"/>
      <c r="PUG2776" s="393"/>
      <c r="PUH2776" s="393"/>
      <c r="PUI2776" s="393"/>
      <c r="PUJ2776" s="393"/>
      <c r="PUK2776" s="393"/>
      <c r="PUL2776" s="393"/>
      <c r="PUM2776" s="393"/>
      <c r="PUN2776" s="393"/>
      <c r="PUO2776" s="393"/>
      <c r="PUP2776" s="393"/>
      <c r="PUQ2776" s="393"/>
      <c r="PUR2776" s="393"/>
      <c r="PUS2776" s="393"/>
      <c r="PUT2776" s="393"/>
      <c r="PUU2776" s="393"/>
      <c r="PUV2776" s="393"/>
      <c r="PUW2776" s="393"/>
      <c r="PUX2776" s="393"/>
      <c r="PUY2776" s="393"/>
      <c r="PUZ2776" s="393"/>
      <c r="PVA2776" s="393"/>
      <c r="PVB2776" s="393"/>
      <c r="PVC2776" s="393"/>
      <c r="PVD2776" s="393"/>
      <c r="PVE2776" s="393"/>
      <c r="PVF2776" s="393"/>
      <c r="PVG2776" s="393"/>
      <c r="PVH2776" s="393"/>
      <c r="PVI2776" s="393"/>
      <c r="PVJ2776" s="393"/>
      <c r="PVK2776" s="393"/>
      <c r="PVL2776" s="393"/>
      <c r="PVM2776" s="393"/>
      <c r="PVN2776" s="393"/>
      <c r="PVO2776" s="393"/>
      <c r="PVP2776" s="393"/>
      <c r="PVQ2776" s="393"/>
      <c r="PVR2776" s="393"/>
      <c r="PVS2776" s="393"/>
      <c r="PVT2776" s="393"/>
      <c r="PVU2776" s="393"/>
      <c r="PVV2776" s="393"/>
      <c r="PVW2776" s="393"/>
      <c r="PVX2776" s="393"/>
      <c r="PVY2776" s="393"/>
      <c r="PVZ2776" s="393"/>
      <c r="PWA2776" s="393"/>
      <c r="PWB2776" s="393"/>
      <c r="PWC2776" s="393"/>
      <c r="PWD2776" s="393"/>
      <c r="PWE2776" s="393"/>
      <c r="PWF2776" s="393"/>
      <c r="PWG2776" s="393"/>
      <c r="PWH2776" s="393"/>
      <c r="PWI2776" s="393"/>
      <c r="PWJ2776" s="393"/>
      <c r="PWK2776" s="393"/>
      <c r="PWL2776" s="393"/>
      <c r="PWM2776" s="393"/>
      <c r="PWN2776" s="393"/>
      <c r="PWO2776" s="393"/>
      <c r="PWP2776" s="393"/>
      <c r="PWQ2776" s="393"/>
      <c r="PWR2776" s="393"/>
      <c r="PWS2776" s="393"/>
      <c r="PWT2776" s="393"/>
      <c r="PWU2776" s="393"/>
      <c r="PWV2776" s="393"/>
      <c r="PWW2776" s="393"/>
      <c r="PWX2776" s="393"/>
      <c r="PWY2776" s="393"/>
      <c r="PWZ2776" s="393"/>
      <c r="PXA2776" s="393"/>
      <c r="PXB2776" s="393"/>
      <c r="PXC2776" s="393"/>
      <c r="PXD2776" s="393"/>
      <c r="PXE2776" s="393"/>
      <c r="PXF2776" s="393"/>
      <c r="PXG2776" s="393"/>
      <c r="PXH2776" s="393"/>
      <c r="PXI2776" s="393"/>
      <c r="PXJ2776" s="393"/>
      <c r="PXK2776" s="393"/>
      <c r="PXL2776" s="393"/>
      <c r="PXM2776" s="393"/>
      <c r="PXN2776" s="393"/>
      <c r="PXO2776" s="393"/>
      <c r="PXP2776" s="393"/>
      <c r="PXQ2776" s="393"/>
      <c r="PXR2776" s="393"/>
      <c r="PXS2776" s="393"/>
      <c r="PXT2776" s="393"/>
      <c r="PXU2776" s="393"/>
      <c r="PXV2776" s="393"/>
      <c r="PXW2776" s="393"/>
      <c r="PXX2776" s="393"/>
      <c r="PXY2776" s="393"/>
      <c r="PXZ2776" s="393"/>
      <c r="PYA2776" s="393"/>
      <c r="PYB2776" s="393"/>
      <c r="PYC2776" s="393"/>
      <c r="PYD2776" s="393"/>
      <c r="PYE2776" s="393"/>
      <c r="PYF2776" s="393"/>
      <c r="PYG2776" s="393"/>
      <c r="PYH2776" s="393"/>
      <c r="PYI2776" s="393"/>
      <c r="PYJ2776" s="393"/>
      <c r="PYK2776" s="393"/>
      <c r="PYL2776" s="393"/>
      <c r="PYM2776" s="393"/>
      <c r="PYN2776" s="393"/>
      <c r="PYO2776" s="393"/>
      <c r="PYP2776" s="393"/>
      <c r="PYQ2776" s="393"/>
      <c r="PYR2776" s="393"/>
      <c r="PYS2776" s="393"/>
      <c r="PYT2776" s="393"/>
      <c r="PYU2776" s="393"/>
      <c r="PYV2776" s="393"/>
      <c r="PYW2776" s="393"/>
      <c r="PYX2776" s="393"/>
      <c r="PYY2776" s="393"/>
      <c r="PYZ2776" s="393"/>
      <c r="PZA2776" s="393"/>
      <c r="PZB2776" s="393"/>
      <c r="PZC2776" s="393"/>
      <c r="PZD2776" s="393"/>
      <c r="PZE2776" s="393"/>
      <c r="PZF2776" s="393"/>
      <c r="PZG2776" s="393"/>
      <c r="PZH2776" s="393"/>
      <c r="PZI2776" s="393"/>
      <c r="PZJ2776" s="393"/>
      <c r="PZK2776" s="393"/>
      <c r="PZL2776" s="393"/>
      <c r="PZM2776" s="393"/>
      <c r="PZN2776" s="393"/>
      <c r="PZO2776" s="393"/>
      <c r="PZP2776" s="393"/>
      <c r="PZQ2776" s="393"/>
      <c r="PZR2776" s="393"/>
      <c r="PZS2776" s="393"/>
      <c r="PZT2776" s="393"/>
      <c r="PZU2776" s="393"/>
      <c r="PZV2776" s="393"/>
      <c r="PZW2776" s="393"/>
      <c r="PZX2776" s="393"/>
      <c r="PZY2776" s="393"/>
      <c r="PZZ2776" s="393"/>
      <c r="QAA2776" s="393"/>
      <c r="QAB2776" s="393"/>
      <c r="QAC2776" s="393"/>
      <c r="QAD2776" s="393"/>
      <c r="QAE2776" s="393"/>
      <c r="QAF2776" s="393"/>
      <c r="QAG2776" s="393"/>
      <c r="QAH2776" s="393"/>
      <c r="QAI2776" s="393"/>
      <c r="QAJ2776" s="393"/>
      <c r="QAK2776" s="393"/>
      <c r="QAL2776" s="393"/>
      <c r="QAM2776" s="393"/>
      <c r="QAN2776" s="393"/>
      <c r="QAO2776" s="393"/>
      <c r="QAP2776" s="393"/>
      <c r="QAQ2776" s="393"/>
      <c r="QAR2776" s="393"/>
      <c r="QAS2776" s="393"/>
      <c r="QAT2776" s="393"/>
      <c r="QAU2776" s="393"/>
      <c r="QAV2776" s="393"/>
      <c r="QAW2776" s="393"/>
      <c r="QAX2776" s="393"/>
      <c r="QAY2776" s="393"/>
      <c r="QAZ2776" s="393"/>
      <c r="QBA2776" s="393"/>
      <c r="QBB2776" s="393"/>
      <c r="QBC2776" s="393"/>
      <c r="QBD2776" s="393"/>
      <c r="QBE2776" s="393"/>
      <c r="QBF2776" s="393"/>
      <c r="QBG2776" s="393"/>
      <c r="QBH2776" s="393"/>
      <c r="QBI2776" s="393"/>
      <c r="QBJ2776" s="393"/>
      <c r="QBK2776" s="393"/>
      <c r="QBL2776" s="393"/>
      <c r="QBM2776" s="393"/>
      <c r="QBN2776" s="393"/>
      <c r="QBO2776" s="393"/>
      <c r="QBP2776" s="393"/>
      <c r="QBQ2776" s="393"/>
      <c r="QBR2776" s="393"/>
      <c r="QBS2776" s="393"/>
      <c r="QBT2776" s="393"/>
      <c r="QBU2776" s="393"/>
      <c r="QBV2776" s="393"/>
      <c r="QBW2776" s="393"/>
      <c r="QBX2776" s="393"/>
      <c r="QBY2776" s="393"/>
      <c r="QBZ2776" s="393"/>
      <c r="QCA2776" s="393"/>
      <c r="QCB2776" s="393"/>
      <c r="QCC2776" s="393"/>
      <c r="QCD2776" s="393"/>
      <c r="QCE2776" s="393"/>
      <c r="QCF2776" s="393"/>
      <c r="QCG2776" s="393"/>
      <c r="QCH2776" s="393"/>
      <c r="QCI2776" s="393"/>
      <c r="QCJ2776" s="393"/>
      <c r="QCK2776" s="393"/>
      <c r="QCL2776" s="393"/>
      <c r="QCM2776" s="393"/>
      <c r="QCN2776" s="393"/>
      <c r="QCO2776" s="393"/>
      <c r="QCP2776" s="393"/>
      <c r="QCQ2776" s="393"/>
      <c r="QCR2776" s="393"/>
      <c r="QCS2776" s="393"/>
      <c r="QCT2776" s="393"/>
      <c r="QCU2776" s="393"/>
      <c r="QCV2776" s="393"/>
      <c r="QCW2776" s="393"/>
      <c r="QCX2776" s="393"/>
      <c r="QCY2776" s="393"/>
      <c r="QCZ2776" s="393"/>
      <c r="QDA2776" s="393"/>
      <c r="QDB2776" s="393"/>
      <c r="QDC2776" s="393"/>
      <c r="QDD2776" s="393"/>
      <c r="QDE2776" s="393"/>
      <c r="QDF2776" s="393"/>
      <c r="QDG2776" s="393"/>
      <c r="QDH2776" s="393"/>
      <c r="QDI2776" s="393"/>
      <c r="QDJ2776" s="393"/>
      <c r="QDK2776" s="393"/>
      <c r="QDL2776" s="393"/>
      <c r="QDM2776" s="393"/>
      <c r="QDN2776" s="393"/>
      <c r="QDO2776" s="393"/>
      <c r="QDP2776" s="393"/>
      <c r="QDQ2776" s="393"/>
      <c r="QDR2776" s="393"/>
      <c r="QDS2776" s="393"/>
      <c r="QDT2776" s="393"/>
      <c r="QDU2776" s="393"/>
      <c r="QDV2776" s="393"/>
      <c r="QDW2776" s="393"/>
      <c r="QDX2776" s="393"/>
      <c r="QDY2776" s="393"/>
      <c r="QDZ2776" s="393"/>
      <c r="QEA2776" s="393"/>
      <c r="QEB2776" s="393"/>
      <c r="QEC2776" s="393"/>
      <c r="QED2776" s="393"/>
      <c r="QEE2776" s="393"/>
      <c r="QEF2776" s="393"/>
      <c r="QEG2776" s="393"/>
      <c r="QEH2776" s="393"/>
      <c r="QEI2776" s="393"/>
      <c r="QEJ2776" s="393"/>
      <c r="QEK2776" s="393"/>
      <c r="QEL2776" s="393"/>
      <c r="QEM2776" s="393"/>
      <c r="QEN2776" s="393"/>
      <c r="QEO2776" s="393"/>
      <c r="QEP2776" s="393"/>
      <c r="QEQ2776" s="393"/>
      <c r="QER2776" s="393"/>
      <c r="QES2776" s="393"/>
      <c r="QET2776" s="393"/>
      <c r="QEU2776" s="393"/>
      <c r="QEV2776" s="393"/>
      <c r="QEW2776" s="393"/>
      <c r="QEX2776" s="393"/>
      <c r="QEY2776" s="393"/>
      <c r="QEZ2776" s="393"/>
      <c r="QFA2776" s="393"/>
      <c r="QFB2776" s="393"/>
      <c r="QFC2776" s="393"/>
      <c r="QFD2776" s="393"/>
      <c r="QFE2776" s="393"/>
      <c r="QFF2776" s="393"/>
      <c r="QFG2776" s="393"/>
      <c r="QFH2776" s="393"/>
      <c r="QFI2776" s="393"/>
      <c r="QFJ2776" s="393"/>
      <c r="QFK2776" s="393"/>
      <c r="QFL2776" s="393"/>
      <c r="QFM2776" s="393"/>
      <c r="QFN2776" s="393"/>
      <c r="QFO2776" s="393"/>
      <c r="QFP2776" s="393"/>
      <c r="QFQ2776" s="393"/>
      <c r="QFR2776" s="393"/>
      <c r="QFS2776" s="393"/>
      <c r="QFT2776" s="393"/>
      <c r="QFU2776" s="393"/>
      <c r="QFV2776" s="393"/>
      <c r="QFW2776" s="393"/>
      <c r="QFX2776" s="393"/>
      <c r="QFY2776" s="393"/>
      <c r="QFZ2776" s="393"/>
      <c r="QGA2776" s="393"/>
      <c r="QGB2776" s="393"/>
      <c r="QGC2776" s="393"/>
      <c r="QGD2776" s="393"/>
      <c r="QGE2776" s="393"/>
      <c r="QGF2776" s="393"/>
      <c r="QGG2776" s="393"/>
      <c r="QGH2776" s="393"/>
      <c r="QGI2776" s="393"/>
      <c r="QGJ2776" s="393"/>
      <c r="QGK2776" s="393"/>
      <c r="QGL2776" s="393"/>
      <c r="QGM2776" s="393"/>
      <c r="QGN2776" s="393"/>
      <c r="QGO2776" s="393"/>
      <c r="QGP2776" s="393"/>
      <c r="QGQ2776" s="393"/>
      <c r="QGR2776" s="393"/>
      <c r="QGS2776" s="393"/>
      <c r="QGT2776" s="393"/>
      <c r="QGU2776" s="393"/>
      <c r="QGV2776" s="393"/>
      <c r="QGW2776" s="393"/>
      <c r="QGX2776" s="393"/>
      <c r="QGY2776" s="393"/>
      <c r="QGZ2776" s="393"/>
      <c r="QHA2776" s="393"/>
      <c r="QHB2776" s="393"/>
      <c r="QHC2776" s="393"/>
      <c r="QHD2776" s="393"/>
      <c r="QHE2776" s="393"/>
      <c r="QHF2776" s="393"/>
      <c r="QHG2776" s="393"/>
      <c r="QHH2776" s="393"/>
      <c r="QHI2776" s="393"/>
      <c r="QHJ2776" s="393"/>
      <c r="QHK2776" s="393"/>
      <c r="QHL2776" s="393"/>
      <c r="QHM2776" s="393"/>
      <c r="QHN2776" s="393"/>
      <c r="QHO2776" s="393"/>
      <c r="QHP2776" s="393"/>
      <c r="QHQ2776" s="393"/>
      <c r="QHR2776" s="393"/>
      <c r="QHS2776" s="393"/>
      <c r="QHT2776" s="393"/>
      <c r="QHU2776" s="393"/>
      <c r="QHV2776" s="393"/>
      <c r="QHW2776" s="393"/>
      <c r="QHX2776" s="393"/>
      <c r="QHY2776" s="393"/>
      <c r="QHZ2776" s="393"/>
      <c r="QIA2776" s="393"/>
      <c r="QIB2776" s="393"/>
      <c r="QIC2776" s="393"/>
      <c r="QID2776" s="393"/>
      <c r="QIE2776" s="393"/>
      <c r="QIF2776" s="393"/>
      <c r="QIG2776" s="393"/>
      <c r="QIH2776" s="393"/>
      <c r="QII2776" s="393"/>
      <c r="QIJ2776" s="393"/>
      <c r="QIK2776" s="393"/>
      <c r="QIL2776" s="393"/>
      <c r="QIM2776" s="393"/>
      <c r="QIN2776" s="393"/>
      <c r="QIO2776" s="393"/>
      <c r="QIP2776" s="393"/>
      <c r="QIQ2776" s="393"/>
      <c r="QIR2776" s="393"/>
      <c r="QIS2776" s="393"/>
      <c r="QIT2776" s="393"/>
      <c r="QIU2776" s="393"/>
      <c r="QIV2776" s="393"/>
      <c r="QIW2776" s="393"/>
      <c r="QIX2776" s="393"/>
      <c r="QIY2776" s="393"/>
      <c r="QIZ2776" s="393"/>
      <c r="QJA2776" s="393"/>
      <c r="QJB2776" s="393"/>
      <c r="QJC2776" s="393"/>
      <c r="QJD2776" s="393"/>
      <c r="QJE2776" s="393"/>
      <c r="QJF2776" s="393"/>
      <c r="QJG2776" s="393"/>
      <c r="QJH2776" s="393"/>
      <c r="QJI2776" s="393"/>
      <c r="QJJ2776" s="393"/>
      <c r="QJK2776" s="393"/>
      <c r="QJL2776" s="393"/>
      <c r="QJM2776" s="393"/>
      <c r="QJN2776" s="393"/>
      <c r="QJO2776" s="393"/>
      <c r="QJP2776" s="393"/>
      <c r="QJQ2776" s="393"/>
      <c r="QJR2776" s="393"/>
      <c r="QJS2776" s="393"/>
      <c r="QJT2776" s="393"/>
      <c r="QJU2776" s="393"/>
      <c r="QJV2776" s="393"/>
      <c r="QJW2776" s="393"/>
      <c r="QJX2776" s="393"/>
      <c r="QJY2776" s="393"/>
      <c r="QJZ2776" s="393"/>
      <c r="QKA2776" s="393"/>
      <c r="QKB2776" s="393"/>
      <c r="QKC2776" s="393"/>
      <c r="QKD2776" s="393"/>
      <c r="QKE2776" s="393"/>
      <c r="QKF2776" s="393"/>
      <c r="QKG2776" s="393"/>
      <c r="QKH2776" s="393"/>
      <c r="QKI2776" s="393"/>
      <c r="QKJ2776" s="393"/>
      <c r="QKK2776" s="393"/>
      <c r="QKL2776" s="393"/>
      <c r="QKM2776" s="393"/>
      <c r="QKN2776" s="393"/>
      <c r="QKO2776" s="393"/>
      <c r="QKP2776" s="393"/>
      <c r="QKQ2776" s="393"/>
      <c r="QKR2776" s="393"/>
      <c r="QKS2776" s="393"/>
      <c r="QKT2776" s="393"/>
      <c r="QKU2776" s="393"/>
      <c r="QKV2776" s="393"/>
      <c r="QKW2776" s="393"/>
      <c r="QKX2776" s="393"/>
      <c r="QKY2776" s="393"/>
      <c r="QKZ2776" s="393"/>
      <c r="QLA2776" s="393"/>
      <c r="QLB2776" s="393"/>
      <c r="QLC2776" s="393"/>
      <c r="QLD2776" s="393"/>
      <c r="QLE2776" s="393"/>
      <c r="QLF2776" s="393"/>
      <c r="QLG2776" s="393"/>
      <c r="QLH2776" s="393"/>
      <c r="QLI2776" s="393"/>
      <c r="QLJ2776" s="393"/>
      <c r="QLK2776" s="393"/>
      <c r="QLL2776" s="393"/>
      <c r="QLM2776" s="393"/>
      <c r="QLN2776" s="393"/>
      <c r="QLO2776" s="393"/>
      <c r="QLP2776" s="393"/>
      <c r="QLQ2776" s="393"/>
      <c r="QLR2776" s="393"/>
      <c r="QLS2776" s="393"/>
      <c r="QLT2776" s="393"/>
      <c r="QLU2776" s="393"/>
      <c r="QLV2776" s="393"/>
      <c r="QLW2776" s="393"/>
      <c r="QLX2776" s="393"/>
      <c r="QLY2776" s="393"/>
      <c r="QLZ2776" s="393"/>
      <c r="QMA2776" s="393"/>
      <c r="QMB2776" s="393"/>
      <c r="QMC2776" s="393"/>
      <c r="QMD2776" s="393"/>
      <c r="QME2776" s="393"/>
      <c r="QMF2776" s="393"/>
      <c r="QMG2776" s="393"/>
      <c r="QMH2776" s="393"/>
      <c r="QMI2776" s="393"/>
      <c r="QMJ2776" s="393"/>
      <c r="QMK2776" s="393"/>
      <c r="QML2776" s="393"/>
      <c r="QMM2776" s="393"/>
      <c r="QMN2776" s="393"/>
      <c r="QMO2776" s="393"/>
      <c r="QMP2776" s="393"/>
      <c r="QMQ2776" s="393"/>
      <c r="QMR2776" s="393"/>
      <c r="QMS2776" s="393"/>
      <c r="QMT2776" s="393"/>
      <c r="QMU2776" s="393"/>
      <c r="QMV2776" s="393"/>
      <c r="QMW2776" s="393"/>
      <c r="QMX2776" s="393"/>
      <c r="QMY2776" s="393"/>
      <c r="QMZ2776" s="393"/>
      <c r="QNA2776" s="393"/>
      <c r="QNB2776" s="393"/>
      <c r="QNC2776" s="393"/>
      <c r="QND2776" s="393"/>
      <c r="QNE2776" s="393"/>
      <c r="QNF2776" s="393"/>
      <c r="QNG2776" s="393"/>
      <c r="QNH2776" s="393"/>
      <c r="QNI2776" s="393"/>
      <c r="QNJ2776" s="393"/>
      <c r="QNK2776" s="393"/>
      <c r="QNL2776" s="393"/>
      <c r="QNM2776" s="393"/>
      <c r="QNN2776" s="393"/>
      <c r="QNO2776" s="393"/>
      <c r="QNP2776" s="393"/>
      <c r="QNQ2776" s="393"/>
      <c r="QNR2776" s="393"/>
      <c r="QNS2776" s="393"/>
      <c r="QNT2776" s="393"/>
      <c r="QNU2776" s="393"/>
      <c r="QNV2776" s="393"/>
      <c r="QNW2776" s="393"/>
      <c r="QNX2776" s="393"/>
      <c r="QNY2776" s="393"/>
      <c r="QNZ2776" s="393"/>
      <c r="QOA2776" s="393"/>
      <c r="QOB2776" s="393"/>
      <c r="QOC2776" s="393"/>
      <c r="QOD2776" s="393"/>
      <c r="QOE2776" s="393"/>
      <c r="QOF2776" s="393"/>
      <c r="QOG2776" s="393"/>
      <c r="QOH2776" s="393"/>
      <c r="QOI2776" s="393"/>
      <c r="QOJ2776" s="393"/>
      <c r="QOK2776" s="393"/>
      <c r="QOL2776" s="393"/>
      <c r="QOM2776" s="393"/>
      <c r="QON2776" s="393"/>
      <c r="QOO2776" s="393"/>
      <c r="QOP2776" s="393"/>
      <c r="QOQ2776" s="393"/>
      <c r="QOR2776" s="393"/>
      <c r="QOS2776" s="393"/>
      <c r="QOT2776" s="393"/>
      <c r="QOU2776" s="393"/>
      <c r="QOV2776" s="393"/>
      <c r="QOW2776" s="393"/>
      <c r="QOX2776" s="393"/>
      <c r="QOY2776" s="393"/>
      <c r="QOZ2776" s="393"/>
      <c r="QPA2776" s="393"/>
      <c r="QPB2776" s="393"/>
      <c r="QPC2776" s="393"/>
      <c r="QPD2776" s="393"/>
      <c r="QPE2776" s="393"/>
      <c r="QPF2776" s="393"/>
      <c r="QPG2776" s="393"/>
      <c r="QPH2776" s="393"/>
      <c r="QPI2776" s="393"/>
      <c r="QPJ2776" s="393"/>
      <c r="QPK2776" s="393"/>
      <c r="QPL2776" s="393"/>
      <c r="QPM2776" s="393"/>
      <c r="QPN2776" s="393"/>
      <c r="QPO2776" s="393"/>
      <c r="QPP2776" s="393"/>
      <c r="QPQ2776" s="393"/>
      <c r="QPR2776" s="393"/>
      <c r="QPS2776" s="393"/>
      <c r="QPT2776" s="393"/>
      <c r="QPU2776" s="393"/>
      <c r="QPV2776" s="393"/>
      <c r="QPW2776" s="393"/>
      <c r="QPX2776" s="393"/>
      <c r="QPY2776" s="393"/>
      <c r="QPZ2776" s="393"/>
      <c r="QQA2776" s="393"/>
      <c r="QQB2776" s="393"/>
      <c r="QQC2776" s="393"/>
      <c r="QQD2776" s="393"/>
      <c r="QQE2776" s="393"/>
      <c r="QQF2776" s="393"/>
      <c r="QQG2776" s="393"/>
      <c r="QQH2776" s="393"/>
      <c r="QQI2776" s="393"/>
      <c r="QQJ2776" s="393"/>
      <c r="QQK2776" s="393"/>
      <c r="QQL2776" s="393"/>
      <c r="QQM2776" s="393"/>
      <c r="QQN2776" s="393"/>
      <c r="QQO2776" s="393"/>
      <c r="QQP2776" s="393"/>
      <c r="QQQ2776" s="393"/>
      <c r="QQR2776" s="393"/>
      <c r="QQS2776" s="393"/>
      <c r="QQT2776" s="393"/>
      <c r="QQU2776" s="393"/>
      <c r="QQV2776" s="393"/>
      <c r="QQW2776" s="393"/>
      <c r="QQX2776" s="393"/>
      <c r="QQY2776" s="393"/>
      <c r="QQZ2776" s="393"/>
      <c r="QRA2776" s="393"/>
      <c r="QRB2776" s="393"/>
      <c r="QRC2776" s="393"/>
      <c r="QRD2776" s="393"/>
      <c r="QRE2776" s="393"/>
      <c r="QRF2776" s="393"/>
      <c r="QRG2776" s="393"/>
      <c r="QRH2776" s="393"/>
      <c r="QRI2776" s="393"/>
      <c r="QRJ2776" s="393"/>
      <c r="QRK2776" s="393"/>
      <c r="QRL2776" s="393"/>
      <c r="QRM2776" s="393"/>
      <c r="QRN2776" s="393"/>
      <c r="QRO2776" s="393"/>
      <c r="QRP2776" s="393"/>
      <c r="QRQ2776" s="393"/>
      <c r="QRR2776" s="393"/>
      <c r="QRS2776" s="393"/>
      <c r="QRT2776" s="393"/>
      <c r="QRU2776" s="393"/>
      <c r="QRV2776" s="393"/>
      <c r="QRW2776" s="393"/>
      <c r="QRX2776" s="393"/>
      <c r="QRY2776" s="393"/>
      <c r="QRZ2776" s="393"/>
      <c r="QSA2776" s="393"/>
      <c r="QSB2776" s="393"/>
      <c r="QSC2776" s="393"/>
      <c r="QSD2776" s="393"/>
      <c r="QSE2776" s="393"/>
      <c r="QSF2776" s="393"/>
      <c r="QSG2776" s="393"/>
      <c r="QSH2776" s="393"/>
      <c r="QSI2776" s="393"/>
      <c r="QSJ2776" s="393"/>
      <c r="QSK2776" s="393"/>
      <c r="QSL2776" s="393"/>
      <c r="QSM2776" s="393"/>
      <c r="QSN2776" s="393"/>
      <c r="QSO2776" s="393"/>
      <c r="QSP2776" s="393"/>
      <c r="QSQ2776" s="393"/>
      <c r="QSR2776" s="393"/>
      <c r="QSS2776" s="393"/>
      <c r="QST2776" s="393"/>
      <c r="QSU2776" s="393"/>
      <c r="QSV2776" s="393"/>
      <c r="QSW2776" s="393"/>
      <c r="QSX2776" s="393"/>
      <c r="QSY2776" s="393"/>
      <c r="QSZ2776" s="393"/>
      <c r="QTA2776" s="393"/>
      <c r="QTB2776" s="393"/>
      <c r="QTC2776" s="393"/>
      <c r="QTD2776" s="393"/>
      <c r="QTE2776" s="393"/>
      <c r="QTF2776" s="393"/>
      <c r="QTG2776" s="393"/>
      <c r="QTH2776" s="393"/>
      <c r="QTI2776" s="393"/>
      <c r="QTJ2776" s="393"/>
      <c r="QTK2776" s="393"/>
      <c r="QTL2776" s="393"/>
      <c r="QTM2776" s="393"/>
      <c r="QTN2776" s="393"/>
      <c r="QTO2776" s="393"/>
      <c r="QTP2776" s="393"/>
      <c r="QTQ2776" s="393"/>
      <c r="QTR2776" s="393"/>
      <c r="QTS2776" s="393"/>
      <c r="QTT2776" s="393"/>
      <c r="QTU2776" s="393"/>
      <c r="QTV2776" s="393"/>
      <c r="QTW2776" s="393"/>
      <c r="QTX2776" s="393"/>
      <c r="QTY2776" s="393"/>
      <c r="QTZ2776" s="393"/>
      <c r="QUA2776" s="393"/>
      <c r="QUB2776" s="393"/>
      <c r="QUC2776" s="393"/>
      <c r="QUD2776" s="393"/>
      <c r="QUE2776" s="393"/>
      <c r="QUF2776" s="393"/>
      <c r="QUG2776" s="393"/>
      <c r="QUH2776" s="393"/>
      <c r="QUI2776" s="393"/>
      <c r="QUJ2776" s="393"/>
      <c r="QUK2776" s="393"/>
      <c r="QUL2776" s="393"/>
      <c r="QUM2776" s="393"/>
      <c r="QUN2776" s="393"/>
      <c r="QUO2776" s="393"/>
      <c r="QUP2776" s="393"/>
      <c r="QUQ2776" s="393"/>
      <c r="QUR2776" s="393"/>
      <c r="QUS2776" s="393"/>
      <c r="QUT2776" s="393"/>
      <c r="QUU2776" s="393"/>
      <c r="QUV2776" s="393"/>
      <c r="QUW2776" s="393"/>
      <c r="QUX2776" s="393"/>
      <c r="QUY2776" s="393"/>
      <c r="QUZ2776" s="393"/>
      <c r="QVA2776" s="393"/>
      <c r="QVB2776" s="393"/>
      <c r="QVC2776" s="393"/>
      <c r="QVD2776" s="393"/>
      <c r="QVE2776" s="393"/>
      <c r="QVF2776" s="393"/>
      <c r="QVG2776" s="393"/>
      <c r="QVH2776" s="393"/>
      <c r="QVI2776" s="393"/>
      <c r="QVJ2776" s="393"/>
      <c r="QVK2776" s="393"/>
      <c r="QVL2776" s="393"/>
      <c r="QVM2776" s="393"/>
      <c r="QVN2776" s="393"/>
      <c r="QVO2776" s="393"/>
      <c r="QVP2776" s="393"/>
      <c r="QVQ2776" s="393"/>
      <c r="QVR2776" s="393"/>
      <c r="QVS2776" s="393"/>
      <c r="QVT2776" s="393"/>
      <c r="QVU2776" s="393"/>
      <c r="QVV2776" s="393"/>
      <c r="QVW2776" s="393"/>
      <c r="QVX2776" s="393"/>
      <c r="QVY2776" s="393"/>
      <c r="QVZ2776" s="393"/>
      <c r="QWA2776" s="393"/>
      <c r="QWB2776" s="393"/>
      <c r="QWC2776" s="393"/>
      <c r="QWD2776" s="393"/>
      <c r="QWE2776" s="393"/>
      <c r="QWF2776" s="393"/>
      <c r="QWG2776" s="393"/>
      <c r="QWH2776" s="393"/>
      <c r="QWI2776" s="393"/>
      <c r="QWJ2776" s="393"/>
      <c r="QWK2776" s="393"/>
      <c r="QWL2776" s="393"/>
      <c r="QWM2776" s="393"/>
      <c r="QWN2776" s="393"/>
      <c r="QWO2776" s="393"/>
      <c r="QWP2776" s="393"/>
      <c r="QWQ2776" s="393"/>
      <c r="QWR2776" s="393"/>
      <c r="QWS2776" s="393"/>
      <c r="QWT2776" s="393"/>
      <c r="QWU2776" s="393"/>
      <c r="QWV2776" s="393"/>
      <c r="QWW2776" s="393"/>
      <c r="QWX2776" s="393"/>
      <c r="QWY2776" s="393"/>
      <c r="QWZ2776" s="393"/>
      <c r="QXA2776" s="393"/>
      <c r="QXB2776" s="393"/>
      <c r="QXC2776" s="393"/>
      <c r="QXD2776" s="393"/>
      <c r="QXE2776" s="393"/>
      <c r="QXF2776" s="393"/>
      <c r="QXG2776" s="393"/>
      <c r="QXH2776" s="393"/>
      <c r="QXI2776" s="393"/>
      <c r="QXJ2776" s="393"/>
      <c r="QXK2776" s="393"/>
      <c r="QXL2776" s="393"/>
      <c r="QXM2776" s="393"/>
      <c r="QXN2776" s="393"/>
      <c r="QXO2776" s="393"/>
      <c r="QXP2776" s="393"/>
      <c r="QXQ2776" s="393"/>
      <c r="QXR2776" s="393"/>
      <c r="QXS2776" s="393"/>
      <c r="QXT2776" s="393"/>
      <c r="QXU2776" s="393"/>
      <c r="QXV2776" s="393"/>
      <c r="QXW2776" s="393"/>
      <c r="QXX2776" s="393"/>
      <c r="QXY2776" s="393"/>
      <c r="QXZ2776" s="393"/>
      <c r="QYA2776" s="393"/>
      <c r="QYB2776" s="393"/>
      <c r="QYC2776" s="393"/>
      <c r="QYD2776" s="393"/>
      <c r="QYE2776" s="393"/>
      <c r="QYF2776" s="393"/>
      <c r="QYG2776" s="393"/>
      <c r="QYH2776" s="393"/>
      <c r="QYI2776" s="393"/>
      <c r="QYJ2776" s="393"/>
      <c r="QYK2776" s="393"/>
      <c r="QYL2776" s="393"/>
      <c r="QYM2776" s="393"/>
      <c r="QYN2776" s="393"/>
      <c r="QYO2776" s="393"/>
      <c r="QYP2776" s="393"/>
      <c r="QYQ2776" s="393"/>
      <c r="QYR2776" s="393"/>
      <c r="QYS2776" s="393"/>
      <c r="QYT2776" s="393"/>
      <c r="QYU2776" s="393"/>
      <c r="QYV2776" s="393"/>
      <c r="QYW2776" s="393"/>
      <c r="QYX2776" s="393"/>
      <c r="QYY2776" s="393"/>
      <c r="QYZ2776" s="393"/>
      <c r="QZA2776" s="393"/>
      <c r="QZB2776" s="393"/>
      <c r="QZC2776" s="393"/>
      <c r="QZD2776" s="393"/>
      <c r="QZE2776" s="393"/>
      <c r="QZF2776" s="393"/>
      <c r="QZG2776" s="393"/>
      <c r="QZH2776" s="393"/>
      <c r="QZI2776" s="393"/>
      <c r="QZJ2776" s="393"/>
      <c r="QZK2776" s="393"/>
      <c r="QZL2776" s="393"/>
      <c r="QZM2776" s="393"/>
      <c r="QZN2776" s="393"/>
      <c r="QZO2776" s="393"/>
      <c r="QZP2776" s="393"/>
      <c r="QZQ2776" s="393"/>
      <c r="QZR2776" s="393"/>
      <c r="QZS2776" s="393"/>
      <c r="QZT2776" s="393"/>
      <c r="QZU2776" s="393"/>
      <c r="QZV2776" s="393"/>
      <c r="QZW2776" s="393"/>
      <c r="QZX2776" s="393"/>
      <c r="QZY2776" s="393"/>
      <c r="QZZ2776" s="393"/>
      <c r="RAA2776" s="393"/>
      <c r="RAB2776" s="393"/>
      <c r="RAC2776" s="393"/>
      <c r="RAD2776" s="393"/>
      <c r="RAE2776" s="393"/>
      <c r="RAF2776" s="393"/>
      <c r="RAG2776" s="393"/>
      <c r="RAH2776" s="393"/>
      <c r="RAI2776" s="393"/>
      <c r="RAJ2776" s="393"/>
      <c r="RAK2776" s="393"/>
      <c r="RAL2776" s="393"/>
      <c r="RAM2776" s="393"/>
      <c r="RAN2776" s="393"/>
      <c r="RAO2776" s="393"/>
      <c r="RAP2776" s="393"/>
      <c r="RAQ2776" s="393"/>
      <c r="RAR2776" s="393"/>
      <c r="RAS2776" s="393"/>
      <c r="RAT2776" s="393"/>
      <c r="RAU2776" s="393"/>
      <c r="RAV2776" s="393"/>
      <c r="RAW2776" s="393"/>
      <c r="RAX2776" s="393"/>
      <c r="RAY2776" s="393"/>
      <c r="RAZ2776" s="393"/>
      <c r="RBA2776" s="393"/>
      <c r="RBB2776" s="393"/>
      <c r="RBC2776" s="393"/>
      <c r="RBD2776" s="393"/>
      <c r="RBE2776" s="393"/>
      <c r="RBF2776" s="393"/>
      <c r="RBG2776" s="393"/>
      <c r="RBH2776" s="393"/>
      <c r="RBI2776" s="393"/>
      <c r="RBJ2776" s="393"/>
      <c r="RBK2776" s="393"/>
      <c r="RBL2776" s="393"/>
      <c r="RBM2776" s="393"/>
      <c r="RBN2776" s="393"/>
      <c r="RBO2776" s="393"/>
      <c r="RBP2776" s="393"/>
      <c r="RBQ2776" s="393"/>
      <c r="RBR2776" s="393"/>
      <c r="RBS2776" s="393"/>
      <c r="RBT2776" s="393"/>
      <c r="RBU2776" s="393"/>
      <c r="RBV2776" s="393"/>
      <c r="RBW2776" s="393"/>
      <c r="RBX2776" s="393"/>
      <c r="RBY2776" s="393"/>
      <c r="RBZ2776" s="393"/>
      <c r="RCA2776" s="393"/>
      <c r="RCB2776" s="393"/>
      <c r="RCC2776" s="393"/>
      <c r="RCD2776" s="393"/>
      <c r="RCE2776" s="393"/>
      <c r="RCF2776" s="393"/>
      <c r="RCG2776" s="393"/>
      <c r="RCH2776" s="393"/>
      <c r="RCI2776" s="393"/>
      <c r="RCJ2776" s="393"/>
      <c r="RCK2776" s="393"/>
      <c r="RCL2776" s="393"/>
      <c r="RCM2776" s="393"/>
      <c r="RCN2776" s="393"/>
      <c r="RCO2776" s="393"/>
      <c r="RCP2776" s="393"/>
      <c r="RCQ2776" s="393"/>
      <c r="RCR2776" s="393"/>
      <c r="RCS2776" s="393"/>
      <c r="RCT2776" s="393"/>
      <c r="RCU2776" s="393"/>
      <c r="RCV2776" s="393"/>
      <c r="RCW2776" s="393"/>
      <c r="RCX2776" s="393"/>
      <c r="RCY2776" s="393"/>
      <c r="RCZ2776" s="393"/>
      <c r="RDA2776" s="393"/>
      <c r="RDB2776" s="393"/>
      <c r="RDC2776" s="393"/>
      <c r="RDD2776" s="393"/>
      <c r="RDE2776" s="393"/>
      <c r="RDF2776" s="393"/>
      <c r="RDG2776" s="393"/>
      <c r="RDH2776" s="393"/>
      <c r="RDI2776" s="393"/>
      <c r="RDJ2776" s="393"/>
      <c r="RDK2776" s="393"/>
      <c r="RDL2776" s="393"/>
      <c r="RDM2776" s="393"/>
      <c r="RDN2776" s="393"/>
      <c r="RDO2776" s="393"/>
      <c r="RDP2776" s="393"/>
      <c r="RDQ2776" s="393"/>
      <c r="RDR2776" s="393"/>
      <c r="RDS2776" s="393"/>
      <c r="RDT2776" s="393"/>
      <c r="RDU2776" s="393"/>
      <c r="RDV2776" s="393"/>
      <c r="RDW2776" s="393"/>
      <c r="RDX2776" s="393"/>
      <c r="RDY2776" s="393"/>
      <c r="RDZ2776" s="393"/>
      <c r="REA2776" s="393"/>
      <c r="REB2776" s="393"/>
      <c r="REC2776" s="393"/>
      <c r="RED2776" s="393"/>
      <c r="REE2776" s="393"/>
      <c r="REF2776" s="393"/>
      <c r="REG2776" s="393"/>
      <c r="REH2776" s="393"/>
      <c r="REI2776" s="393"/>
      <c r="REJ2776" s="393"/>
      <c r="REK2776" s="393"/>
      <c r="REL2776" s="393"/>
      <c r="REM2776" s="393"/>
      <c r="REN2776" s="393"/>
      <c r="REO2776" s="393"/>
      <c r="REP2776" s="393"/>
      <c r="REQ2776" s="393"/>
      <c r="RER2776" s="393"/>
      <c r="RES2776" s="393"/>
      <c r="RET2776" s="393"/>
      <c r="REU2776" s="393"/>
      <c r="REV2776" s="393"/>
      <c r="REW2776" s="393"/>
      <c r="REX2776" s="393"/>
      <c r="REY2776" s="393"/>
      <c r="REZ2776" s="393"/>
      <c r="RFA2776" s="393"/>
      <c r="RFB2776" s="393"/>
      <c r="RFC2776" s="393"/>
      <c r="RFD2776" s="393"/>
      <c r="RFE2776" s="393"/>
      <c r="RFF2776" s="393"/>
      <c r="RFG2776" s="393"/>
      <c r="RFH2776" s="393"/>
      <c r="RFI2776" s="393"/>
      <c r="RFJ2776" s="393"/>
      <c r="RFK2776" s="393"/>
      <c r="RFL2776" s="393"/>
      <c r="RFM2776" s="393"/>
      <c r="RFN2776" s="393"/>
      <c r="RFO2776" s="393"/>
      <c r="RFP2776" s="393"/>
      <c r="RFQ2776" s="393"/>
      <c r="RFR2776" s="393"/>
      <c r="RFS2776" s="393"/>
      <c r="RFT2776" s="393"/>
      <c r="RFU2776" s="393"/>
      <c r="RFV2776" s="393"/>
      <c r="RFW2776" s="393"/>
      <c r="RFX2776" s="393"/>
      <c r="RFY2776" s="393"/>
      <c r="RFZ2776" s="393"/>
      <c r="RGA2776" s="393"/>
      <c r="RGB2776" s="393"/>
      <c r="RGC2776" s="393"/>
      <c r="RGD2776" s="393"/>
      <c r="RGE2776" s="393"/>
      <c r="RGF2776" s="393"/>
      <c r="RGG2776" s="393"/>
      <c r="RGH2776" s="393"/>
      <c r="RGI2776" s="393"/>
      <c r="RGJ2776" s="393"/>
      <c r="RGK2776" s="393"/>
      <c r="RGL2776" s="393"/>
      <c r="RGM2776" s="393"/>
      <c r="RGN2776" s="393"/>
      <c r="RGO2776" s="393"/>
      <c r="RGP2776" s="393"/>
      <c r="RGQ2776" s="393"/>
      <c r="RGR2776" s="393"/>
      <c r="RGS2776" s="393"/>
      <c r="RGT2776" s="393"/>
      <c r="RGU2776" s="393"/>
      <c r="RGV2776" s="393"/>
      <c r="RGW2776" s="393"/>
      <c r="RGX2776" s="393"/>
      <c r="RGY2776" s="393"/>
      <c r="RGZ2776" s="393"/>
      <c r="RHA2776" s="393"/>
      <c r="RHB2776" s="393"/>
      <c r="RHC2776" s="393"/>
      <c r="RHD2776" s="393"/>
      <c r="RHE2776" s="393"/>
      <c r="RHF2776" s="393"/>
      <c r="RHG2776" s="393"/>
      <c r="RHH2776" s="393"/>
      <c r="RHI2776" s="393"/>
      <c r="RHJ2776" s="393"/>
      <c r="RHK2776" s="393"/>
      <c r="RHL2776" s="393"/>
      <c r="RHM2776" s="393"/>
      <c r="RHN2776" s="393"/>
      <c r="RHO2776" s="393"/>
      <c r="RHP2776" s="393"/>
      <c r="RHQ2776" s="393"/>
      <c r="RHR2776" s="393"/>
      <c r="RHS2776" s="393"/>
      <c r="RHT2776" s="393"/>
      <c r="RHU2776" s="393"/>
      <c r="RHV2776" s="393"/>
      <c r="RHW2776" s="393"/>
      <c r="RHX2776" s="393"/>
      <c r="RHY2776" s="393"/>
      <c r="RHZ2776" s="393"/>
      <c r="RIA2776" s="393"/>
      <c r="RIB2776" s="393"/>
      <c r="RIC2776" s="393"/>
      <c r="RID2776" s="393"/>
      <c r="RIE2776" s="393"/>
      <c r="RIF2776" s="393"/>
      <c r="RIG2776" s="393"/>
      <c r="RIH2776" s="393"/>
      <c r="RII2776" s="393"/>
      <c r="RIJ2776" s="393"/>
      <c r="RIK2776" s="393"/>
      <c r="RIL2776" s="393"/>
      <c r="RIM2776" s="393"/>
      <c r="RIN2776" s="393"/>
      <c r="RIO2776" s="393"/>
      <c r="RIP2776" s="393"/>
      <c r="RIQ2776" s="393"/>
      <c r="RIR2776" s="393"/>
      <c r="RIS2776" s="393"/>
      <c r="RIT2776" s="393"/>
      <c r="RIU2776" s="393"/>
      <c r="RIV2776" s="393"/>
      <c r="RIW2776" s="393"/>
      <c r="RIX2776" s="393"/>
      <c r="RIY2776" s="393"/>
      <c r="RIZ2776" s="393"/>
      <c r="RJA2776" s="393"/>
      <c r="RJB2776" s="393"/>
      <c r="RJC2776" s="393"/>
      <c r="RJD2776" s="393"/>
      <c r="RJE2776" s="393"/>
      <c r="RJF2776" s="393"/>
      <c r="RJG2776" s="393"/>
      <c r="RJH2776" s="393"/>
      <c r="RJI2776" s="393"/>
      <c r="RJJ2776" s="393"/>
      <c r="RJK2776" s="393"/>
      <c r="RJL2776" s="393"/>
      <c r="RJM2776" s="393"/>
      <c r="RJN2776" s="393"/>
      <c r="RJO2776" s="393"/>
      <c r="RJP2776" s="393"/>
      <c r="RJQ2776" s="393"/>
      <c r="RJR2776" s="393"/>
      <c r="RJS2776" s="393"/>
      <c r="RJT2776" s="393"/>
      <c r="RJU2776" s="393"/>
      <c r="RJV2776" s="393"/>
      <c r="RJW2776" s="393"/>
      <c r="RJX2776" s="393"/>
      <c r="RJY2776" s="393"/>
      <c r="RJZ2776" s="393"/>
      <c r="RKA2776" s="393"/>
      <c r="RKB2776" s="393"/>
      <c r="RKC2776" s="393"/>
      <c r="RKD2776" s="393"/>
      <c r="RKE2776" s="393"/>
      <c r="RKF2776" s="393"/>
      <c r="RKG2776" s="393"/>
      <c r="RKH2776" s="393"/>
      <c r="RKI2776" s="393"/>
      <c r="RKJ2776" s="393"/>
      <c r="RKK2776" s="393"/>
      <c r="RKL2776" s="393"/>
      <c r="RKM2776" s="393"/>
      <c r="RKN2776" s="393"/>
      <c r="RKO2776" s="393"/>
      <c r="RKP2776" s="393"/>
      <c r="RKQ2776" s="393"/>
      <c r="RKR2776" s="393"/>
      <c r="RKS2776" s="393"/>
      <c r="RKT2776" s="393"/>
      <c r="RKU2776" s="393"/>
      <c r="RKV2776" s="393"/>
      <c r="RKW2776" s="393"/>
      <c r="RKX2776" s="393"/>
      <c r="RKY2776" s="393"/>
      <c r="RKZ2776" s="393"/>
      <c r="RLA2776" s="393"/>
      <c r="RLB2776" s="393"/>
      <c r="RLC2776" s="393"/>
      <c r="RLD2776" s="393"/>
      <c r="RLE2776" s="393"/>
      <c r="RLF2776" s="393"/>
      <c r="RLG2776" s="393"/>
      <c r="RLH2776" s="393"/>
      <c r="RLI2776" s="393"/>
      <c r="RLJ2776" s="393"/>
      <c r="RLK2776" s="393"/>
      <c r="RLL2776" s="393"/>
      <c r="RLM2776" s="393"/>
      <c r="RLN2776" s="393"/>
      <c r="RLO2776" s="393"/>
      <c r="RLP2776" s="393"/>
      <c r="RLQ2776" s="393"/>
      <c r="RLR2776" s="393"/>
      <c r="RLS2776" s="393"/>
      <c r="RLT2776" s="393"/>
      <c r="RLU2776" s="393"/>
      <c r="RLV2776" s="393"/>
      <c r="RLW2776" s="393"/>
      <c r="RLX2776" s="393"/>
      <c r="RLY2776" s="393"/>
      <c r="RLZ2776" s="393"/>
      <c r="RMA2776" s="393"/>
      <c r="RMB2776" s="393"/>
      <c r="RMC2776" s="393"/>
      <c r="RMD2776" s="393"/>
      <c r="RME2776" s="393"/>
      <c r="RMF2776" s="393"/>
      <c r="RMG2776" s="393"/>
      <c r="RMH2776" s="393"/>
      <c r="RMI2776" s="393"/>
      <c r="RMJ2776" s="393"/>
      <c r="RMK2776" s="393"/>
      <c r="RML2776" s="393"/>
      <c r="RMM2776" s="393"/>
      <c r="RMN2776" s="393"/>
      <c r="RMO2776" s="393"/>
      <c r="RMP2776" s="393"/>
      <c r="RMQ2776" s="393"/>
      <c r="RMR2776" s="393"/>
      <c r="RMS2776" s="393"/>
      <c r="RMT2776" s="393"/>
      <c r="RMU2776" s="393"/>
      <c r="RMV2776" s="393"/>
      <c r="RMW2776" s="393"/>
      <c r="RMX2776" s="393"/>
      <c r="RMY2776" s="393"/>
      <c r="RMZ2776" s="393"/>
      <c r="RNA2776" s="393"/>
      <c r="RNB2776" s="393"/>
      <c r="RNC2776" s="393"/>
      <c r="RND2776" s="393"/>
      <c r="RNE2776" s="393"/>
      <c r="RNF2776" s="393"/>
      <c r="RNG2776" s="393"/>
      <c r="RNH2776" s="393"/>
      <c r="RNI2776" s="393"/>
      <c r="RNJ2776" s="393"/>
      <c r="RNK2776" s="393"/>
      <c r="RNL2776" s="393"/>
      <c r="RNM2776" s="393"/>
      <c r="RNN2776" s="393"/>
      <c r="RNO2776" s="393"/>
      <c r="RNP2776" s="393"/>
      <c r="RNQ2776" s="393"/>
      <c r="RNR2776" s="393"/>
      <c r="RNS2776" s="393"/>
      <c r="RNT2776" s="393"/>
      <c r="RNU2776" s="393"/>
      <c r="RNV2776" s="393"/>
      <c r="RNW2776" s="393"/>
      <c r="RNX2776" s="393"/>
      <c r="RNY2776" s="393"/>
      <c r="RNZ2776" s="393"/>
      <c r="ROA2776" s="393"/>
      <c r="ROB2776" s="393"/>
      <c r="ROC2776" s="393"/>
      <c r="ROD2776" s="393"/>
      <c r="ROE2776" s="393"/>
      <c r="ROF2776" s="393"/>
      <c r="ROG2776" s="393"/>
      <c r="ROH2776" s="393"/>
      <c r="ROI2776" s="393"/>
      <c r="ROJ2776" s="393"/>
      <c r="ROK2776" s="393"/>
      <c r="ROL2776" s="393"/>
      <c r="ROM2776" s="393"/>
      <c r="RON2776" s="393"/>
      <c r="ROO2776" s="393"/>
      <c r="ROP2776" s="393"/>
      <c r="ROQ2776" s="393"/>
      <c r="ROR2776" s="393"/>
      <c r="ROS2776" s="393"/>
      <c r="ROT2776" s="393"/>
      <c r="ROU2776" s="393"/>
      <c r="ROV2776" s="393"/>
      <c r="ROW2776" s="393"/>
      <c r="ROX2776" s="393"/>
      <c r="ROY2776" s="393"/>
      <c r="ROZ2776" s="393"/>
      <c r="RPA2776" s="393"/>
      <c r="RPB2776" s="393"/>
      <c r="RPC2776" s="393"/>
      <c r="RPD2776" s="393"/>
      <c r="RPE2776" s="393"/>
      <c r="RPF2776" s="393"/>
      <c r="RPG2776" s="393"/>
      <c r="RPH2776" s="393"/>
      <c r="RPI2776" s="393"/>
      <c r="RPJ2776" s="393"/>
      <c r="RPK2776" s="393"/>
      <c r="RPL2776" s="393"/>
      <c r="RPM2776" s="393"/>
      <c r="RPN2776" s="393"/>
      <c r="RPO2776" s="393"/>
      <c r="RPP2776" s="393"/>
      <c r="RPQ2776" s="393"/>
      <c r="RPR2776" s="393"/>
      <c r="RPS2776" s="393"/>
      <c r="RPT2776" s="393"/>
      <c r="RPU2776" s="393"/>
      <c r="RPV2776" s="393"/>
      <c r="RPW2776" s="393"/>
      <c r="RPX2776" s="393"/>
      <c r="RPY2776" s="393"/>
      <c r="RPZ2776" s="393"/>
      <c r="RQA2776" s="393"/>
      <c r="RQB2776" s="393"/>
      <c r="RQC2776" s="393"/>
      <c r="RQD2776" s="393"/>
      <c r="RQE2776" s="393"/>
      <c r="RQF2776" s="393"/>
      <c r="RQG2776" s="393"/>
      <c r="RQH2776" s="393"/>
      <c r="RQI2776" s="393"/>
      <c r="RQJ2776" s="393"/>
      <c r="RQK2776" s="393"/>
      <c r="RQL2776" s="393"/>
      <c r="RQM2776" s="393"/>
      <c r="RQN2776" s="393"/>
      <c r="RQO2776" s="393"/>
      <c r="RQP2776" s="393"/>
      <c r="RQQ2776" s="393"/>
      <c r="RQR2776" s="393"/>
      <c r="RQS2776" s="393"/>
      <c r="RQT2776" s="393"/>
      <c r="RQU2776" s="393"/>
      <c r="RQV2776" s="393"/>
      <c r="RQW2776" s="393"/>
      <c r="RQX2776" s="393"/>
      <c r="RQY2776" s="393"/>
      <c r="RQZ2776" s="393"/>
      <c r="RRA2776" s="393"/>
      <c r="RRB2776" s="393"/>
      <c r="RRC2776" s="393"/>
      <c r="RRD2776" s="393"/>
      <c r="RRE2776" s="393"/>
      <c r="RRF2776" s="393"/>
      <c r="RRG2776" s="393"/>
      <c r="RRH2776" s="393"/>
      <c r="RRI2776" s="393"/>
      <c r="RRJ2776" s="393"/>
      <c r="RRK2776" s="393"/>
      <c r="RRL2776" s="393"/>
      <c r="RRM2776" s="393"/>
      <c r="RRN2776" s="393"/>
      <c r="RRO2776" s="393"/>
      <c r="RRP2776" s="393"/>
      <c r="RRQ2776" s="393"/>
      <c r="RRR2776" s="393"/>
      <c r="RRS2776" s="393"/>
      <c r="RRT2776" s="393"/>
      <c r="RRU2776" s="393"/>
      <c r="RRV2776" s="393"/>
      <c r="RRW2776" s="393"/>
      <c r="RRX2776" s="393"/>
      <c r="RRY2776" s="393"/>
      <c r="RRZ2776" s="393"/>
      <c r="RSA2776" s="393"/>
      <c r="RSB2776" s="393"/>
      <c r="RSC2776" s="393"/>
      <c r="RSD2776" s="393"/>
      <c r="RSE2776" s="393"/>
      <c r="RSF2776" s="393"/>
      <c r="RSG2776" s="393"/>
      <c r="RSH2776" s="393"/>
      <c r="RSI2776" s="393"/>
      <c r="RSJ2776" s="393"/>
      <c r="RSK2776" s="393"/>
      <c r="RSL2776" s="393"/>
      <c r="RSM2776" s="393"/>
      <c r="RSN2776" s="393"/>
      <c r="RSO2776" s="393"/>
      <c r="RSP2776" s="393"/>
      <c r="RSQ2776" s="393"/>
      <c r="RSR2776" s="393"/>
      <c r="RSS2776" s="393"/>
      <c r="RST2776" s="393"/>
      <c r="RSU2776" s="393"/>
      <c r="RSV2776" s="393"/>
      <c r="RSW2776" s="393"/>
      <c r="RSX2776" s="393"/>
      <c r="RSY2776" s="393"/>
      <c r="RSZ2776" s="393"/>
      <c r="RTA2776" s="393"/>
      <c r="RTB2776" s="393"/>
      <c r="RTC2776" s="393"/>
      <c r="RTD2776" s="393"/>
      <c r="RTE2776" s="393"/>
      <c r="RTF2776" s="393"/>
      <c r="RTG2776" s="393"/>
      <c r="RTH2776" s="393"/>
      <c r="RTI2776" s="393"/>
      <c r="RTJ2776" s="393"/>
      <c r="RTK2776" s="393"/>
      <c r="RTL2776" s="393"/>
      <c r="RTM2776" s="393"/>
      <c r="RTN2776" s="393"/>
      <c r="RTO2776" s="393"/>
      <c r="RTP2776" s="393"/>
      <c r="RTQ2776" s="393"/>
      <c r="RTR2776" s="393"/>
      <c r="RTS2776" s="393"/>
      <c r="RTT2776" s="393"/>
      <c r="RTU2776" s="393"/>
      <c r="RTV2776" s="393"/>
      <c r="RTW2776" s="393"/>
      <c r="RTX2776" s="393"/>
      <c r="RTY2776" s="393"/>
      <c r="RTZ2776" s="393"/>
      <c r="RUA2776" s="393"/>
      <c r="RUB2776" s="393"/>
      <c r="RUC2776" s="393"/>
      <c r="RUD2776" s="393"/>
      <c r="RUE2776" s="393"/>
      <c r="RUF2776" s="393"/>
      <c r="RUG2776" s="393"/>
      <c r="RUH2776" s="393"/>
      <c r="RUI2776" s="393"/>
      <c r="RUJ2776" s="393"/>
      <c r="RUK2776" s="393"/>
      <c r="RUL2776" s="393"/>
      <c r="RUM2776" s="393"/>
      <c r="RUN2776" s="393"/>
      <c r="RUO2776" s="393"/>
      <c r="RUP2776" s="393"/>
      <c r="RUQ2776" s="393"/>
      <c r="RUR2776" s="393"/>
      <c r="RUS2776" s="393"/>
      <c r="RUT2776" s="393"/>
      <c r="RUU2776" s="393"/>
      <c r="RUV2776" s="393"/>
      <c r="RUW2776" s="393"/>
      <c r="RUX2776" s="393"/>
      <c r="RUY2776" s="393"/>
      <c r="RUZ2776" s="393"/>
      <c r="RVA2776" s="393"/>
      <c r="RVB2776" s="393"/>
      <c r="RVC2776" s="393"/>
      <c r="RVD2776" s="393"/>
      <c r="RVE2776" s="393"/>
      <c r="RVF2776" s="393"/>
      <c r="RVG2776" s="393"/>
      <c r="RVH2776" s="393"/>
      <c r="RVI2776" s="393"/>
      <c r="RVJ2776" s="393"/>
      <c r="RVK2776" s="393"/>
      <c r="RVL2776" s="393"/>
      <c r="RVM2776" s="393"/>
      <c r="RVN2776" s="393"/>
      <c r="RVO2776" s="393"/>
      <c r="RVP2776" s="393"/>
      <c r="RVQ2776" s="393"/>
      <c r="RVR2776" s="393"/>
      <c r="RVS2776" s="393"/>
      <c r="RVT2776" s="393"/>
      <c r="RVU2776" s="393"/>
      <c r="RVV2776" s="393"/>
      <c r="RVW2776" s="393"/>
      <c r="RVX2776" s="393"/>
      <c r="RVY2776" s="393"/>
      <c r="RVZ2776" s="393"/>
      <c r="RWA2776" s="393"/>
      <c r="RWB2776" s="393"/>
      <c r="RWC2776" s="393"/>
      <c r="RWD2776" s="393"/>
      <c r="RWE2776" s="393"/>
      <c r="RWF2776" s="393"/>
      <c r="RWG2776" s="393"/>
      <c r="RWH2776" s="393"/>
      <c r="RWI2776" s="393"/>
      <c r="RWJ2776" s="393"/>
      <c r="RWK2776" s="393"/>
      <c r="RWL2776" s="393"/>
      <c r="RWM2776" s="393"/>
      <c r="RWN2776" s="393"/>
      <c r="RWO2776" s="393"/>
      <c r="RWP2776" s="393"/>
      <c r="RWQ2776" s="393"/>
      <c r="RWR2776" s="393"/>
      <c r="RWS2776" s="393"/>
      <c r="RWT2776" s="393"/>
      <c r="RWU2776" s="393"/>
      <c r="RWV2776" s="393"/>
      <c r="RWW2776" s="393"/>
      <c r="RWX2776" s="393"/>
      <c r="RWY2776" s="393"/>
      <c r="RWZ2776" s="393"/>
      <c r="RXA2776" s="393"/>
      <c r="RXB2776" s="393"/>
      <c r="RXC2776" s="393"/>
      <c r="RXD2776" s="393"/>
      <c r="RXE2776" s="393"/>
      <c r="RXF2776" s="393"/>
      <c r="RXG2776" s="393"/>
      <c r="RXH2776" s="393"/>
      <c r="RXI2776" s="393"/>
      <c r="RXJ2776" s="393"/>
      <c r="RXK2776" s="393"/>
      <c r="RXL2776" s="393"/>
      <c r="RXM2776" s="393"/>
      <c r="RXN2776" s="393"/>
      <c r="RXO2776" s="393"/>
      <c r="RXP2776" s="393"/>
      <c r="RXQ2776" s="393"/>
      <c r="RXR2776" s="393"/>
      <c r="RXS2776" s="393"/>
      <c r="RXT2776" s="393"/>
      <c r="RXU2776" s="393"/>
      <c r="RXV2776" s="393"/>
      <c r="RXW2776" s="393"/>
      <c r="RXX2776" s="393"/>
      <c r="RXY2776" s="393"/>
      <c r="RXZ2776" s="393"/>
      <c r="RYA2776" s="393"/>
      <c r="RYB2776" s="393"/>
      <c r="RYC2776" s="393"/>
      <c r="RYD2776" s="393"/>
      <c r="RYE2776" s="393"/>
      <c r="RYF2776" s="393"/>
      <c r="RYG2776" s="393"/>
      <c r="RYH2776" s="393"/>
      <c r="RYI2776" s="393"/>
      <c r="RYJ2776" s="393"/>
      <c r="RYK2776" s="393"/>
      <c r="RYL2776" s="393"/>
      <c r="RYM2776" s="393"/>
      <c r="RYN2776" s="393"/>
      <c r="RYO2776" s="393"/>
      <c r="RYP2776" s="393"/>
      <c r="RYQ2776" s="393"/>
      <c r="RYR2776" s="393"/>
      <c r="RYS2776" s="393"/>
      <c r="RYT2776" s="393"/>
      <c r="RYU2776" s="393"/>
      <c r="RYV2776" s="393"/>
      <c r="RYW2776" s="393"/>
      <c r="RYX2776" s="393"/>
      <c r="RYY2776" s="393"/>
      <c r="RYZ2776" s="393"/>
      <c r="RZA2776" s="393"/>
      <c r="RZB2776" s="393"/>
      <c r="RZC2776" s="393"/>
      <c r="RZD2776" s="393"/>
      <c r="RZE2776" s="393"/>
      <c r="RZF2776" s="393"/>
      <c r="RZG2776" s="393"/>
      <c r="RZH2776" s="393"/>
      <c r="RZI2776" s="393"/>
      <c r="RZJ2776" s="393"/>
      <c r="RZK2776" s="393"/>
      <c r="RZL2776" s="393"/>
      <c r="RZM2776" s="393"/>
      <c r="RZN2776" s="393"/>
      <c r="RZO2776" s="393"/>
      <c r="RZP2776" s="393"/>
      <c r="RZQ2776" s="393"/>
      <c r="RZR2776" s="393"/>
      <c r="RZS2776" s="393"/>
      <c r="RZT2776" s="393"/>
      <c r="RZU2776" s="393"/>
      <c r="RZV2776" s="393"/>
      <c r="RZW2776" s="393"/>
      <c r="RZX2776" s="393"/>
      <c r="RZY2776" s="393"/>
      <c r="RZZ2776" s="393"/>
      <c r="SAA2776" s="393"/>
      <c r="SAB2776" s="393"/>
      <c r="SAC2776" s="393"/>
      <c r="SAD2776" s="393"/>
      <c r="SAE2776" s="393"/>
      <c r="SAF2776" s="393"/>
      <c r="SAG2776" s="393"/>
      <c r="SAH2776" s="393"/>
      <c r="SAI2776" s="393"/>
      <c r="SAJ2776" s="393"/>
      <c r="SAK2776" s="393"/>
      <c r="SAL2776" s="393"/>
      <c r="SAM2776" s="393"/>
      <c r="SAN2776" s="393"/>
      <c r="SAO2776" s="393"/>
      <c r="SAP2776" s="393"/>
      <c r="SAQ2776" s="393"/>
      <c r="SAR2776" s="393"/>
      <c r="SAS2776" s="393"/>
      <c r="SAT2776" s="393"/>
      <c r="SAU2776" s="393"/>
      <c r="SAV2776" s="393"/>
      <c r="SAW2776" s="393"/>
      <c r="SAX2776" s="393"/>
      <c r="SAY2776" s="393"/>
      <c r="SAZ2776" s="393"/>
      <c r="SBA2776" s="393"/>
      <c r="SBB2776" s="393"/>
      <c r="SBC2776" s="393"/>
      <c r="SBD2776" s="393"/>
      <c r="SBE2776" s="393"/>
      <c r="SBF2776" s="393"/>
      <c r="SBG2776" s="393"/>
      <c r="SBH2776" s="393"/>
      <c r="SBI2776" s="393"/>
      <c r="SBJ2776" s="393"/>
      <c r="SBK2776" s="393"/>
      <c r="SBL2776" s="393"/>
      <c r="SBM2776" s="393"/>
      <c r="SBN2776" s="393"/>
      <c r="SBO2776" s="393"/>
      <c r="SBP2776" s="393"/>
      <c r="SBQ2776" s="393"/>
      <c r="SBR2776" s="393"/>
      <c r="SBS2776" s="393"/>
      <c r="SBT2776" s="393"/>
      <c r="SBU2776" s="393"/>
      <c r="SBV2776" s="393"/>
      <c r="SBW2776" s="393"/>
      <c r="SBX2776" s="393"/>
      <c r="SBY2776" s="393"/>
      <c r="SBZ2776" s="393"/>
      <c r="SCA2776" s="393"/>
      <c r="SCB2776" s="393"/>
      <c r="SCC2776" s="393"/>
      <c r="SCD2776" s="393"/>
      <c r="SCE2776" s="393"/>
      <c r="SCF2776" s="393"/>
      <c r="SCG2776" s="393"/>
      <c r="SCH2776" s="393"/>
      <c r="SCI2776" s="393"/>
      <c r="SCJ2776" s="393"/>
      <c r="SCK2776" s="393"/>
      <c r="SCL2776" s="393"/>
      <c r="SCM2776" s="393"/>
      <c r="SCN2776" s="393"/>
      <c r="SCO2776" s="393"/>
      <c r="SCP2776" s="393"/>
      <c r="SCQ2776" s="393"/>
      <c r="SCR2776" s="393"/>
      <c r="SCS2776" s="393"/>
      <c r="SCT2776" s="393"/>
      <c r="SCU2776" s="393"/>
      <c r="SCV2776" s="393"/>
      <c r="SCW2776" s="393"/>
      <c r="SCX2776" s="393"/>
      <c r="SCY2776" s="393"/>
      <c r="SCZ2776" s="393"/>
      <c r="SDA2776" s="393"/>
      <c r="SDB2776" s="393"/>
      <c r="SDC2776" s="393"/>
      <c r="SDD2776" s="393"/>
      <c r="SDE2776" s="393"/>
      <c r="SDF2776" s="393"/>
      <c r="SDG2776" s="393"/>
      <c r="SDH2776" s="393"/>
      <c r="SDI2776" s="393"/>
      <c r="SDJ2776" s="393"/>
      <c r="SDK2776" s="393"/>
      <c r="SDL2776" s="393"/>
      <c r="SDM2776" s="393"/>
      <c r="SDN2776" s="393"/>
      <c r="SDO2776" s="393"/>
      <c r="SDP2776" s="393"/>
      <c r="SDQ2776" s="393"/>
      <c r="SDR2776" s="393"/>
      <c r="SDS2776" s="393"/>
      <c r="SDT2776" s="393"/>
      <c r="SDU2776" s="393"/>
      <c r="SDV2776" s="393"/>
      <c r="SDW2776" s="393"/>
      <c r="SDX2776" s="393"/>
      <c r="SDY2776" s="393"/>
      <c r="SDZ2776" s="393"/>
      <c r="SEA2776" s="393"/>
      <c r="SEB2776" s="393"/>
      <c r="SEC2776" s="393"/>
      <c r="SED2776" s="393"/>
      <c r="SEE2776" s="393"/>
      <c r="SEF2776" s="393"/>
      <c r="SEG2776" s="393"/>
      <c r="SEH2776" s="393"/>
      <c r="SEI2776" s="393"/>
      <c r="SEJ2776" s="393"/>
      <c r="SEK2776" s="393"/>
      <c r="SEL2776" s="393"/>
      <c r="SEM2776" s="393"/>
      <c r="SEN2776" s="393"/>
      <c r="SEO2776" s="393"/>
      <c r="SEP2776" s="393"/>
      <c r="SEQ2776" s="393"/>
      <c r="SER2776" s="393"/>
      <c r="SES2776" s="393"/>
      <c r="SET2776" s="393"/>
      <c r="SEU2776" s="393"/>
      <c r="SEV2776" s="393"/>
      <c r="SEW2776" s="393"/>
      <c r="SEX2776" s="393"/>
      <c r="SEY2776" s="393"/>
      <c r="SEZ2776" s="393"/>
      <c r="SFA2776" s="393"/>
      <c r="SFB2776" s="393"/>
      <c r="SFC2776" s="393"/>
      <c r="SFD2776" s="393"/>
      <c r="SFE2776" s="393"/>
      <c r="SFF2776" s="393"/>
      <c r="SFG2776" s="393"/>
      <c r="SFH2776" s="393"/>
      <c r="SFI2776" s="393"/>
      <c r="SFJ2776" s="393"/>
      <c r="SFK2776" s="393"/>
      <c r="SFL2776" s="393"/>
      <c r="SFM2776" s="393"/>
      <c r="SFN2776" s="393"/>
      <c r="SFO2776" s="393"/>
      <c r="SFP2776" s="393"/>
      <c r="SFQ2776" s="393"/>
      <c r="SFR2776" s="393"/>
      <c r="SFS2776" s="393"/>
      <c r="SFT2776" s="393"/>
      <c r="SFU2776" s="393"/>
      <c r="SFV2776" s="393"/>
      <c r="SFW2776" s="393"/>
      <c r="SFX2776" s="393"/>
      <c r="SFY2776" s="393"/>
      <c r="SFZ2776" s="393"/>
      <c r="SGA2776" s="393"/>
      <c r="SGB2776" s="393"/>
      <c r="SGC2776" s="393"/>
      <c r="SGD2776" s="393"/>
      <c r="SGE2776" s="393"/>
      <c r="SGF2776" s="393"/>
      <c r="SGG2776" s="393"/>
      <c r="SGH2776" s="393"/>
      <c r="SGI2776" s="393"/>
      <c r="SGJ2776" s="393"/>
      <c r="SGK2776" s="393"/>
      <c r="SGL2776" s="393"/>
      <c r="SGM2776" s="393"/>
      <c r="SGN2776" s="393"/>
      <c r="SGO2776" s="393"/>
      <c r="SGP2776" s="393"/>
      <c r="SGQ2776" s="393"/>
      <c r="SGR2776" s="393"/>
      <c r="SGS2776" s="393"/>
      <c r="SGT2776" s="393"/>
      <c r="SGU2776" s="393"/>
      <c r="SGV2776" s="393"/>
      <c r="SGW2776" s="393"/>
      <c r="SGX2776" s="393"/>
      <c r="SGY2776" s="393"/>
      <c r="SGZ2776" s="393"/>
      <c r="SHA2776" s="393"/>
      <c r="SHB2776" s="393"/>
      <c r="SHC2776" s="393"/>
      <c r="SHD2776" s="393"/>
      <c r="SHE2776" s="393"/>
      <c r="SHF2776" s="393"/>
      <c r="SHG2776" s="393"/>
      <c r="SHH2776" s="393"/>
      <c r="SHI2776" s="393"/>
      <c r="SHJ2776" s="393"/>
      <c r="SHK2776" s="393"/>
      <c r="SHL2776" s="393"/>
      <c r="SHM2776" s="393"/>
      <c r="SHN2776" s="393"/>
      <c r="SHO2776" s="393"/>
      <c r="SHP2776" s="393"/>
      <c r="SHQ2776" s="393"/>
      <c r="SHR2776" s="393"/>
      <c r="SHS2776" s="393"/>
      <c r="SHT2776" s="393"/>
      <c r="SHU2776" s="393"/>
      <c r="SHV2776" s="393"/>
      <c r="SHW2776" s="393"/>
      <c r="SHX2776" s="393"/>
      <c r="SHY2776" s="393"/>
      <c r="SHZ2776" s="393"/>
      <c r="SIA2776" s="393"/>
      <c r="SIB2776" s="393"/>
      <c r="SIC2776" s="393"/>
      <c r="SID2776" s="393"/>
      <c r="SIE2776" s="393"/>
      <c r="SIF2776" s="393"/>
      <c r="SIG2776" s="393"/>
      <c r="SIH2776" s="393"/>
      <c r="SII2776" s="393"/>
      <c r="SIJ2776" s="393"/>
      <c r="SIK2776" s="393"/>
      <c r="SIL2776" s="393"/>
      <c r="SIM2776" s="393"/>
      <c r="SIN2776" s="393"/>
      <c r="SIO2776" s="393"/>
      <c r="SIP2776" s="393"/>
      <c r="SIQ2776" s="393"/>
      <c r="SIR2776" s="393"/>
      <c r="SIS2776" s="393"/>
      <c r="SIT2776" s="393"/>
      <c r="SIU2776" s="393"/>
      <c r="SIV2776" s="393"/>
      <c r="SIW2776" s="393"/>
      <c r="SIX2776" s="393"/>
      <c r="SIY2776" s="393"/>
      <c r="SIZ2776" s="393"/>
      <c r="SJA2776" s="393"/>
      <c r="SJB2776" s="393"/>
      <c r="SJC2776" s="393"/>
      <c r="SJD2776" s="393"/>
      <c r="SJE2776" s="393"/>
      <c r="SJF2776" s="393"/>
      <c r="SJG2776" s="393"/>
      <c r="SJH2776" s="393"/>
      <c r="SJI2776" s="393"/>
      <c r="SJJ2776" s="393"/>
      <c r="SJK2776" s="393"/>
      <c r="SJL2776" s="393"/>
      <c r="SJM2776" s="393"/>
      <c r="SJN2776" s="393"/>
      <c r="SJO2776" s="393"/>
      <c r="SJP2776" s="393"/>
      <c r="SJQ2776" s="393"/>
      <c r="SJR2776" s="393"/>
      <c r="SJS2776" s="393"/>
      <c r="SJT2776" s="393"/>
      <c r="SJU2776" s="393"/>
      <c r="SJV2776" s="393"/>
      <c r="SJW2776" s="393"/>
      <c r="SJX2776" s="393"/>
      <c r="SJY2776" s="393"/>
      <c r="SJZ2776" s="393"/>
      <c r="SKA2776" s="393"/>
      <c r="SKB2776" s="393"/>
      <c r="SKC2776" s="393"/>
      <c r="SKD2776" s="393"/>
      <c r="SKE2776" s="393"/>
      <c r="SKF2776" s="393"/>
      <c r="SKG2776" s="393"/>
      <c r="SKH2776" s="393"/>
      <c r="SKI2776" s="393"/>
      <c r="SKJ2776" s="393"/>
      <c r="SKK2776" s="393"/>
      <c r="SKL2776" s="393"/>
      <c r="SKM2776" s="393"/>
      <c r="SKN2776" s="393"/>
      <c r="SKO2776" s="393"/>
      <c r="SKP2776" s="393"/>
      <c r="SKQ2776" s="393"/>
      <c r="SKR2776" s="393"/>
      <c r="SKS2776" s="393"/>
      <c r="SKT2776" s="393"/>
      <c r="SKU2776" s="393"/>
      <c r="SKV2776" s="393"/>
      <c r="SKW2776" s="393"/>
      <c r="SKX2776" s="393"/>
      <c r="SKY2776" s="393"/>
      <c r="SKZ2776" s="393"/>
      <c r="SLA2776" s="393"/>
      <c r="SLB2776" s="393"/>
      <c r="SLC2776" s="393"/>
      <c r="SLD2776" s="393"/>
      <c r="SLE2776" s="393"/>
      <c r="SLF2776" s="393"/>
      <c r="SLG2776" s="393"/>
      <c r="SLH2776" s="393"/>
      <c r="SLI2776" s="393"/>
      <c r="SLJ2776" s="393"/>
      <c r="SLK2776" s="393"/>
      <c r="SLL2776" s="393"/>
      <c r="SLM2776" s="393"/>
      <c r="SLN2776" s="393"/>
      <c r="SLO2776" s="393"/>
      <c r="SLP2776" s="393"/>
      <c r="SLQ2776" s="393"/>
      <c r="SLR2776" s="393"/>
      <c r="SLS2776" s="393"/>
      <c r="SLT2776" s="393"/>
      <c r="SLU2776" s="393"/>
      <c r="SLV2776" s="393"/>
      <c r="SLW2776" s="393"/>
      <c r="SLX2776" s="393"/>
      <c r="SLY2776" s="393"/>
      <c r="SLZ2776" s="393"/>
      <c r="SMA2776" s="393"/>
      <c r="SMB2776" s="393"/>
      <c r="SMC2776" s="393"/>
      <c r="SMD2776" s="393"/>
      <c r="SME2776" s="393"/>
      <c r="SMF2776" s="393"/>
      <c r="SMG2776" s="393"/>
      <c r="SMH2776" s="393"/>
      <c r="SMI2776" s="393"/>
      <c r="SMJ2776" s="393"/>
      <c r="SMK2776" s="393"/>
      <c r="SML2776" s="393"/>
      <c r="SMM2776" s="393"/>
      <c r="SMN2776" s="393"/>
      <c r="SMO2776" s="393"/>
      <c r="SMP2776" s="393"/>
      <c r="SMQ2776" s="393"/>
      <c r="SMR2776" s="393"/>
      <c r="SMS2776" s="393"/>
      <c r="SMT2776" s="393"/>
      <c r="SMU2776" s="393"/>
      <c r="SMV2776" s="393"/>
      <c r="SMW2776" s="393"/>
      <c r="SMX2776" s="393"/>
      <c r="SMY2776" s="393"/>
      <c r="SMZ2776" s="393"/>
      <c r="SNA2776" s="393"/>
      <c r="SNB2776" s="393"/>
      <c r="SNC2776" s="393"/>
      <c r="SND2776" s="393"/>
      <c r="SNE2776" s="393"/>
      <c r="SNF2776" s="393"/>
      <c r="SNG2776" s="393"/>
      <c r="SNH2776" s="393"/>
      <c r="SNI2776" s="393"/>
      <c r="SNJ2776" s="393"/>
      <c r="SNK2776" s="393"/>
      <c r="SNL2776" s="393"/>
      <c r="SNM2776" s="393"/>
      <c r="SNN2776" s="393"/>
      <c r="SNO2776" s="393"/>
      <c r="SNP2776" s="393"/>
      <c r="SNQ2776" s="393"/>
      <c r="SNR2776" s="393"/>
      <c r="SNS2776" s="393"/>
      <c r="SNT2776" s="393"/>
      <c r="SNU2776" s="393"/>
      <c r="SNV2776" s="393"/>
      <c r="SNW2776" s="393"/>
      <c r="SNX2776" s="393"/>
      <c r="SNY2776" s="393"/>
      <c r="SNZ2776" s="393"/>
      <c r="SOA2776" s="393"/>
      <c r="SOB2776" s="393"/>
      <c r="SOC2776" s="393"/>
      <c r="SOD2776" s="393"/>
      <c r="SOE2776" s="393"/>
      <c r="SOF2776" s="393"/>
      <c r="SOG2776" s="393"/>
      <c r="SOH2776" s="393"/>
      <c r="SOI2776" s="393"/>
      <c r="SOJ2776" s="393"/>
      <c r="SOK2776" s="393"/>
      <c r="SOL2776" s="393"/>
      <c r="SOM2776" s="393"/>
      <c r="SON2776" s="393"/>
      <c r="SOO2776" s="393"/>
      <c r="SOP2776" s="393"/>
      <c r="SOQ2776" s="393"/>
      <c r="SOR2776" s="393"/>
      <c r="SOS2776" s="393"/>
      <c r="SOT2776" s="393"/>
      <c r="SOU2776" s="393"/>
      <c r="SOV2776" s="393"/>
      <c r="SOW2776" s="393"/>
      <c r="SOX2776" s="393"/>
      <c r="SOY2776" s="393"/>
      <c r="SOZ2776" s="393"/>
      <c r="SPA2776" s="393"/>
      <c r="SPB2776" s="393"/>
      <c r="SPC2776" s="393"/>
      <c r="SPD2776" s="393"/>
      <c r="SPE2776" s="393"/>
      <c r="SPF2776" s="393"/>
      <c r="SPG2776" s="393"/>
      <c r="SPH2776" s="393"/>
      <c r="SPI2776" s="393"/>
      <c r="SPJ2776" s="393"/>
      <c r="SPK2776" s="393"/>
      <c r="SPL2776" s="393"/>
      <c r="SPM2776" s="393"/>
      <c r="SPN2776" s="393"/>
      <c r="SPO2776" s="393"/>
      <c r="SPP2776" s="393"/>
      <c r="SPQ2776" s="393"/>
      <c r="SPR2776" s="393"/>
      <c r="SPS2776" s="393"/>
      <c r="SPT2776" s="393"/>
      <c r="SPU2776" s="393"/>
      <c r="SPV2776" s="393"/>
      <c r="SPW2776" s="393"/>
      <c r="SPX2776" s="393"/>
      <c r="SPY2776" s="393"/>
      <c r="SPZ2776" s="393"/>
      <c r="SQA2776" s="393"/>
      <c r="SQB2776" s="393"/>
      <c r="SQC2776" s="393"/>
      <c r="SQD2776" s="393"/>
      <c r="SQE2776" s="393"/>
      <c r="SQF2776" s="393"/>
      <c r="SQG2776" s="393"/>
      <c r="SQH2776" s="393"/>
      <c r="SQI2776" s="393"/>
      <c r="SQJ2776" s="393"/>
      <c r="SQK2776" s="393"/>
      <c r="SQL2776" s="393"/>
      <c r="SQM2776" s="393"/>
      <c r="SQN2776" s="393"/>
      <c r="SQO2776" s="393"/>
      <c r="SQP2776" s="393"/>
      <c r="SQQ2776" s="393"/>
      <c r="SQR2776" s="393"/>
      <c r="SQS2776" s="393"/>
      <c r="SQT2776" s="393"/>
      <c r="SQU2776" s="393"/>
      <c r="SQV2776" s="393"/>
      <c r="SQW2776" s="393"/>
      <c r="SQX2776" s="393"/>
      <c r="SQY2776" s="393"/>
      <c r="SQZ2776" s="393"/>
      <c r="SRA2776" s="393"/>
      <c r="SRB2776" s="393"/>
      <c r="SRC2776" s="393"/>
      <c r="SRD2776" s="393"/>
      <c r="SRE2776" s="393"/>
      <c r="SRF2776" s="393"/>
      <c r="SRG2776" s="393"/>
      <c r="SRH2776" s="393"/>
      <c r="SRI2776" s="393"/>
      <c r="SRJ2776" s="393"/>
      <c r="SRK2776" s="393"/>
      <c r="SRL2776" s="393"/>
      <c r="SRM2776" s="393"/>
      <c r="SRN2776" s="393"/>
      <c r="SRO2776" s="393"/>
      <c r="SRP2776" s="393"/>
      <c r="SRQ2776" s="393"/>
      <c r="SRR2776" s="393"/>
      <c r="SRS2776" s="393"/>
      <c r="SRT2776" s="393"/>
      <c r="SRU2776" s="393"/>
      <c r="SRV2776" s="393"/>
      <c r="SRW2776" s="393"/>
      <c r="SRX2776" s="393"/>
      <c r="SRY2776" s="393"/>
      <c r="SRZ2776" s="393"/>
      <c r="SSA2776" s="393"/>
      <c r="SSB2776" s="393"/>
      <c r="SSC2776" s="393"/>
      <c r="SSD2776" s="393"/>
      <c r="SSE2776" s="393"/>
      <c r="SSF2776" s="393"/>
      <c r="SSG2776" s="393"/>
      <c r="SSH2776" s="393"/>
      <c r="SSI2776" s="393"/>
      <c r="SSJ2776" s="393"/>
      <c r="SSK2776" s="393"/>
      <c r="SSL2776" s="393"/>
      <c r="SSM2776" s="393"/>
      <c r="SSN2776" s="393"/>
      <c r="SSO2776" s="393"/>
      <c r="SSP2776" s="393"/>
      <c r="SSQ2776" s="393"/>
      <c r="SSR2776" s="393"/>
      <c r="SSS2776" s="393"/>
      <c r="SST2776" s="393"/>
      <c r="SSU2776" s="393"/>
      <c r="SSV2776" s="393"/>
      <c r="SSW2776" s="393"/>
      <c r="SSX2776" s="393"/>
      <c r="SSY2776" s="393"/>
      <c r="SSZ2776" s="393"/>
      <c r="STA2776" s="393"/>
      <c r="STB2776" s="393"/>
      <c r="STC2776" s="393"/>
      <c r="STD2776" s="393"/>
      <c r="STE2776" s="393"/>
      <c r="STF2776" s="393"/>
      <c r="STG2776" s="393"/>
      <c r="STH2776" s="393"/>
      <c r="STI2776" s="393"/>
      <c r="STJ2776" s="393"/>
      <c r="STK2776" s="393"/>
      <c r="STL2776" s="393"/>
      <c r="STM2776" s="393"/>
      <c r="STN2776" s="393"/>
      <c r="STO2776" s="393"/>
      <c r="STP2776" s="393"/>
      <c r="STQ2776" s="393"/>
      <c r="STR2776" s="393"/>
      <c r="STS2776" s="393"/>
      <c r="STT2776" s="393"/>
      <c r="STU2776" s="393"/>
      <c r="STV2776" s="393"/>
      <c r="STW2776" s="393"/>
      <c r="STX2776" s="393"/>
      <c r="STY2776" s="393"/>
      <c r="STZ2776" s="393"/>
      <c r="SUA2776" s="393"/>
      <c r="SUB2776" s="393"/>
      <c r="SUC2776" s="393"/>
      <c r="SUD2776" s="393"/>
      <c r="SUE2776" s="393"/>
      <c r="SUF2776" s="393"/>
      <c r="SUG2776" s="393"/>
      <c r="SUH2776" s="393"/>
      <c r="SUI2776" s="393"/>
      <c r="SUJ2776" s="393"/>
      <c r="SUK2776" s="393"/>
      <c r="SUL2776" s="393"/>
      <c r="SUM2776" s="393"/>
      <c r="SUN2776" s="393"/>
      <c r="SUO2776" s="393"/>
      <c r="SUP2776" s="393"/>
      <c r="SUQ2776" s="393"/>
      <c r="SUR2776" s="393"/>
      <c r="SUS2776" s="393"/>
      <c r="SUT2776" s="393"/>
      <c r="SUU2776" s="393"/>
      <c r="SUV2776" s="393"/>
      <c r="SUW2776" s="393"/>
      <c r="SUX2776" s="393"/>
      <c r="SUY2776" s="393"/>
      <c r="SUZ2776" s="393"/>
      <c r="SVA2776" s="393"/>
      <c r="SVB2776" s="393"/>
      <c r="SVC2776" s="393"/>
      <c r="SVD2776" s="393"/>
      <c r="SVE2776" s="393"/>
      <c r="SVF2776" s="393"/>
      <c r="SVG2776" s="393"/>
      <c r="SVH2776" s="393"/>
      <c r="SVI2776" s="393"/>
      <c r="SVJ2776" s="393"/>
      <c r="SVK2776" s="393"/>
      <c r="SVL2776" s="393"/>
      <c r="SVM2776" s="393"/>
      <c r="SVN2776" s="393"/>
      <c r="SVO2776" s="393"/>
      <c r="SVP2776" s="393"/>
      <c r="SVQ2776" s="393"/>
      <c r="SVR2776" s="393"/>
      <c r="SVS2776" s="393"/>
      <c r="SVT2776" s="393"/>
      <c r="SVU2776" s="393"/>
      <c r="SVV2776" s="393"/>
      <c r="SVW2776" s="393"/>
      <c r="SVX2776" s="393"/>
      <c r="SVY2776" s="393"/>
      <c r="SVZ2776" s="393"/>
      <c r="SWA2776" s="393"/>
      <c r="SWB2776" s="393"/>
      <c r="SWC2776" s="393"/>
      <c r="SWD2776" s="393"/>
      <c r="SWE2776" s="393"/>
      <c r="SWF2776" s="393"/>
      <c r="SWG2776" s="393"/>
      <c r="SWH2776" s="393"/>
      <c r="SWI2776" s="393"/>
      <c r="SWJ2776" s="393"/>
      <c r="SWK2776" s="393"/>
      <c r="SWL2776" s="393"/>
      <c r="SWM2776" s="393"/>
      <c r="SWN2776" s="393"/>
      <c r="SWO2776" s="393"/>
      <c r="SWP2776" s="393"/>
      <c r="SWQ2776" s="393"/>
      <c r="SWR2776" s="393"/>
      <c r="SWS2776" s="393"/>
      <c r="SWT2776" s="393"/>
      <c r="SWU2776" s="393"/>
      <c r="SWV2776" s="393"/>
      <c r="SWW2776" s="393"/>
      <c r="SWX2776" s="393"/>
      <c r="SWY2776" s="393"/>
      <c r="SWZ2776" s="393"/>
      <c r="SXA2776" s="393"/>
      <c r="SXB2776" s="393"/>
      <c r="SXC2776" s="393"/>
      <c r="SXD2776" s="393"/>
      <c r="SXE2776" s="393"/>
      <c r="SXF2776" s="393"/>
      <c r="SXG2776" s="393"/>
      <c r="SXH2776" s="393"/>
      <c r="SXI2776" s="393"/>
      <c r="SXJ2776" s="393"/>
      <c r="SXK2776" s="393"/>
      <c r="SXL2776" s="393"/>
      <c r="SXM2776" s="393"/>
      <c r="SXN2776" s="393"/>
      <c r="SXO2776" s="393"/>
      <c r="SXP2776" s="393"/>
      <c r="SXQ2776" s="393"/>
      <c r="SXR2776" s="393"/>
      <c r="SXS2776" s="393"/>
      <c r="SXT2776" s="393"/>
      <c r="SXU2776" s="393"/>
      <c r="SXV2776" s="393"/>
      <c r="SXW2776" s="393"/>
      <c r="SXX2776" s="393"/>
      <c r="SXY2776" s="393"/>
      <c r="SXZ2776" s="393"/>
      <c r="SYA2776" s="393"/>
      <c r="SYB2776" s="393"/>
      <c r="SYC2776" s="393"/>
      <c r="SYD2776" s="393"/>
      <c r="SYE2776" s="393"/>
      <c r="SYF2776" s="393"/>
      <c r="SYG2776" s="393"/>
      <c r="SYH2776" s="393"/>
      <c r="SYI2776" s="393"/>
      <c r="SYJ2776" s="393"/>
      <c r="SYK2776" s="393"/>
      <c r="SYL2776" s="393"/>
      <c r="SYM2776" s="393"/>
      <c r="SYN2776" s="393"/>
      <c r="SYO2776" s="393"/>
      <c r="SYP2776" s="393"/>
      <c r="SYQ2776" s="393"/>
      <c r="SYR2776" s="393"/>
      <c r="SYS2776" s="393"/>
      <c r="SYT2776" s="393"/>
      <c r="SYU2776" s="393"/>
      <c r="SYV2776" s="393"/>
      <c r="SYW2776" s="393"/>
      <c r="SYX2776" s="393"/>
      <c r="SYY2776" s="393"/>
      <c r="SYZ2776" s="393"/>
      <c r="SZA2776" s="393"/>
      <c r="SZB2776" s="393"/>
      <c r="SZC2776" s="393"/>
      <c r="SZD2776" s="393"/>
      <c r="SZE2776" s="393"/>
      <c r="SZF2776" s="393"/>
      <c r="SZG2776" s="393"/>
      <c r="SZH2776" s="393"/>
      <c r="SZI2776" s="393"/>
      <c r="SZJ2776" s="393"/>
      <c r="SZK2776" s="393"/>
      <c r="SZL2776" s="393"/>
      <c r="SZM2776" s="393"/>
      <c r="SZN2776" s="393"/>
      <c r="SZO2776" s="393"/>
      <c r="SZP2776" s="393"/>
      <c r="SZQ2776" s="393"/>
      <c r="SZR2776" s="393"/>
      <c r="SZS2776" s="393"/>
      <c r="SZT2776" s="393"/>
      <c r="SZU2776" s="393"/>
      <c r="SZV2776" s="393"/>
      <c r="SZW2776" s="393"/>
      <c r="SZX2776" s="393"/>
      <c r="SZY2776" s="393"/>
      <c r="SZZ2776" s="393"/>
      <c r="TAA2776" s="393"/>
      <c r="TAB2776" s="393"/>
      <c r="TAC2776" s="393"/>
      <c r="TAD2776" s="393"/>
      <c r="TAE2776" s="393"/>
      <c r="TAF2776" s="393"/>
      <c r="TAG2776" s="393"/>
      <c r="TAH2776" s="393"/>
      <c r="TAI2776" s="393"/>
      <c r="TAJ2776" s="393"/>
      <c r="TAK2776" s="393"/>
      <c r="TAL2776" s="393"/>
      <c r="TAM2776" s="393"/>
      <c r="TAN2776" s="393"/>
      <c r="TAO2776" s="393"/>
      <c r="TAP2776" s="393"/>
      <c r="TAQ2776" s="393"/>
      <c r="TAR2776" s="393"/>
      <c r="TAS2776" s="393"/>
      <c r="TAT2776" s="393"/>
      <c r="TAU2776" s="393"/>
      <c r="TAV2776" s="393"/>
      <c r="TAW2776" s="393"/>
      <c r="TAX2776" s="393"/>
      <c r="TAY2776" s="393"/>
      <c r="TAZ2776" s="393"/>
      <c r="TBA2776" s="393"/>
      <c r="TBB2776" s="393"/>
      <c r="TBC2776" s="393"/>
      <c r="TBD2776" s="393"/>
      <c r="TBE2776" s="393"/>
      <c r="TBF2776" s="393"/>
      <c r="TBG2776" s="393"/>
      <c r="TBH2776" s="393"/>
      <c r="TBI2776" s="393"/>
      <c r="TBJ2776" s="393"/>
      <c r="TBK2776" s="393"/>
      <c r="TBL2776" s="393"/>
      <c r="TBM2776" s="393"/>
      <c r="TBN2776" s="393"/>
      <c r="TBO2776" s="393"/>
      <c r="TBP2776" s="393"/>
      <c r="TBQ2776" s="393"/>
      <c r="TBR2776" s="393"/>
      <c r="TBS2776" s="393"/>
      <c r="TBT2776" s="393"/>
      <c r="TBU2776" s="393"/>
      <c r="TBV2776" s="393"/>
      <c r="TBW2776" s="393"/>
      <c r="TBX2776" s="393"/>
      <c r="TBY2776" s="393"/>
      <c r="TBZ2776" s="393"/>
      <c r="TCA2776" s="393"/>
      <c r="TCB2776" s="393"/>
      <c r="TCC2776" s="393"/>
      <c r="TCD2776" s="393"/>
      <c r="TCE2776" s="393"/>
      <c r="TCF2776" s="393"/>
      <c r="TCG2776" s="393"/>
      <c r="TCH2776" s="393"/>
      <c r="TCI2776" s="393"/>
      <c r="TCJ2776" s="393"/>
      <c r="TCK2776" s="393"/>
      <c r="TCL2776" s="393"/>
      <c r="TCM2776" s="393"/>
      <c r="TCN2776" s="393"/>
      <c r="TCO2776" s="393"/>
      <c r="TCP2776" s="393"/>
      <c r="TCQ2776" s="393"/>
      <c r="TCR2776" s="393"/>
      <c r="TCS2776" s="393"/>
      <c r="TCT2776" s="393"/>
      <c r="TCU2776" s="393"/>
      <c r="TCV2776" s="393"/>
      <c r="TCW2776" s="393"/>
      <c r="TCX2776" s="393"/>
      <c r="TCY2776" s="393"/>
      <c r="TCZ2776" s="393"/>
      <c r="TDA2776" s="393"/>
      <c r="TDB2776" s="393"/>
      <c r="TDC2776" s="393"/>
      <c r="TDD2776" s="393"/>
      <c r="TDE2776" s="393"/>
      <c r="TDF2776" s="393"/>
      <c r="TDG2776" s="393"/>
      <c r="TDH2776" s="393"/>
      <c r="TDI2776" s="393"/>
      <c r="TDJ2776" s="393"/>
      <c r="TDK2776" s="393"/>
      <c r="TDL2776" s="393"/>
      <c r="TDM2776" s="393"/>
      <c r="TDN2776" s="393"/>
      <c r="TDO2776" s="393"/>
      <c r="TDP2776" s="393"/>
      <c r="TDQ2776" s="393"/>
      <c r="TDR2776" s="393"/>
      <c r="TDS2776" s="393"/>
      <c r="TDT2776" s="393"/>
      <c r="TDU2776" s="393"/>
      <c r="TDV2776" s="393"/>
      <c r="TDW2776" s="393"/>
      <c r="TDX2776" s="393"/>
      <c r="TDY2776" s="393"/>
      <c r="TDZ2776" s="393"/>
      <c r="TEA2776" s="393"/>
      <c r="TEB2776" s="393"/>
      <c r="TEC2776" s="393"/>
      <c r="TED2776" s="393"/>
      <c r="TEE2776" s="393"/>
      <c r="TEF2776" s="393"/>
      <c r="TEG2776" s="393"/>
      <c r="TEH2776" s="393"/>
      <c r="TEI2776" s="393"/>
      <c r="TEJ2776" s="393"/>
      <c r="TEK2776" s="393"/>
      <c r="TEL2776" s="393"/>
      <c r="TEM2776" s="393"/>
      <c r="TEN2776" s="393"/>
      <c r="TEO2776" s="393"/>
      <c r="TEP2776" s="393"/>
      <c r="TEQ2776" s="393"/>
      <c r="TER2776" s="393"/>
      <c r="TES2776" s="393"/>
      <c r="TET2776" s="393"/>
      <c r="TEU2776" s="393"/>
      <c r="TEV2776" s="393"/>
      <c r="TEW2776" s="393"/>
      <c r="TEX2776" s="393"/>
      <c r="TEY2776" s="393"/>
      <c r="TEZ2776" s="393"/>
      <c r="TFA2776" s="393"/>
      <c r="TFB2776" s="393"/>
      <c r="TFC2776" s="393"/>
      <c r="TFD2776" s="393"/>
      <c r="TFE2776" s="393"/>
      <c r="TFF2776" s="393"/>
      <c r="TFG2776" s="393"/>
      <c r="TFH2776" s="393"/>
      <c r="TFI2776" s="393"/>
      <c r="TFJ2776" s="393"/>
      <c r="TFK2776" s="393"/>
      <c r="TFL2776" s="393"/>
      <c r="TFM2776" s="393"/>
      <c r="TFN2776" s="393"/>
      <c r="TFO2776" s="393"/>
      <c r="TFP2776" s="393"/>
      <c r="TFQ2776" s="393"/>
      <c r="TFR2776" s="393"/>
      <c r="TFS2776" s="393"/>
      <c r="TFT2776" s="393"/>
      <c r="TFU2776" s="393"/>
      <c r="TFV2776" s="393"/>
      <c r="TFW2776" s="393"/>
      <c r="TFX2776" s="393"/>
      <c r="TFY2776" s="393"/>
      <c r="TFZ2776" s="393"/>
      <c r="TGA2776" s="393"/>
      <c r="TGB2776" s="393"/>
      <c r="TGC2776" s="393"/>
      <c r="TGD2776" s="393"/>
      <c r="TGE2776" s="393"/>
      <c r="TGF2776" s="393"/>
      <c r="TGG2776" s="393"/>
      <c r="TGH2776" s="393"/>
      <c r="TGI2776" s="393"/>
      <c r="TGJ2776" s="393"/>
      <c r="TGK2776" s="393"/>
      <c r="TGL2776" s="393"/>
      <c r="TGM2776" s="393"/>
      <c r="TGN2776" s="393"/>
      <c r="TGO2776" s="393"/>
      <c r="TGP2776" s="393"/>
      <c r="TGQ2776" s="393"/>
      <c r="TGR2776" s="393"/>
      <c r="TGS2776" s="393"/>
      <c r="TGT2776" s="393"/>
      <c r="TGU2776" s="393"/>
      <c r="TGV2776" s="393"/>
      <c r="TGW2776" s="393"/>
      <c r="TGX2776" s="393"/>
      <c r="TGY2776" s="393"/>
      <c r="TGZ2776" s="393"/>
      <c r="THA2776" s="393"/>
      <c r="THB2776" s="393"/>
      <c r="THC2776" s="393"/>
      <c r="THD2776" s="393"/>
      <c r="THE2776" s="393"/>
      <c r="THF2776" s="393"/>
      <c r="THG2776" s="393"/>
      <c r="THH2776" s="393"/>
      <c r="THI2776" s="393"/>
      <c r="THJ2776" s="393"/>
      <c r="THK2776" s="393"/>
      <c r="THL2776" s="393"/>
      <c r="THM2776" s="393"/>
      <c r="THN2776" s="393"/>
      <c r="THO2776" s="393"/>
      <c r="THP2776" s="393"/>
      <c r="THQ2776" s="393"/>
      <c r="THR2776" s="393"/>
      <c r="THS2776" s="393"/>
      <c r="THT2776" s="393"/>
      <c r="THU2776" s="393"/>
      <c r="THV2776" s="393"/>
      <c r="THW2776" s="393"/>
      <c r="THX2776" s="393"/>
      <c r="THY2776" s="393"/>
      <c r="THZ2776" s="393"/>
      <c r="TIA2776" s="393"/>
      <c r="TIB2776" s="393"/>
      <c r="TIC2776" s="393"/>
      <c r="TID2776" s="393"/>
      <c r="TIE2776" s="393"/>
      <c r="TIF2776" s="393"/>
      <c r="TIG2776" s="393"/>
      <c r="TIH2776" s="393"/>
      <c r="TII2776" s="393"/>
      <c r="TIJ2776" s="393"/>
      <c r="TIK2776" s="393"/>
      <c r="TIL2776" s="393"/>
      <c r="TIM2776" s="393"/>
      <c r="TIN2776" s="393"/>
      <c r="TIO2776" s="393"/>
      <c r="TIP2776" s="393"/>
      <c r="TIQ2776" s="393"/>
      <c r="TIR2776" s="393"/>
      <c r="TIS2776" s="393"/>
      <c r="TIT2776" s="393"/>
      <c r="TIU2776" s="393"/>
      <c r="TIV2776" s="393"/>
      <c r="TIW2776" s="393"/>
      <c r="TIX2776" s="393"/>
      <c r="TIY2776" s="393"/>
      <c r="TIZ2776" s="393"/>
      <c r="TJA2776" s="393"/>
      <c r="TJB2776" s="393"/>
      <c r="TJC2776" s="393"/>
      <c r="TJD2776" s="393"/>
      <c r="TJE2776" s="393"/>
      <c r="TJF2776" s="393"/>
      <c r="TJG2776" s="393"/>
      <c r="TJH2776" s="393"/>
      <c r="TJI2776" s="393"/>
      <c r="TJJ2776" s="393"/>
      <c r="TJK2776" s="393"/>
      <c r="TJL2776" s="393"/>
      <c r="TJM2776" s="393"/>
      <c r="TJN2776" s="393"/>
      <c r="TJO2776" s="393"/>
      <c r="TJP2776" s="393"/>
      <c r="TJQ2776" s="393"/>
      <c r="TJR2776" s="393"/>
      <c r="TJS2776" s="393"/>
      <c r="TJT2776" s="393"/>
      <c r="TJU2776" s="393"/>
      <c r="TJV2776" s="393"/>
      <c r="TJW2776" s="393"/>
      <c r="TJX2776" s="393"/>
      <c r="TJY2776" s="393"/>
      <c r="TJZ2776" s="393"/>
      <c r="TKA2776" s="393"/>
      <c r="TKB2776" s="393"/>
      <c r="TKC2776" s="393"/>
      <c r="TKD2776" s="393"/>
      <c r="TKE2776" s="393"/>
      <c r="TKF2776" s="393"/>
      <c r="TKG2776" s="393"/>
      <c r="TKH2776" s="393"/>
      <c r="TKI2776" s="393"/>
      <c r="TKJ2776" s="393"/>
      <c r="TKK2776" s="393"/>
      <c r="TKL2776" s="393"/>
      <c r="TKM2776" s="393"/>
      <c r="TKN2776" s="393"/>
      <c r="TKO2776" s="393"/>
      <c r="TKP2776" s="393"/>
      <c r="TKQ2776" s="393"/>
      <c r="TKR2776" s="393"/>
      <c r="TKS2776" s="393"/>
      <c r="TKT2776" s="393"/>
      <c r="TKU2776" s="393"/>
      <c r="TKV2776" s="393"/>
      <c r="TKW2776" s="393"/>
      <c r="TKX2776" s="393"/>
      <c r="TKY2776" s="393"/>
      <c r="TKZ2776" s="393"/>
      <c r="TLA2776" s="393"/>
      <c r="TLB2776" s="393"/>
      <c r="TLC2776" s="393"/>
      <c r="TLD2776" s="393"/>
      <c r="TLE2776" s="393"/>
      <c r="TLF2776" s="393"/>
      <c r="TLG2776" s="393"/>
      <c r="TLH2776" s="393"/>
      <c r="TLI2776" s="393"/>
      <c r="TLJ2776" s="393"/>
      <c r="TLK2776" s="393"/>
      <c r="TLL2776" s="393"/>
      <c r="TLM2776" s="393"/>
      <c r="TLN2776" s="393"/>
      <c r="TLO2776" s="393"/>
      <c r="TLP2776" s="393"/>
      <c r="TLQ2776" s="393"/>
      <c r="TLR2776" s="393"/>
      <c r="TLS2776" s="393"/>
      <c r="TLT2776" s="393"/>
      <c r="TLU2776" s="393"/>
      <c r="TLV2776" s="393"/>
      <c r="TLW2776" s="393"/>
      <c r="TLX2776" s="393"/>
      <c r="TLY2776" s="393"/>
      <c r="TLZ2776" s="393"/>
      <c r="TMA2776" s="393"/>
      <c r="TMB2776" s="393"/>
      <c r="TMC2776" s="393"/>
      <c r="TMD2776" s="393"/>
      <c r="TME2776" s="393"/>
      <c r="TMF2776" s="393"/>
      <c r="TMG2776" s="393"/>
      <c r="TMH2776" s="393"/>
      <c r="TMI2776" s="393"/>
      <c r="TMJ2776" s="393"/>
      <c r="TMK2776" s="393"/>
      <c r="TML2776" s="393"/>
      <c r="TMM2776" s="393"/>
      <c r="TMN2776" s="393"/>
      <c r="TMO2776" s="393"/>
      <c r="TMP2776" s="393"/>
      <c r="TMQ2776" s="393"/>
      <c r="TMR2776" s="393"/>
      <c r="TMS2776" s="393"/>
      <c r="TMT2776" s="393"/>
      <c r="TMU2776" s="393"/>
      <c r="TMV2776" s="393"/>
      <c r="TMW2776" s="393"/>
      <c r="TMX2776" s="393"/>
      <c r="TMY2776" s="393"/>
      <c r="TMZ2776" s="393"/>
      <c r="TNA2776" s="393"/>
      <c r="TNB2776" s="393"/>
      <c r="TNC2776" s="393"/>
      <c r="TND2776" s="393"/>
      <c r="TNE2776" s="393"/>
      <c r="TNF2776" s="393"/>
      <c r="TNG2776" s="393"/>
      <c r="TNH2776" s="393"/>
      <c r="TNI2776" s="393"/>
      <c r="TNJ2776" s="393"/>
      <c r="TNK2776" s="393"/>
      <c r="TNL2776" s="393"/>
      <c r="TNM2776" s="393"/>
      <c r="TNN2776" s="393"/>
      <c r="TNO2776" s="393"/>
      <c r="TNP2776" s="393"/>
      <c r="TNQ2776" s="393"/>
      <c r="TNR2776" s="393"/>
      <c r="TNS2776" s="393"/>
      <c r="TNT2776" s="393"/>
      <c r="TNU2776" s="393"/>
      <c r="TNV2776" s="393"/>
      <c r="TNW2776" s="393"/>
      <c r="TNX2776" s="393"/>
      <c r="TNY2776" s="393"/>
      <c r="TNZ2776" s="393"/>
      <c r="TOA2776" s="393"/>
      <c r="TOB2776" s="393"/>
      <c r="TOC2776" s="393"/>
      <c r="TOD2776" s="393"/>
      <c r="TOE2776" s="393"/>
      <c r="TOF2776" s="393"/>
      <c r="TOG2776" s="393"/>
      <c r="TOH2776" s="393"/>
      <c r="TOI2776" s="393"/>
      <c r="TOJ2776" s="393"/>
      <c r="TOK2776" s="393"/>
      <c r="TOL2776" s="393"/>
      <c r="TOM2776" s="393"/>
      <c r="TON2776" s="393"/>
      <c r="TOO2776" s="393"/>
      <c r="TOP2776" s="393"/>
      <c r="TOQ2776" s="393"/>
      <c r="TOR2776" s="393"/>
      <c r="TOS2776" s="393"/>
      <c r="TOT2776" s="393"/>
      <c r="TOU2776" s="393"/>
      <c r="TOV2776" s="393"/>
      <c r="TOW2776" s="393"/>
      <c r="TOX2776" s="393"/>
      <c r="TOY2776" s="393"/>
      <c r="TOZ2776" s="393"/>
      <c r="TPA2776" s="393"/>
      <c r="TPB2776" s="393"/>
      <c r="TPC2776" s="393"/>
      <c r="TPD2776" s="393"/>
      <c r="TPE2776" s="393"/>
      <c r="TPF2776" s="393"/>
      <c r="TPG2776" s="393"/>
      <c r="TPH2776" s="393"/>
      <c r="TPI2776" s="393"/>
      <c r="TPJ2776" s="393"/>
      <c r="TPK2776" s="393"/>
      <c r="TPL2776" s="393"/>
      <c r="TPM2776" s="393"/>
      <c r="TPN2776" s="393"/>
      <c r="TPO2776" s="393"/>
      <c r="TPP2776" s="393"/>
      <c r="TPQ2776" s="393"/>
      <c r="TPR2776" s="393"/>
      <c r="TPS2776" s="393"/>
      <c r="TPT2776" s="393"/>
      <c r="TPU2776" s="393"/>
      <c r="TPV2776" s="393"/>
      <c r="TPW2776" s="393"/>
      <c r="TPX2776" s="393"/>
      <c r="TPY2776" s="393"/>
      <c r="TPZ2776" s="393"/>
      <c r="TQA2776" s="393"/>
      <c r="TQB2776" s="393"/>
      <c r="TQC2776" s="393"/>
      <c r="TQD2776" s="393"/>
      <c r="TQE2776" s="393"/>
      <c r="TQF2776" s="393"/>
      <c r="TQG2776" s="393"/>
      <c r="TQH2776" s="393"/>
      <c r="TQI2776" s="393"/>
      <c r="TQJ2776" s="393"/>
      <c r="TQK2776" s="393"/>
      <c r="TQL2776" s="393"/>
      <c r="TQM2776" s="393"/>
      <c r="TQN2776" s="393"/>
      <c r="TQO2776" s="393"/>
      <c r="TQP2776" s="393"/>
      <c r="TQQ2776" s="393"/>
      <c r="TQR2776" s="393"/>
      <c r="TQS2776" s="393"/>
      <c r="TQT2776" s="393"/>
      <c r="TQU2776" s="393"/>
      <c r="TQV2776" s="393"/>
      <c r="TQW2776" s="393"/>
      <c r="TQX2776" s="393"/>
      <c r="TQY2776" s="393"/>
      <c r="TQZ2776" s="393"/>
      <c r="TRA2776" s="393"/>
      <c r="TRB2776" s="393"/>
      <c r="TRC2776" s="393"/>
      <c r="TRD2776" s="393"/>
      <c r="TRE2776" s="393"/>
      <c r="TRF2776" s="393"/>
      <c r="TRG2776" s="393"/>
      <c r="TRH2776" s="393"/>
      <c r="TRI2776" s="393"/>
      <c r="TRJ2776" s="393"/>
      <c r="TRK2776" s="393"/>
      <c r="TRL2776" s="393"/>
      <c r="TRM2776" s="393"/>
      <c r="TRN2776" s="393"/>
      <c r="TRO2776" s="393"/>
      <c r="TRP2776" s="393"/>
      <c r="TRQ2776" s="393"/>
      <c r="TRR2776" s="393"/>
      <c r="TRS2776" s="393"/>
      <c r="TRT2776" s="393"/>
      <c r="TRU2776" s="393"/>
      <c r="TRV2776" s="393"/>
      <c r="TRW2776" s="393"/>
      <c r="TRX2776" s="393"/>
      <c r="TRY2776" s="393"/>
      <c r="TRZ2776" s="393"/>
      <c r="TSA2776" s="393"/>
      <c r="TSB2776" s="393"/>
      <c r="TSC2776" s="393"/>
      <c r="TSD2776" s="393"/>
      <c r="TSE2776" s="393"/>
      <c r="TSF2776" s="393"/>
      <c r="TSG2776" s="393"/>
      <c r="TSH2776" s="393"/>
      <c r="TSI2776" s="393"/>
      <c r="TSJ2776" s="393"/>
      <c r="TSK2776" s="393"/>
      <c r="TSL2776" s="393"/>
      <c r="TSM2776" s="393"/>
      <c r="TSN2776" s="393"/>
      <c r="TSO2776" s="393"/>
      <c r="TSP2776" s="393"/>
      <c r="TSQ2776" s="393"/>
      <c r="TSR2776" s="393"/>
      <c r="TSS2776" s="393"/>
      <c r="TST2776" s="393"/>
      <c r="TSU2776" s="393"/>
      <c r="TSV2776" s="393"/>
      <c r="TSW2776" s="393"/>
      <c r="TSX2776" s="393"/>
      <c r="TSY2776" s="393"/>
      <c r="TSZ2776" s="393"/>
      <c r="TTA2776" s="393"/>
      <c r="TTB2776" s="393"/>
      <c r="TTC2776" s="393"/>
      <c r="TTD2776" s="393"/>
      <c r="TTE2776" s="393"/>
      <c r="TTF2776" s="393"/>
      <c r="TTG2776" s="393"/>
      <c r="TTH2776" s="393"/>
      <c r="TTI2776" s="393"/>
      <c r="TTJ2776" s="393"/>
      <c r="TTK2776" s="393"/>
      <c r="TTL2776" s="393"/>
      <c r="TTM2776" s="393"/>
      <c r="TTN2776" s="393"/>
      <c r="TTO2776" s="393"/>
      <c r="TTP2776" s="393"/>
      <c r="TTQ2776" s="393"/>
      <c r="TTR2776" s="393"/>
      <c r="TTS2776" s="393"/>
      <c r="TTT2776" s="393"/>
      <c r="TTU2776" s="393"/>
      <c r="TTV2776" s="393"/>
      <c r="TTW2776" s="393"/>
      <c r="TTX2776" s="393"/>
      <c r="TTY2776" s="393"/>
      <c r="TTZ2776" s="393"/>
      <c r="TUA2776" s="393"/>
      <c r="TUB2776" s="393"/>
      <c r="TUC2776" s="393"/>
      <c r="TUD2776" s="393"/>
      <c r="TUE2776" s="393"/>
      <c r="TUF2776" s="393"/>
      <c r="TUG2776" s="393"/>
      <c r="TUH2776" s="393"/>
      <c r="TUI2776" s="393"/>
      <c r="TUJ2776" s="393"/>
      <c r="TUK2776" s="393"/>
      <c r="TUL2776" s="393"/>
      <c r="TUM2776" s="393"/>
      <c r="TUN2776" s="393"/>
      <c r="TUO2776" s="393"/>
      <c r="TUP2776" s="393"/>
      <c r="TUQ2776" s="393"/>
      <c r="TUR2776" s="393"/>
      <c r="TUS2776" s="393"/>
      <c r="TUT2776" s="393"/>
      <c r="TUU2776" s="393"/>
      <c r="TUV2776" s="393"/>
      <c r="TUW2776" s="393"/>
      <c r="TUX2776" s="393"/>
      <c r="TUY2776" s="393"/>
      <c r="TUZ2776" s="393"/>
      <c r="TVA2776" s="393"/>
      <c r="TVB2776" s="393"/>
      <c r="TVC2776" s="393"/>
      <c r="TVD2776" s="393"/>
      <c r="TVE2776" s="393"/>
      <c r="TVF2776" s="393"/>
      <c r="TVG2776" s="393"/>
      <c r="TVH2776" s="393"/>
      <c r="TVI2776" s="393"/>
      <c r="TVJ2776" s="393"/>
      <c r="TVK2776" s="393"/>
      <c r="TVL2776" s="393"/>
      <c r="TVM2776" s="393"/>
      <c r="TVN2776" s="393"/>
      <c r="TVO2776" s="393"/>
      <c r="TVP2776" s="393"/>
      <c r="TVQ2776" s="393"/>
      <c r="TVR2776" s="393"/>
      <c r="TVS2776" s="393"/>
      <c r="TVT2776" s="393"/>
      <c r="TVU2776" s="393"/>
      <c r="TVV2776" s="393"/>
      <c r="TVW2776" s="393"/>
      <c r="TVX2776" s="393"/>
      <c r="TVY2776" s="393"/>
      <c r="TVZ2776" s="393"/>
      <c r="TWA2776" s="393"/>
      <c r="TWB2776" s="393"/>
      <c r="TWC2776" s="393"/>
      <c r="TWD2776" s="393"/>
      <c r="TWE2776" s="393"/>
      <c r="TWF2776" s="393"/>
      <c r="TWG2776" s="393"/>
      <c r="TWH2776" s="393"/>
      <c r="TWI2776" s="393"/>
      <c r="TWJ2776" s="393"/>
      <c r="TWK2776" s="393"/>
      <c r="TWL2776" s="393"/>
      <c r="TWM2776" s="393"/>
      <c r="TWN2776" s="393"/>
      <c r="TWO2776" s="393"/>
      <c r="TWP2776" s="393"/>
      <c r="TWQ2776" s="393"/>
      <c r="TWR2776" s="393"/>
      <c r="TWS2776" s="393"/>
      <c r="TWT2776" s="393"/>
      <c r="TWU2776" s="393"/>
      <c r="TWV2776" s="393"/>
      <c r="TWW2776" s="393"/>
      <c r="TWX2776" s="393"/>
      <c r="TWY2776" s="393"/>
      <c r="TWZ2776" s="393"/>
      <c r="TXA2776" s="393"/>
      <c r="TXB2776" s="393"/>
      <c r="TXC2776" s="393"/>
      <c r="TXD2776" s="393"/>
      <c r="TXE2776" s="393"/>
      <c r="TXF2776" s="393"/>
      <c r="TXG2776" s="393"/>
      <c r="TXH2776" s="393"/>
      <c r="TXI2776" s="393"/>
      <c r="TXJ2776" s="393"/>
      <c r="TXK2776" s="393"/>
      <c r="TXL2776" s="393"/>
      <c r="TXM2776" s="393"/>
      <c r="TXN2776" s="393"/>
      <c r="TXO2776" s="393"/>
      <c r="TXP2776" s="393"/>
      <c r="TXQ2776" s="393"/>
      <c r="TXR2776" s="393"/>
      <c r="TXS2776" s="393"/>
      <c r="TXT2776" s="393"/>
      <c r="TXU2776" s="393"/>
      <c r="TXV2776" s="393"/>
      <c r="TXW2776" s="393"/>
      <c r="TXX2776" s="393"/>
      <c r="TXY2776" s="393"/>
      <c r="TXZ2776" s="393"/>
      <c r="TYA2776" s="393"/>
      <c r="TYB2776" s="393"/>
      <c r="TYC2776" s="393"/>
      <c r="TYD2776" s="393"/>
      <c r="TYE2776" s="393"/>
      <c r="TYF2776" s="393"/>
      <c r="TYG2776" s="393"/>
      <c r="TYH2776" s="393"/>
      <c r="TYI2776" s="393"/>
      <c r="TYJ2776" s="393"/>
      <c r="TYK2776" s="393"/>
      <c r="TYL2776" s="393"/>
      <c r="TYM2776" s="393"/>
      <c r="TYN2776" s="393"/>
      <c r="TYO2776" s="393"/>
      <c r="TYP2776" s="393"/>
      <c r="TYQ2776" s="393"/>
      <c r="TYR2776" s="393"/>
      <c r="TYS2776" s="393"/>
      <c r="TYT2776" s="393"/>
      <c r="TYU2776" s="393"/>
      <c r="TYV2776" s="393"/>
      <c r="TYW2776" s="393"/>
      <c r="TYX2776" s="393"/>
      <c r="TYY2776" s="393"/>
      <c r="TYZ2776" s="393"/>
      <c r="TZA2776" s="393"/>
      <c r="TZB2776" s="393"/>
      <c r="TZC2776" s="393"/>
      <c r="TZD2776" s="393"/>
      <c r="TZE2776" s="393"/>
      <c r="TZF2776" s="393"/>
      <c r="TZG2776" s="393"/>
      <c r="TZH2776" s="393"/>
      <c r="TZI2776" s="393"/>
      <c r="TZJ2776" s="393"/>
      <c r="TZK2776" s="393"/>
      <c r="TZL2776" s="393"/>
      <c r="TZM2776" s="393"/>
      <c r="TZN2776" s="393"/>
      <c r="TZO2776" s="393"/>
      <c r="TZP2776" s="393"/>
      <c r="TZQ2776" s="393"/>
      <c r="TZR2776" s="393"/>
      <c r="TZS2776" s="393"/>
      <c r="TZT2776" s="393"/>
      <c r="TZU2776" s="393"/>
      <c r="TZV2776" s="393"/>
      <c r="TZW2776" s="393"/>
      <c r="TZX2776" s="393"/>
      <c r="TZY2776" s="393"/>
      <c r="TZZ2776" s="393"/>
      <c r="UAA2776" s="393"/>
      <c r="UAB2776" s="393"/>
      <c r="UAC2776" s="393"/>
      <c r="UAD2776" s="393"/>
      <c r="UAE2776" s="393"/>
      <c r="UAF2776" s="393"/>
      <c r="UAG2776" s="393"/>
      <c r="UAH2776" s="393"/>
      <c r="UAI2776" s="393"/>
      <c r="UAJ2776" s="393"/>
      <c r="UAK2776" s="393"/>
      <c r="UAL2776" s="393"/>
      <c r="UAM2776" s="393"/>
      <c r="UAN2776" s="393"/>
      <c r="UAO2776" s="393"/>
      <c r="UAP2776" s="393"/>
      <c r="UAQ2776" s="393"/>
      <c r="UAR2776" s="393"/>
      <c r="UAS2776" s="393"/>
      <c r="UAT2776" s="393"/>
      <c r="UAU2776" s="393"/>
      <c r="UAV2776" s="393"/>
      <c r="UAW2776" s="393"/>
      <c r="UAX2776" s="393"/>
      <c r="UAY2776" s="393"/>
      <c r="UAZ2776" s="393"/>
      <c r="UBA2776" s="393"/>
      <c r="UBB2776" s="393"/>
      <c r="UBC2776" s="393"/>
      <c r="UBD2776" s="393"/>
      <c r="UBE2776" s="393"/>
      <c r="UBF2776" s="393"/>
      <c r="UBG2776" s="393"/>
      <c r="UBH2776" s="393"/>
      <c r="UBI2776" s="393"/>
      <c r="UBJ2776" s="393"/>
      <c r="UBK2776" s="393"/>
      <c r="UBL2776" s="393"/>
      <c r="UBM2776" s="393"/>
      <c r="UBN2776" s="393"/>
      <c r="UBO2776" s="393"/>
      <c r="UBP2776" s="393"/>
      <c r="UBQ2776" s="393"/>
      <c r="UBR2776" s="393"/>
      <c r="UBS2776" s="393"/>
      <c r="UBT2776" s="393"/>
      <c r="UBU2776" s="393"/>
      <c r="UBV2776" s="393"/>
      <c r="UBW2776" s="393"/>
      <c r="UBX2776" s="393"/>
      <c r="UBY2776" s="393"/>
      <c r="UBZ2776" s="393"/>
      <c r="UCA2776" s="393"/>
      <c r="UCB2776" s="393"/>
      <c r="UCC2776" s="393"/>
      <c r="UCD2776" s="393"/>
      <c r="UCE2776" s="393"/>
      <c r="UCF2776" s="393"/>
      <c r="UCG2776" s="393"/>
      <c r="UCH2776" s="393"/>
      <c r="UCI2776" s="393"/>
      <c r="UCJ2776" s="393"/>
      <c r="UCK2776" s="393"/>
      <c r="UCL2776" s="393"/>
      <c r="UCM2776" s="393"/>
      <c r="UCN2776" s="393"/>
      <c r="UCO2776" s="393"/>
      <c r="UCP2776" s="393"/>
      <c r="UCQ2776" s="393"/>
      <c r="UCR2776" s="393"/>
      <c r="UCS2776" s="393"/>
      <c r="UCT2776" s="393"/>
      <c r="UCU2776" s="393"/>
      <c r="UCV2776" s="393"/>
      <c r="UCW2776" s="393"/>
      <c r="UCX2776" s="393"/>
      <c r="UCY2776" s="393"/>
      <c r="UCZ2776" s="393"/>
      <c r="UDA2776" s="393"/>
      <c r="UDB2776" s="393"/>
      <c r="UDC2776" s="393"/>
      <c r="UDD2776" s="393"/>
      <c r="UDE2776" s="393"/>
      <c r="UDF2776" s="393"/>
      <c r="UDG2776" s="393"/>
      <c r="UDH2776" s="393"/>
      <c r="UDI2776" s="393"/>
      <c r="UDJ2776" s="393"/>
      <c r="UDK2776" s="393"/>
      <c r="UDL2776" s="393"/>
      <c r="UDM2776" s="393"/>
      <c r="UDN2776" s="393"/>
      <c r="UDO2776" s="393"/>
      <c r="UDP2776" s="393"/>
      <c r="UDQ2776" s="393"/>
      <c r="UDR2776" s="393"/>
      <c r="UDS2776" s="393"/>
      <c r="UDT2776" s="393"/>
      <c r="UDU2776" s="393"/>
      <c r="UDV2776" s="393"/>
      <c r="UDW2776" s="393"/>
      <c r="UDX2776" s="393"/>
      <c r="UDY2776" s="393"/>
      <c r="UDZ2776" s="393"/>
      <c r="UEA2776" s="393"/>
      <c r="UEB2776" s="393"/>
      <c r="UEC2776" s="393"/>
      <c r="UED2776" s="393"/>
      <c r="UEE2776" s="393"/>
      <c r="UEF2776" s="393"/>
      <c r="UEG2776" s="393"/>
      <c r="UEH2776" s="393"/>
      <c r="UEI2776" s="393"/>
      <c r="UEJ2776" s="393"/>
      <c r="UEK2776" s="393"/>
      <c r="UEL2776" s="393"/>
      <c r="UEM2776" s="393"/>
      <c r="UEN2776" s="393"/>
      <c r="UEO2776" s="393"/>
      <c r="UEP2776" s="393"/>
      <c r="UEQ2776" s="393"/>
      <c r="UER2776" s="393"/>
      <c r="UES2776" s="393"/>
      <c r="UET2776" s="393"/>
      <c r="UEU2776" s="393"/>
      <c r="UEV2776" s="393"/>
      <c r="UEW2776" s="393"/>
      <c r="UEX2776" s="393"/>
      <c r="UEY2776" s="393"/>
      <c r="UEZ2776" s="393"/>
      <c r="UFA2776" s="393"/>
      <c r="UFB2776" s="393"/>
      <c r="UFC2776" s="393"/>
      <c r="UFD2776" s="393"/>
      <c r="UFE2776" s="393"/>
      <c r="UFF2776" s="393"/>
      <c r="UFG2776" s="393"/>
      <c r="UFH2776" s="393"/>
      <c r="UFI2776" s="393"/>
      <c r="UFJ2776" s="393"/>
      <c r="UFK2776" s="393"/>
      <c r="UFL2776" s="393"/>
      <c r="UFM2776" s="393"/>
      <c r="UFN2776" s="393"/>
      <c r="UFO2776" s="393"/>
      <c r="UFP2776" s="393"/>
      <c r="UFQ2776" s="393"/>
      <c r="UFR2776" s="393"/>
      <c r="UFS2776" s="393"/>
      <c r="UFT2776" s="393"/>
      <c r="UFU2776" s="393"/>
      <c r="UFV2776" s="393"/>
      <c r="UFW2776" s="393"/>
      <c r="UFX2776" s="393"/>
      <c r="UFY2776" s="393"/>
      <c r="UFZ2776" s="393"/>
      <c r="UGA2776" s="393"/>
      <c r="UGB2776" s="393"/>
      <c r="UGC2776" s="393"/>
      <c r="UGD2776" s="393"/>
      <c r="UGE2776" s="393"/>
      <c r="UGF2776" s="393"/>
      <c r="UGG2776" s="393"/>
      <c r="UGH2776" s="393"/>
      <c r="UGI2776" s="393"/>
      <c r="UGJ2776" s="393"/>
      <c r="UGK2776" s="393"/>
      <c r="UGL2776" s="393"/>
      <c r="UGM2776" s="393"/>
      <c r="UGN2776" s="393"/>
      <c r="UGO2776" s="393"/>
      <c r="UGP2776" s="393"/>
      <c r="UGQ2776" s="393"/>
      <c r="UGR2776" s="393"/>
      <c r="UGS2776" s="393"/>
      <c r="UGT2776" s="393"/>
      <c r="UGU2776" s="393"/>
      <c r="UGV2776" s="393"/>
      <c r="UGW2776" s="393"/>
      <c r="UGX2776" s="393"/>
      <c r="UGY2776" s="393"/>
      <c r="UGZ2776" s="393"/>
      <c r="UHA2776" s="393"/>
      <c r="UHB2776" s="393"/>
      <c r="UHC2776" s="393"/>
      <c r="UHD2776" s="393"/>
      <c r="UHE2776" s="393"/>
      <c r="UHF2776" s="393"/>
      <c r="UHG2776" s="393"/>
      <c r="UHH2776" s="393"/>
      <c r="UHI2776" s="393"/>
      <c r="UHJ2776" s="393"/>
      <c r="UHK2776" s="393"/>
      <c r="UHL2776" s="393"/>
      <c r="UHM2776" s="393"/>
      <c r="UHN2776" s="393"/>
      <c r="UHO2776" s="393"/>
      <c r="UHP2776" s="393"/>
      <c r="UHQ2776" s="393"/>
      <c r="UHR2776" s="393"/>
      <c r="UHS2776" s="393"/>
      <c r="UHT2776" s="393"/>
      <c r="UHU2776" s="393"/>
      <c r="UHV2776" s="393"/>
      <c r="UHW2776" s="393"/>
      <c r="UHX2776" s="393"/>
      <c r="UHY2776" s="393"/>
      <c r="UHZ2776" s="393"/>
      <c r="UIA2776" s="393"/>
      <c r="UIB2776" s="393"/>
      <c r="UIC2776" s="393"/>
      <c r="UID2776" s="393"/>
      <c r="UIE2776" s="393"/>
      <c r="UIF2776" s="393"/>
      <c r="UIG2776" s="393"/>
      <c r="UIH2776" s="393"/>
      <c r="UII2776" s="393"/>
      <c r="UIJ2776" s="393"/>
      <c r="UIK2776" s="393"/>
      <c r="UIL2776" s="393"/>
      <c r="UIM2776" s="393"/>
      <c r="UIN2776" s="393"/>
      <c r="UIO2776" s="393"/>
      <c r="UIP2776" s="393"/>
      <c r="UIQ2776" s="393"/>
      <c r="UIR2776" s="393"/>
      <c r="UIS2776" s="393"/>
      <c r="UIT2776" s="393"/>
      <c r="UIU2776" s="393"/>
      <c r="UIV2776" s="393"/>
      <c r="UIW2776" s="393"/>
      <c r="UIX2776" s="393"/>
      <c r="UIY2776" s="393"/>
      <c r="UIZ2776" s="393"/>
      <c r="UJA2776" s="393"/>
      <c r="UJB2776" s="393"/>
      <c r="UJC2776" s="393"/>
      <c r="UJD2776" s="393"/>
      <c r="UJE2776" s="393"/>
      <c r="UJF2776" s="393"/>
      <c r="UJG2776" s="393"/>
      <c r="UJH2776" s="393"/>
      <c r="UJI2776" s="393"/>
      <c r="UJJ2776" s="393"/>
      <c r="UJK2776" s="393"/>
      <c r="UJL2776" s="393"/>
      <c r="UJM2776" s="393"/>
      <c r="UJN2776" s="393"/>
      <c r="UJO2776" s="393"/>
      <c r="UJP2776" s="393"/>
      <c r="UJQ2776" s="393"/>
      <c r="UJR2776" s="393"/>
      <c r="UJS2776" s="393"/>
      <c r="UJT2776" s="393"/>
      <c r="UJU2776" s="393"/>
      <c r="UJV2776" s="393"/>
      <c r="UJW2776" s="393"/>
      <c r="UJX2776" s="393"/>
      <c r="UJY2776" s="393"/>
      <c r="UJZ2776" s="393"/>
      <c r="UKA2776" s="393"/>
      <c r="UKB2776" s="393"/>
      <c r="UKC2776" s="393"/>
      <c r="UKD2776" s="393"/>
      <c r="UKE2776" s="393"/>
      <c r="UKF2776" s="393"/>
      <c r="UKG2776" s="393"/>
      <c r="UKH2776" s="393"/>
      <c r="UKI2776" s="393"/>
      <c r="UKJ2776" s="393"/>
      <c r="UKK2776" s="393"/>
      <c r="UKL2776" s="393"/>
      <c r="UKM2776" s="393"/>
      <c r="UKN2776" s="393"/>
      <c r="UKO2776" s="393"/>
      <c r="UKP2776" s="393"/>
      <c r="UKQ2776" s="393"/>
      <c r="UKR2776" s="393"/>
      <c r="UKS2776" s="393"/>
      <c r="UKT2776" s="393"/>
      <c r="UKU2776" s="393"/>
      <c r="UKV2776" s="393"/>
      <c r="UKW2776" s="393"/>
      <c r="UKX2776" s="393"/>
      <c r="UKY2776" s="393"/>
      <c r="UKZ2776" s="393"/>
      <c r="ULA2776" s="393"/>
      <c r="ULB2776" s="393"/>
      <c r="ULC2776" s="393"/>
      <c r="ULD2776" s="393"/>
      <c r="ULE2776" s="393"/>
      <c r="ULF2776" s="393"/>
      <c r="ULG2776" s="393"/>
      <c r="ULH2776" s="393"/>
      <c r="ULI2776" s="393"/>
      <c r="ULJ2776" s="393"/>
      <c r="ULK2776" s="393"/>
      <c r="ULL2776" s="393"/>
      <c r="ULM2776" s="393"/>
      <c r="ULN2776" s="393"/>
      <c r="ULO2776" s="393"/>
      <c r="ULP2776" s="393"/>
      <c r="ULQ2776" s="393"/>
      <c r="ULR2776" s="393"/>
      <c r="ULS2776" s="393"/>
      <c r="ULT2776" s="393"/>
      <c r="ULU2776" s="393"/>
      <c r="ULV2776" s="393"/>
      <c r="ULW2776" s="393"/>
      <c r="ULX2776" s="393"/>
      <c r="ULY2776" s="393"/>
      <c r="ULZ2776" s="393"/>
      <c r="UMA2776" s="393"/>
      <c r="UMB2776" s="393"/>
      <c r="UMC2776" s="393"/>
      <c r="UMD2776" s="393"/>
      <c r="UME2776" s="393"/>
      <c r="UMF2776" s="393"/>
      <c r="UMG2776" s="393"/>
      <c r="UMH2776" s="393"/>
      <c r="UMI2776" s="393"/>
      <c r="UMJ2776" s="393"/>
      <c r="UMK2776" s="393"/>
      <c r="UML2776" s="393"/>
      <c r="UMM2776" s="393"/>
      <c r="UMN2776" s="393"/>
      <c r="UMO2776" s="393"/>
      <c r="UMP2776" s="393"/>
      <c r="UMQ2776" s="393"/>
      <c r="UMR2776" s="393"/>
      <c r="UMS2776" s="393"/>
      <c r="UMT2776" s="393"/>
      <c r="UMU2776" s="393"/>
      <c r="UMV2776" s="393"/>
      <c r="UMW2776" s="393"/>
      <c r="UMX2776" s="393"/>
      <c r="UMY2776" s="393"/>
      <c r="UMZ2776" s="393"/>
      <c r="UNA2776" s="393"/>
      <c r="UNB2776" s="393"/>
      <c r="UNC2776" s="393"/>
      <c r="UND2776" s="393"/>
      <c r="UNE2776" s="393"/>
      <c r="UNF2776" s="393"/>
      <c r="UNG2776" s="393"/>
      <c r="UNH2776" s="393"/>
      <c r="UNI2776" s="393"/>
      <c r="UNJ2776" s="393"/>
      <c r="UNK2776" s="393"/>
      <c r="UNL2776" s="393"/>
      <c r="UNM2776" s="393"/>
      <c r="UNN2776" s="393"/>
      <c r="UNO2776" s="393"/>
      <c r="UNP2776" s="393"/>
      <c r="UNQ2776" s="393"/>
      <c r="UNR2776" s="393"/>
      <c r="UNS2776" s="393"/>
      <c r="UNT2776" s="393"/>
      <c r="UNU2776" s="393"/>
      <c r="UNV2776" s="393"/>
      <c r="UNW2776" s="393"/>
      <c r="UNX2776" s="393"/>
      <c r="UNY2776" s="393"/>
      <c r="UNZ2776" s="393"/>
      <c r="UOA2776" s="393"/>
      <c r="UOB2776" s="393"/>
      <c r="UOC2776" s="393"/>
      <c r="UOD2776" s="393"/>
      <c r="UOE2776" s="393"/>
      <c r="UOF2776" s="393"/>
      <c r="UOG2776" s="393"/>
      <c r="UOH2776" s="393"/>
      <c r="UOI2776" s="393"/>
      <c r="UOJ2776" s="393"/>
      <c r="UOK2776" s="393"/>
      <c r="UOL2776" s="393"/>
      <c r="UOM2776" s="393"/>
      <c r="UON2776" s="393"/>
      <c r="UOO2776" s="393"/>
      <c r="UOP2776" s="393"/>
      <c r="UOQ2776" s="393"/>
      <c r="UOR2776" s="393"/>
      <c r="UOS2776" s="393"/>
      <c r="UOT2776" s="393"/>
      <c r="UOU2776" s="393"/>
      <c r="UOV2776" s="393"/>
      <c r="UOW2776" s="393"/>
      <c r="UOX2776" s="393"/>
      <c r="UOY2776" s="393"/>
      <c r="UOZ2776" s="393"/>
      <c r="UPA2776" s="393"/>
      <c r="UPB2776" s="393"/>
      <c r="UPC2776" s="393"/>
      <c r="UPD2776" s="393"/>
      <c r="UPE2776" s="393"/>
      <c r="UPF2776" s="393"/>
      <c r="UPG2776" s="393"/>
      <c r="UPH2776" s="393"/>
      <c r="UPI2776" s="393"/>
      <c r="UPJ2776" s="393"/>
      <c r="UPK2776" s="393"/>
      <c r="UPL2776" s="393"/>
      <c r="UPM2776" s="393"/>
      <c r="UPN2776" s="393"/>
      <c r="UPO2776" s="393"/>
      <c r="UPP2776" s="393"/>
      <c r="UPQ2776" s="393"/>
      <c r="UPR2776" s="393"/>
      <c r="UPS2776" s="393"/>
      <c r="UPT2776" s="393"/>
      <c r="UPU2776" s="393"/>
      <c r="UPV2776" s="393"/>
      <c r="UPW2776" s="393"/>
      <c r="UPX2776" s="393"/>
      <c r="UPY2776" s="393"/>
      <c r="UPZ2776" s="393"/>
      <c r="UQA2776" s="393"/>
      <c r="UQB2776" s="393"/>
      <c r="UQC2776" s="393"/>
      <c r="UQD2776" s="393"/>
      <c r="UQE2776" s="393"/>
      <c r="UQF2776" s="393"/>
      <c r="UQG2776" s="393"/>
      <c r="UQH2776" s="393"/>
      <c r="UQI2776" s="393"/>
      <c r="UQJ2776" s="393"/>
      <c r="UQK2776" s="393"/>
      <c r="UQL2776" s="393"/>
      <c r="UQM2776" s="393"/>
      <c r="UQN2776" s="393"/>
      <c r="UQO2776" s="393"/>
      <c r="UQP2776" s="393"/>
      <c r="UQQ2776" s="393"/>
      <c r="UQR2776" s="393"/>
      <c r="UQS2776" s="393"/>
      <c r="UQT2776" s="393"/>
      <c r="UQU2776" s="393"/>
      <c r="UQV2776" s="393"/>
      <c r="UQW2776" s="393"/>
      <c r="UQX2776" s="393"/>
      <c r="UQY2776" s="393"/>
      <c r="UQZ2776" s="393"/>
      <c r="URA2776" s="393"/>
      <c r="URB2776" s="393"/>
      <c r="URC2776" s="393"/>
      <c r="URD2776" s="393"/>
      <c r="URE2776" s="393"/>
      <c r="URF2776" s="393"/>
      <c r="URG2776" s="393"/>
      <c r="URH2776" s="393"/>
      <c r="URI2776" s="393"/>
      <c r="URJ2776" s="393"/>
      <c r="URK2776" s="393"/>
      <c r="URL2776" s="393"/>
      <c r="URM2776" s="393"/>
      <c r="URN2776" s="393"/>
      <c r="URO2776" s="393"/>
      <c r="URP2776" s="393"/>
      <c r="URQ2776" s="393"/>
      <c r="URR2776" s="393"/>
      <c r="URS2776" s="393"/>
      <c r="URT2776" s="393"/>
      <c r="URU2776" s="393"/>
      <c r="URV2776" s="393"/>
      <c r="URW2776" s="393"/>
      <c r="URX2776" s="393"/>
      <c r="URY2776" s="393"/>
      <c r="URZ2776" s="393"/>
      <c r="USA2776" s="393"/>
      <c r="USB2776" s="393"/>
      <c r="USC2776" s="393"/>
      <c r="USD2776" s="393"/>
      <c r="USE2776" s="393"/>
      <c r="USF2776" s="393"/>
      <c r="USG2776" s="393"/>
      <c r="USH2776" s="393"/>
      <c r="USI2776" s="393"/>
      <c r="USJ2776" s="393"/>
      <c r="USK2776" s="393"/>
      <c r="USL2776" s="393"/>
      <c r="USM2776" s="393"/>
      <c r="USN2776" s="393"/>
      <c r="USO2776" s="393"/>
      <c r="USP2776" s="393"/>
      <c r="USQ2776" s="393"/>
      <c r="USR2776" s="393"/>
      <c r="USS2776" s="393"/>
      <c r="UST2776" s="393"/>
      <c r="USU2776" s="393"/>
      <c r="USV2776" s="393"/>
      <c r="USW2776" s="393"/>
      <c r="USX2776" s="393"/>
      <c r="USY2776" s="393"/>
      <c r="USZ2776" s="393"/>
      <c r="UTA2776" s="393"/>
      <c r="UTB2776" s="393"/>
      <c r="UTC2776" s="393"/>
      <c r="UTD2776" s="393"/>
      <c r="UTE2776" s="393"/>
      <c r="UTF2776" s="393"/>
      <c r="UTG2776" s="393"/>
      <c r="UTH2776" s="393"/>
      <c r="UTI2776" s="393"/>
      <c r="UTJ2776" s="393"/>
      <c r="UTK2776" s="393"/>
      <c r="UTL2776" s="393"/>
      <c r="UTM2776" s="393"/>
      <c r="UTN2776" s="393"/>
      <c r="UTO2776" s="393"/>
      <c r="UTP2776" s="393"/>
      <c r="UTQ2776" s="393"/>
      <c r="UTR2776" s="393"/>
      <c r="UTS2776" s="393"/>
      <c r="UTT2776" s="393"/>
      <c r="UTU2776" s="393"/>
      <c r="UTV2776" s="393"/>
      <c r="UTW2776" s="393"/>
      <c r="UTX2776" s="393"/>
      <c r="UTY2776" s="393"/>
      <c r="UTZ2776" s="393"/>
      <c r="UUA2776" s="393"/>
      <c r="UUB2776" s="393"/>
      <c r="UUC2776" s="393"/>
      <c r="UUD2776" s="393"/>
      <c r="UUE2776" s="393"/>
      <c r="UUF2776" s="393"/>
      <c r="UUG2776" s="393"/>
      <c r="UUH2776" s="393"/>
      <c r="UUI2776" s="393"/>
      <c r="UUJ2776" s="393"/>
      <c r="UUK2776" s="393"/>
      <c r="UUL2776" s="393"/>
      <c r="UUM2776" s="393"/>
      <c r="UUN2776" s="393"/>
      <c r="UUO2776" s="393"/>
      <c r="UUP2776" s="393"/>
      <c r="UUQ2776" s="393"/>
      <c r="UUR2776" s="393"/>
      <c r="UUS2776" s="393"/>
      <c r="UUT2776" s="393"/>
      <c r="UUU2776" s="393"/>
      <c r="UUV2776" s="393"/>
      <c r="UUW2776" s="393"/>
      <c r="UUX2776" s="393"/>
      <c r="UUY2776" s="393"/>
      <c r="UUZ2776" s="393"/>
      <c r="UVA2776" s="393"/>
      <c r="UVB2776" s="393"/>
      <c r="UVC2776" s="393"/>
      <c r="UVD2776" s="393"/>
      <c r="UVE2776" s="393"/>
      <c r="UVF2776" s="393"/>
      <c r="UVG2776" s="393"/>
      <c r="UVH2776" s="393"/>
      <c r="UVI2776" s="393"/>
      <c r="UVJ2776" s="393"/>
      <c r="UVK2776" s="393"/>
      <c r="UVL2776" s="393"/>
      <c r="UVM2776" s="393"/>
      <c r="UVN2776" s="393"/>
      <c r="UVO2776" s="393"/>
      <c r="UVP2776" s="393"/>
      <c r="UVQ2776" s="393"/>
      <c r="UVR2776" s="393"/>
      <c r="UVS2776" s="393"/>
      <c r="UVT2776" s="393"/>
      <c r="UVU2776" s="393"/>
      <c r="UVV2776" s="393"/>
      <c r="UVW2776" s="393"/>
      <c r="UVX2776" s="393"/>
      <c r="UVY2776" s="393"/>
      <c r="UVZ2776" s="393"/>
      <c r="UWA2776" s="393"/>
      <c r="UWB2776" s="393"/>
      <c r="UWC2776" s="393"/>
      <c r="UWD2776" s="393"/>
      <c r="UWE2776" s="393"/>
      <c r="UWF2776" s="393"/>
      <c r="UWG2776" s="393"/>
      <c r="UWH2776" s="393"/>
      <c r="UWI2776" s="393"/>
      <c r="UWJ2776" s="393"/>
      <c r="UWK2776" s="393"/>
      <c r="UWL2776" s="393"/>
      <c r="UWM2776" s="393"/>
      <c r="UWN2776" s="393"/>
      <c r="UWO2776" s="393"/>
      <c r="UWP2776" s="393"/>
      <c r="UWQ2776" s="393"/>
      <c r="UWR2776" s="393"/>
      <c r="UWS2776" s="393"/>
      <c r="UWT2776" s="393"/>
      <c r="UWU2776" s="393"/>
      <c r="UWV2776" s="393"/>
      <c r="UWW2776" s="393"/>
      <c r="UWX2776" s="393"/>
      <c r="UWY2776" s="393"/>
      <c r="UWZ2776" s="393"/>
      <c r="UXA2776" s="393"/>
      <c r="UXB2776" s="393"/>
      <c r="UXC2776" s="393"/>
      <c r="UXD2776" s="393"/>
      <c r="UXE2776" s="393"/>
      <c r="UXF2776" s="393"/>
      <c r="UXG2776" s="393"/>
      <c r="UXH2776" s="393"/>
      <c r="UXI2776" s="393"/>
      <c r="UXJ2776" s="393"/>
      <c r="UXK2776" s="393"/>
      <c r="UXL2776" s="393"/>
      <c r="UXM2776" s="393"/>
      <c r="UXN2776" s="393"/>
      <c r="UXO2776" s="393"/>
      <c r="UXP2776" s="393"/>
      <c r="UXQ2776" s="393"/>
      <c r="UXR2776" s="393"/>
      <c r="UXS2776" s="393"/>
      <c r="UXT2776" s="393"/>
      <c r="UXU2776" s="393"/>
      <c r="UXV2776" s="393"/>
      <c r="UXW2776" s="393"/>
      <c r="UXX2776" s="393"/>
      <c r="UXY2776" s="393"/>
      <c r="UXZ2776" s="393"/>
      <c r="UYA2776" s="393"/>
      <c r="UYB2776" s="393"/>
      <c r="UYC2776" s="393"/>
      <c r="UYD2776" s="393"/>
      <c r="UYE2776" s="393"/>
      <c r="UYF2776" s="393"/>
      <c r="UYG2776" s="393"/>
      <c r="UYH2776" s="393"/>
      <c r="UYI2776" s="393"/>
      <c r="UYJ2776" s="393"/>
      <c r="UYK2776" s="393"/>
      <c r="UYL2776" s="393"/>
      <c r="UYM2776" s="393"/>
      <c r="UYN2776" s="393"/>
      <c r="UYO2776" s="393"/>
      <c r="UYP2776" s="393"/>
      <c r="UYQ2776" s="393"/>
      <c r="UYR2776" s="393"/>
      <c r="UYS2776" s="393"/>
      <c r="UYT2776" s="393"/>
      <c r="UYU2776" s="393"/>
      <c r="UYV2776" s="393"/>
      <c r="UYW2776" s="393"/>
      <c r="UYX2776" s="393"/>
      <c r="UYY2776" s="393"/>
      <c r="UYZ2776" s="393"/>
      <c r="UZA2776" s="393"/>
      <c r="UZB2776" s="393"/>
      <c r="UZC2776" s="393"/>
      <c r="UZD2776" s="393"/>
      <c r="UZE2776" s="393"/>
      <c r="UZF2776" s="393"/>
      <c r="UZG2776" s="393"/>
      <c r="UZH2776" s="393"/>
      <c r="UZI2776" s="393"/>
      <c r="UZJ2776" s="393"/>
      <c r="UZK2776" s="393"/>
      <c r="UZL2776" s="393"/>
      <c r="UZM2776" s="393"/>
      <c r="UZN2776" s="393"/>
      <c r="UZO2776" s="393"/>
      <c r="UZP2776" s="393"/>
      <c r="UZQ2776" s="393"/>
      <c r="UZR2776" s="393"/>
      <c r="UZS2776" s="393"/>
      <c r="UZT2776" s="393"/>
      <c r="UZU2776" s="393"/>
      <c r="UZV2776" s="393"/>
      <c r="UZW2776" s="393"/>
      <c r="UZX2776" s="393"/>
      <c r="UZY2776" s="393"/>
      <c r="UZZ2776" s="393"/>
      <c r="VAA2776" s="393"/>
      <c r="VAB2776" s="393"/>
      <c r="VAC2776" s="393"/>
      <c r="VAD2776" s="393"/>
      <c r="VAE2776" s="393"/>
      <c r="VAF2776" s="393"/>
      <c r="VAG2776" s="393"/>
      <c r="VAH2776" s="393"/>
      <c r="VAI2776" s="393"/>
      <c r="VAJ2776" s="393"/>
      <c r="VAK2776" s="393"/>
      <c r="VAL2776" s="393"/>
      <c r="VAM2776" s="393"/>
      <c r="VAN2776" s="393"/>
      <c r="VAO2776" s="393"/>
      <c r="VAP2776" s="393"/>
      <c r="VAQ2776" s="393"/>
      <c r="VAR2776" s="393"/>
      <c r="VAS2776" s="393"/>
      <c r="VAT2776" s="393"/>
      <c r="VAU2776" s="393"/>
      <c r="VAV2776" s="393"/>
      <c r="VAW2776" s="393"/>
      <c r="VAX2776" s="393"/>
      <c r="VAY2776" s="393"/>
      <c r="VAZ2776" s="393"/>
      <c r="VBA2776" s="393"/>
      <c r="VBB2776" s="393"/>
      <c r="VBC2776" s="393"/>
      <c r="VBD2776" s="393"/>
      <c r="VBE2776" s="393"/>
      <c r="VBF2776" s="393"/>
      <c r="VBG2776" s="393"/>
      <c r="VBH2776" s="393"/>
      <c r="VBI2776" s="393"/>
      <c r="VBJ2776" s="393"/>
      <c r="VBK2776" s="393"/>
      <c r="VBL2776" s="393"/>
      <c r="VBM2776" s="393"/>
      <c r="VBN2776" s="393"/>
      <c r="VBO2776" s="393"/>
      <c r="VBP2776" s="393"/>
      <c r="VBQ2776" s="393"/>
      <c r="VBR2776" s="393"/>
      <c r="VBS2776" s="393"/>
      <c r="VBT2776" s="393"/>
      <c r="VBU2776" s="393"/>
      <c r="VBV2776" s="393"/>
      <c r="VBW2776" s="393"/>
      <c r="VBX2776" s="393"/>
      <c r="VBY2776" s="393"/>
      <c r="VBZ2776" s="393"/>
      <c r="VCA2776" s="393"/>
      <c r="VCB2776" s="393"/>
      <c r="VCC2776" s="393"/>
      <c r="VCD2776" s="393"/>
      <c r="VCE2776" s="393"/>
      <c r="VCF2776" s="393"/>
      <c r="VCG2776" s="393"/>
      <c r="VCH2776" s="393"/>
      <c r="VCI2776" s="393"/>
      <c r="VCJ2776" s="393"/>
      <c r="VCK2776" s="393"/>
      <c r="VCL2776" s="393"/>
      <c r="VCM2776" s="393"/>
      <c r="VCN2776" s="393"/>
      <c r="VCO2776" s="393"/>
      <c r="VCP2776" s="393"/>
      <c r="VCQ2776" s="393"/>
      <c r="VCR2776" s="393"/>
      <c r="VCS2776" s="393"/>
      <c r="VCT2776" s="393"/>
      <c r="VCU2776" s="393"/>
      <c r="VCV2776" s="393"/>
      <c r="VCW2776" s="393"/>
      <c r="VCX2776" s="393"/>
      <c r="VCY2776" s="393"/>
      <c r="VCZ2776" s="393"/>
      <c r="VDA2776" s="393"/>
      <c r="VDB2776" s="393"/>
      <c r="VDC2776" s="393"/>
      <c r="VDD2776" s="393"/>
      <c r="VDE2776" s="393"/>
      <c r="VDF2776" s="393"/>
      <c r="VDG2776" s="393"/>
      <c r="VDH2776" s="393"/>
      <c r="VDI2776" s="393"/>
      <c r="VDJ2776" s="393"/>
      <c r="VDK2776" s="393"/>
      <c r="VDL2776" s="393"/>
      <c r="VDM2776" s="393"/>
      <c r="VDN2776" s="393"/>
      <c r="VDO2776" s="393"/>
      <c r="VDP2776" s="393"/>
      <c r="VDQ2776" s="393"/>
      <c r="VDR2776" s="393"/>
      <c r="VDS2776" s="393"/>
      <c r="VDT2776" s="393"/>
      <c r="VDU2776" s="393"/>
      <c r="VDV2776" s="393"/>
      <c r="VDW2776" s="393"/>
      <c r="VDX2776" s="393"/>
      <c r="VDY2776" s="393"/>
      <c r="VDZ2776" s="393"/>
      <c r="VEA2776" s="393"/>
      <c r="VEB2776" s="393"/>
      <c r="VEC2776" s="393"/>
      <c r="VED2776" s="393"/>
      <c r="VEE2776" s="393"/>
      <c r="VEF2776" s="393"/>
      <c r="VEG2776" s="393"/>
      <c r="VEH2776" s="393"/>
      <c r="VEI2776" s="393"/>
      <c r="VEJ2776" s="393"/>
      <c r="VEK2776" s="393"/>
      <c r="VEL2776" s="393"/>
      <c r="VEM2776" s="393"/>
      <c r="VEN2776" s="393"/>
      <c r="VEO2776" s="393"/>
      <c r="VEP2776" s="393"/>
      <c r="VEQ2776" s="393"/>
      <c r="VER2776" s="393"/>
      <c r="VES2776" s="393"/>
      <c r="VET2776" s="393"/>
      <c r="VEU2776" s="393"/>
      <c r="VEV2776" s="393"/>
      <c r="VEW2776" s="393"/>
      <c r="VEX2776" s="393"/>
      <c r="VEY2776" s="393"/>
      <c r="VEZ2776" s="393"/>
      <c r="VFA2776" s="393"/>
      <c r="VFB2776" s="393"/>
      <c r="VFC2776" s="393"/>
      <c r="VFD2776" s="393"/>
      <c r="VFE2776" s="393"/>
      <c r="VFF2776" s="393"/>
      <c r="VFG2776" s="393"/>
      <c r="VFH2776" s="393"/>
      <c r="VFI2776" s="393"/>
      <c r="VFJ2776" s="393"/>
      <c r="VFK2776" s="393"/>
      <c r="VFL2776" s="393"/>
      <c r="VFM2776" s="393"/>
      <c r="VFN2776" s="393"/>
      <c r="VFO2776" s="393"/>
      <c r="VFP2776" s="393"/>
      <c r="VFQ2776" s="393"/>
      <c r="VFR2776" s="393"/>
      <c r="VFS2776" s="393"/>
      <c r="VFT2776" s="393"/>
      <c r="VFU2776" s="393"/>
      <c r="VFV2776" s="393"/>
      <c r="VFW2776" s="393"/>
      <c r="VFX2776" s="393"/>
      <c r="VFY2776" s="393"/>
      <c r="VFZ2776" s="393"/>
      <c r="VGA2776" s="393"/>
      <c r="VGB2776" s="393"/>
      <c r="VGC2776" s="393"/>
      <c r="VGD2776" s="393"/>
      <c r="VGE2776" s="393"/>
      <c r="VGF2776" s="393"/>
      <c r="VGG2776" s="393"/>
      <c r="VGH2776" s="393"/>
      <c r="VGI2776" s="393"/>
      <c r="VGJ2776" s="393"/>
      <c r="VGK2776" s="393"/>
      <c r="VGL2776" s="393"/>
      <c r="VGM2776" s="393"/>
      <c r="VGN2776" s="393"/>
      <c r="VGO2776" s="393"/>
      <c r="VGP2776" s="393"/>
      <c r="VGQ2776" s="393"/>
      <c r="VGR2776" s="393"/>
      <c r="VGS2776" s="393"/>
      <c r="VGT2776" s="393"/>
      <c r="VGU2776" s="393"/>
      <c r="VGV2776" s="393"/>
      <c r="VGW2776" s="393"/>
      <c r="VGX2776" s="393"/>
      <c r="VGY2776" s="393"/>
      <c r="VGZ2776" s="393"/>
      <c r="VHA2776" s="393"/>
      <c r="VHB2776" s="393"/>
      <c r="VHC2776" s="393"/>
      <c r="VHD2776" s="393"/>
      <c r="VHE2776" s="393"/>
      <c r="VHF2776" s="393"/>
      <c r="VHG2776" s="393"/>
      <c r="VHH2776" s="393"/>
      <c r="VHI2776" s="393"/>
      <c r="VHJ2776" s="393"/>
      <c r="VHK2776" s="393"/>
      <c r="VHL2776" s="393"/>
      <c r="VHM2776" s="393"/>
      <c r="VHN2776" s="393"/>
      <c r="VHO2776" s="393"/>
      <c r="VHP2776" s="393"/>
      <c r="VHQ2776" s="393"/>
      <c r="VHR2776" s="393"/>
      <c r="VHS2776" s="393"/>
      <c r="VHT2776" s="393"/>
      <c r="VHU2776" s="393"/>
      <c r="VHV2776" s="393"/>
      <c r="VHW2776" s="393"/>
      <c r="VHX2776" s="393"/>
      <c r="VHY2776" s="393"/>
      <c r="VHZ2776" s="393"/>
      <c r="VIA2776" s="393"/>
      <c r="VIB2776" s="393"/>
      <c r="VIC2776" s="393"/>
      <c r="VID2776" s="393"/>
      <c r="VIE2776" s="393"/>
      <c r="VIF2776" s="393"/>
      <c r="VIG2776" s="393"/>
      <c r="VIH2776" s="393"/>
      <c r="VII2776" s="393"/>
      <c r="VIJ2776" s="393"/>
      <c r="VIK2776" s="393"/>
      <c r="VIL2776" s="393"/>
      <c r="VIM2776" s="393"/>
      <c r="VIN2776" s="393"/>
      <c r="VIO2776" s="393"/>
      <c r="VIP2776" s="393"/>
      <c r="VIQ2776" s="393"/>
      <c r="VIR2776" s="393"/>
      <c r="VIS2776" s="393"/>
      <c r="VIT2776" s="393"/>
      <c r="VIU2776" s="393"/>
      <c r="VIV2776" s="393"/>
      <c r="VIW2776" s="393"/>
      <c r="VIX2776" s="393"/>
      <c r="VIY2776" s="393"/>
      <c r="VIZ2776" s="393"/>
      <c r="VJA2776" s="393"/>
      <c r="VJB2776" s="393"/>
      <c r="VJC2776" s="393"/>
      <c r="VJD2776" s="393"/>
      <c r="VJE2776" s="393"/>
      <c r="VJF2776" s="393"/>
      <c r="VJG2776" s="393"/>
      <c r="VJH2776" s="393"/>
      <c r="VJI2776" s="393"/>
      <c r="VJJ2776" s="393"/>
      <c r="VJK2776" s="393"/>
      <c r="VJL2776" s="393"/>
      <c r="VJM2776" s="393"/>
      <c r="VJN2776" s="393"/>
      <c r="VJO2776" s="393"/>
      <c r="VJP2776" s="393"/>
      <c r="VJQ2776" s="393"/>
      <c r="VJR2776" s="393"/>
      <c r="VJS2776" s="393"/>
      <c r="VJT2776" s="393"/>
      <c r="VJU2776" s="393"/>
      <c r="VJV2776" s="393"/>
      <c r="VJW2776" s="393"/>
      <c r="VJX2776" s="393"/>
      <c r="VJY2776" s="393"/>
      <c r="VJZ2776" s="393"/>
      <c r="VKA2776" s="393"/>
      <c r="VKB2776" s="393"/>
      <c r="VKC2776" s="393"/>
      <c r="VKD2776" s="393"/>
      <c r="VKE2776" s="393"/>
      <c r="VKF2776" s="393"/>
      <c r="VKG2776" s="393"/>
      <c r="VKH2776" s="393"/>
      <c r="VKI2776" s="393"/>
      <c r="VKJ2776" s="393"/>
      <c r="VKK2776" s="393"/>
      <c r="VKL2776" s="393"/>
      <c r="VKM2776" s="393"/>
      <c r="VKN2776" s="393"/>
      <c r="VKO2776" s="393"/>
      <c r="VKP2776" s="393"/>
      <c r="VKQ2776" s="393"/>
      <c r="VKR2776" s="393"/>
      <c r="VKS2776" s="393"/>
      <c r="VKT2776" s="393"/>
      <c r="VKU2776" s="393"/>
      <c r="VKV2776" s="393"/>
      <c r="VKW2776" s="393"/>
      <c r="VKX2776" s="393"/>
      <c r="VKY2776" s="393"/>
      <c r="VKZ2776" s="393"/>
      <c r="VLA2776" s="393"/>
      <c r="VLB2776" s="393"/>
      <c r="VLC2776" s="393"/>
      <c r="VLD2776" s="393"/>
      <c r="VLE2776" s="393"/>
      <c r="VLF2776" s="393"/>
      <c r="VLG2776" s="393"/>
      <c r="VLH2776" s="393"/>
      <c r="VLI2776" s="393"/>
      <c r="VLJ2776" s="393"/>
      <c r="VLK2776" s="393"/>
      <c r="VLL2776" s="393"/>
      <c r="VLM2776" s="393"/>
      <c r="VLN2776" s="393"/>
      <c r="VLO2776" s="393"/>
      <c r="VLP2776" s="393"/>
      <c r="VLQ2776" s="393"/>
      <c r="VLR2776" s="393"/>
      <c r="VLS2776" s="393"/>
      <c r="VLT2776" s="393"/>
      <c r="VLU2776" s="393"/>
      <c r="VLV2776" s="393"/>
      <c r="VLW2776" s="393"/>
      <c r="VLX2776" s="393"/>
      <c r="VLY2776" s="393"/>
      <c r="VLZ2776" s="393"/>
      <c r="VMA2776" s="393"/>
      <c r="VMB2776" s="393"/>
      <c r="VMC2776" s="393"/>
      <c r="VMD2776" s="393"/>
      <c r="VME2776" s="393"/>
      <c r="VMF2776" s="393"/>
      <c r="VMG2776" s="393"/>
      <c r="VMH2776" s="393"/>
      <c r="VMI2776" s="393"/>
      <c r="VMJ2776" s="393"/>
      <c r="VMK2776" s="393"/>
      <c r="VML2776" s="393"/>
      <c r="VMM2776" s="393"/>
      <c r="VMN2776" s="393"/>
      <c r="VMO2776" s="393"/>
      <c r="VMP2776" s="393"/>
      <c r="VMQ2776" s="393"/>
      <c r="VMR2776" s="393"/>
      <c r="VMS2776" s="393"/>
      <c r="VMT2776" s="393"/>
      <c r="VMU2776" s="393"/>
      <c r="VMV2776" s="393"/>
      <c r="VMW2776" s="393"/>
      <c r="VMX2776" s="393"/>
      <c r="VMY2776" s="393"/>
      <c r="VMZ2776" s="393"/>
      <c r="VNA2776" s="393"/>
      <c r="VNB2776" s="393"/>
      <c r="VNC2776" s="393"/>
      <c r="VND2776" s="393"/>
      <c r="VNE2776" s="393"/>
      <c r="VNF2776" s="393"/>
      <c r="VNG2776" s="393"/>
      <c r="VNH2776" s="393"/>
      <c r="VNI2776" s="393"/>
      <c r="VNJ2776" s="393"/>
      <c r="VNK2776" s="393"/>
      <c r="VNL2776" s="393"/>
      <c r="VNM2776" s="393"/>
      <c r="VNN2776" s="393"/>
      <c r="VNO2776" s="393"/>
      <c r="VNP2776" s="393"/>
      <c r="VNQ2776" s="393"/>
      <c r="VNR2776" s="393"/>
      <c r="VNS2776" s="393"/>
      <c r="VNT2776" s="393"/>
      <c r="VNU2776" s="393"/>
      <c r="VNV2776" s="393"/>
      <c r="VNW2776" s="393"/>
      <c r="VNX2776" s="393"/>
      <c r="VNY2776" s="393"/>
      <c r="VNZ2776" s="393"/>
      <c r="VOA2776" s="393"/>
      <c r="VOB2776" s="393"/>
      <c r="VOC2776" s="393"/>
      <c r="VOD2776" s="393"/>
      <c r="VOE2776" s="393"/>
      <c r="VOF2776" s="393"/>
      <c r="VOG2776" s="393"/>
      <c r="VOH2776" s="393"/>
      <c r="VOI2776" s="393"/>
      <c r="VOJ2776" s="393"/>
      <c r="VOK2776" s="393"/>
      <c r="VOL2776" s="393"/>
      <c r="VOM2776" s="393"/>
      <c r="VON2776" s="393"/>
      <c r="VOO2776" s="393"/>
      <c r="VOP2776" s="393"/>
      <c r="VOQ2776" s="393"/>
      <c r="VOR2776" s="393"/>
      <c r="VOS2776" s="393"/>
      <c r="VOT2776" s="393"/>
      <c r="VOU2776" s="393"/>
      <c r="VOV2776" s="393"/>
      <c r="VOW2776" s="393"/>
      <c r="VOX2776" s="393"/>
      <c r="VOY2776" s="393"/>
      <c r="VOZ2776" s="393"/>
      <c r="VPA2776" s="393"/>
      <c r="VPB2776" s="393"/>
      <c r="VPC2776" s="393"/>
      <c r="VPD2776" s="393"/>
      <c r="VPE2776" s="393"/>
      <c r="VPF2776" s="393"/>
      <c r="VPG2776" s="393"/>
      <c r="VPH2776" s="393"/>
      <c r="VPI2776" s="393"/>
      <c r="VPJ2776" s="393"/>
      <c r="VPK2776" s="393"/>
      <c r="VPL2776" s="393"/>
      <c r="VPM2776" s="393"/>
      <c r="VPN2776" s="393"/>
      <c r="VPO2776" s="393"/>
      <c r="VPP2776" s="393"/>
      <c r="VPQ2776" s="393"/>
      <c r="VPR2776" s="393"/>
      <c r="VPS2776" s="393"/>
      <c r="VPT2776" s="393"/>
      <c r="VPU2776" s="393"/>
      <c r="VPV2776" s="393"/>
      <c r="VPW2776" s="393"/>
      <c r="VPX2776" s="393"/>
      <c r="VPY2776" s="393"/>
      <c r="VPZ2776" s="393"/>
      <c r="VQA2776" s="393"/>
      <c r="VQB2776" s="393"/>
      <c r="VQC2776" s="393"/>
      <c r="VQD2776" s="393"/>
      <c r="VQE2776" s="393"/>
      <c r="VQF2776" s="393"/>
      <c r="VQG2776" s="393"/>
      <c r="VQH2776" s="393"/>
      <c r="VQI2776" s="393"/>
      <c r="VQJ2776" s="393"/>
      <c r="VQK2776" s="393"/>
      <c r="VQL2776" s="393"/>
      <c r="VQM2776" s="393"/>
      <c r="VQN2776" s="393"/>
      <c r="VQO2776" s="393"/>
      <c r="VQP2776" s="393"/>
      <c r="VQQ2776" s="393"/>
      <c r="VQR2776" s="393"/>
      <c r="VQS2776" s="393"/>
      <c r="VQT2776" s="393"/>
      <c r="VQU2776" s="393"/>
      <c r="VQV2776" s="393"/>
      <c r="VQW2776" s="393"/>
      <c r="VQX2776" s="393"/>
      <c r="VQY2776" s="393"/>
      <c r="VQZ2776" s="393"/>
      <c r="VRA2776" s="393"/>
      <c r="VRB2776" s="393"/>
      <c r="VRC2776" s="393"/>
      <c r="VRD2776" s="393"/>
      <c r="VRE2776" s="393"/>
      <c r="VRF2776" s="393"/>
      <c r="VRG2776" s="393"/>
      <c r="VRH2776" s="393"/>
      <c r="VRI2776" s="393"/>
      <c r="VRJ2776" s="393"/>
      <c r="VRK2776" s="393"/>
      <c r="VRL2776" s="393"/>
      <c r="VRM2776" s="393"/>
      <c r="VRN2776" s="393"/>
      <c r="VRO2776" s="393"/>
      <c r="VRP2776" s="393"/>
      <c r="VRQ2776" s="393"/>
      <c r="VRR2776" s="393"/>
      <c r="VRS2776" s="393"/>
      <c r="VRT2776" s="393"/>
      <c r="VRU2776" s="393"/>
      <c r="VRV2776" s="393"/>
      <c r="VRW2776" s="393"/>
      <c r="VRX2776" s="393"/>
      <c r="VRY2776" s="393"/>
      <c r="VRZ2776" s="393"/>
      <c r="VSA2776" s="393"/>
      <c r="VSB2776" s="393"/>
      <c r="VSC2776" s="393"/>
      <c r="VSD2776" s="393"/>
      <c r="VSE2776" s="393"/>
      <c r="VSF2776" s="393"/>
      <c r="VSG2776" s="393"/>
      <c r="VSH2776" s="393"/>
      <c r="VSI2776" s="393"/>
      <c r="VSJ2776" s="393"/>
      <c r="VSK2776" s="393"/>
      <c r="VSL2776" s="393"/>
      <c r="VSM2776" s="393"/>
      <c r="VSN2776" s="393"/>
      <c r="VSO2776" s="393"/>
      <c r="VSP2776" s="393"/>
      <c r="VSQ2776" s="393"/>
      <c r="VSR2776" s="393"/>
      <c r="VSS2776" s="393"/>
      <c r="VST2776" s="393"/>
      <c r="VSU2776" s="393"/>
      <c r="VSV2776" s="393"/>
      <c r="VSW2776" s="393"/>
      <c r="VSX2776" s="393"/>
      <c r="VSY2776" s="393"/>
      <c r="VSZ2776" s="393"/>
      <c r="VTA2776" s="393"/>
      <c r="VTB2776" s="393"/>
      <c r="VTC2776" s="393"/>
      <c r="VTD2776" s="393"/>
      <c r="VTE2776" s="393"/>
      <c r="VTF2776" s="393"/>
      <c r="VTG2776" s="393"/>
      <c r="VTH2776" s="393"/>
      <c r="VTI2776" s="393"/>
      <c r="VTJ2776" s="393"/>
      <c r="VTK2776" s="393"/>
      <c r="VTL2776" s="393"/>
      <c r="VTM2776" s="393"/>
      <c r="VTN2776" s="393"/>
      <c r="VTO2776" s="393"/>
      <c r="VTP2776" s="393"/>
      <c r="VTQ2776" s="393"/>
      <c r="VTR2776" s="393"/>
      <c r="VTS2776" s="393"/>
      <c r="VTT2776" s="393"/>
      <c r="VTU2776" s="393"/>
      <c r="VTV2776" s="393"/>
      <c r="VTW2776" s="393"/>
      <c r="VTX2776" s="393"/>
      <c r="VTY2776" s="393"/>
      <c r="VTZ2776" s="393"/>
      <c r="VUA2776" s="393"/>
      <c r="VUB2776" s="393"/>
      <c r="VUC2776" s="393"/>
      <c r="VUD2776" s="393"/>
      <c r="VUE2776" s="393"/>
      <c r="VUF2776" s="393"/>
      <c r="VUG2776" s="393"/>
      <c r="VUH2776" s="393"/>
      <c r="VUI2776" s="393"/>
      <c r="VUJ2776" s="393"/>
      <c r="VUK2776" s="393"/>
      <c r="VUL2776" s="393"/>
      <c r="VUM2776" s="393"/>
      <c r="VUN2776" s="393"/>
      <c r="VUO2776" s="393"/>
      <c r="VUP2776" s="393"/>
      <c r="VUQ2776" s="393"/>
      <c r="VUR2776" s="393"/>
      <c r="VUS2776" s="393"/>
      <c r="VUT2776" s="393"/>
      <c r="VUU2776" s="393"/>
      <c r="VUV2776" s="393"/>
      <c r="VUW2776" s="393"/>
      <c r="VUX2776" s="393"/>
      <c r="VUY2776" s="393"/>
      <c r="VUZ2776" s="393"/>
      <c r="VVA2776" s="393"/>
      <c r="VVB2776" s="393"/>
      <c r="VVC2776" s="393"/>
      <c r="VVD2776" s="393"/>
      <c r="VVE2776" s="393"/>
      <c r="VVF2776" s="393"/>
      <c r="VVG2776" s="393"/>
      <c r="VVH2776" s="393"/>
      <c r="VVI2776" s="393"/>
      <c r="VVJ2776" s="393"/>
      <c r="VVK2776" s="393"/>
      <c r="VVL2776" s="393"/>
      <c r="VVM2776" s="393"/>
      <c r="VVN2776" s="393"/>
      <c r="VVO2776" s="393"/>
      <c r="VVP2776" s="393"/>
      <c r="VVQ2776" s="393"/>
      <c r="VVR2776" s="393"/>
      <c r="VVS2776" s="393"/>
      <c r="VVT2776" s="393"/>
      <c r="VVU2776" s="393"/>
      <c r="VVV2776" s="393"/>
      <c r="VVW2776" s="393"/>
      <c r="VVX2776" s="393"/>
      <c r="VVY2776" s="393"/>
      <c r="VVZ2776" s="393"/>
      <c r="VWA2776" s="393"/>
      <c r="VWB2776" s="393"/>
      <c r="VWC2776" s="393"/>
      <c r="VWD2776" s="393"/>
      <c r="VWE2776" s="393"/>
      <c r="VWF2776" s="393"/>
      <c r="VWG2776" s="393"/>
      <c r="VWH2776" s="393"/>
      <c r="VWI2776" s="393"/>
      <c r="VWJ2776" s="393"/>
      <c r="VWK2776" s="393"/>
      <c r="VWL2776" s="393"/>
      <c r="VWM2776" s="393"/>
      <c r="VWN2776" s="393"/>
      <c r="VWO2776" s="393"/>
      <c r="VWP2776" s="393"/>
      <c r="VWQ2776" s="393"/>
      <c r="VWR2776" s="393"/>
      <c r="VWS2776" s="393"/>
      <c r="VWT2776" s="393"/>
      <c r="VWU2776" s="393"/>
      <c r="VWV2776" s="393"/>
      <c r="VWW2776" s="393"/>
      <c r="VWX2776" s="393"/>
      <c r="VWY2776" s="393"/>
      <c r="VWZ2776" s="393"/>
      <c r="VXA2776" s="393"/>
      <c r="VXB2776" s="393"/>
      <c r="VXC2776" s="393"/>
      <c r="VXD2776" s="393"/>
      <c r="VXE2776" s="393"/>
      <c r="VXF2776" s="393"/>
      <c r="VXG2776" s="393"/>
      <c r="VXH2776" s="393"/>
      <c r="VXI2776" s="393"/>
      <c r="VXJ2776" s="393"/>
      <c r="VXK2776" s="393"/>
      <c r="VXL2776" s="393"/>
      <c r="VXM2776" s="393"/>
      <c r="VXN2776" s="393"/>
      <c r="VXO2776" s="393"/>
      <c r="VXP2776" s="393"/>
      <c r="VXQ2776" s="393"/>
      <c r="VXR2776" s="393"/>
      <c r="VXS2776" s="393"/>
      <c r="VXT2776" s="393"/>
      <c r="VXU2776" s="393"/>
      <c r="VXV2776" s="393"/>
      <c r="VXW2776" s="393"/>
      <c r="VXX2776" s="393"/>
      <c r="VXY2776" s="393"/>
      <c r="VXZ2776" s="393"/>
      <c r="VYA2776" s="393"/>
      <c r="VYB2776" s="393"/>
      <c r="VYC2776" s="393"/>
      <c r="VYD2776" s="393"/>
      <c r="VYE2776" s="393"/>
      <c r="VYF2776" s="393"/>
      <c r="VYG2776" s="393"/>
      <c r="VYH2776" s="393"/>
      <c r="VYI2776" s="393"/>
      <c r="VYJ2776" s="393"/>
      <c r="VYK2776" s="393"/>
      <c r="VYL2776" s="393"/>
      <c r="VYM2776" s="393"/>
      <c r="VYN2776" s="393"/>
      <c r="VYO2776" s="393"/>
      <c r="VYP2776" s="393"/>
      <c r="VYQ2776" s="393"/>
      <c r="VYR2776" s="393"/>
      <c r="VYS2776" s="393"/>
      <c r="VYT2776" s="393"/>
      <c r="VYU2776" s="393"/>
      <c r="VYV2776" s="393"/>
      <c r="VYW2776" s="393"/>
      <c r="VYX2776" s="393"/>
      <c r="VYY2776" s="393"/>
      <c r="VYZ2776" s="393"/>
      <c r="VZA2776" s="393"/>
      <c r="VZB2776" s="393"/>
      <c r="VZC2776" s="393"/>
      <c r="VZD2776" s="393"/>
      <c r="VZE2776" s="393"/>
      <c r="VZF2776" s="393"/>
      <c r="VZG2776" s="393"/>
      <c r="VZH2776" s="393"/>
      <c r="VZI2776" s="393"/>
      <c r="VZJ2776" s="393"/>
      <c r="VZK2776" s="393"/>
      <c r="VZL2776" s="393"/>
      <c r="VZM2776" s="393"/>
      <c r="VZN2776" s="393"/>
      <c r="VZO2776" s="393"/>
      <c r="VZP2776" s="393"/>
      <c r="VZQ2776" s="393"/>
      <c r="VZR2776" s="393"/>
      <c r="VZS2776" s="393"/>
      <c r="VZT2776" s="393"/>
      <c r="VZU2776" s="393"/>
      <c r="VZV2776" s="393"/>
      <c r="VZW2776" s="393"/>
      <c r="VZX2776" s="393"/>
      <c r="VZY2776" s="393"/>
      <c r="VZZ2776" s="393"/>
      <c r="WAA2776" s="393"/>
      <c r="WAB2776" s="393"/>
      <c r="WAC2776" s="393"/>
      <c r="WAD2776" s="393"/>
      <c r="WAE2776" s="393"/>
      <c r="WAF2776" s="393"/>
      <c r="WAG2776" s="393"/>
      <c r="WAH2776" s="393"/>
      <c r="WAI2776" s="393"/>
      <c r="WAJ2776" s="393"/>
      <c r="WAK2776" s="393"/>
      <c r="WAL2776" s="393"/>
      <c r="WAM2776" s="393"/>
      <c r="WAN2776" s="393"/>
      <c r="WAO2776" s="393"/>
      <c r="WAP2776" s="393"/>
      <c r="WAQ2776" s="393"/>
      <c r="WAR2776" s="393"/>
      <c r="WAS2776" s="393"/>
      <c r="WAT2776" s="393"/>
      <c r="WAU2776" s="393"/>
      <c r="WAV2776" s="393"/>
      <c r="WAW2776" s="393"/>
      <c r="WAX2776" s="393"/>
      <c r="WAY2776" s="393"/>
      <c r="WAZ2776" s="393"/>
      <c r="WBA2776" s="393"/>
      <c r="WBB2776" s="393"/>
      <c r="WBC2776" s="393"/>
      <c r="WBD2776" s="393"/>
      <c r="WBE2776" s="393"/>
      <c r="WBF2776" s="393"/>
      <c r="WBG2776" s="393"/>
      <c r="WBH2776" s="393"/>
      <c r="WBI2776" s="393"/>
      <c r="WBJ2776" s="393"/>
      <c r="WBK2776" s="393"/>
      <c r="WBL2776" s="393"/>
      <c r="WBM2776" s="393"/>
      <c r="WBN2776" s="393"/>
      <c r="WBO2776" s="393"/>
      <c r="WBP2776" s="393"/>
      <c r="WBQ2776" s="393"/>
      <c r="WBR2776" s="393"/>
      <c r="WBS2776" s="393"/>
      <c r="WBT2776" s="393"/>
      <c r="WBU2776" s="393"/>
      <c r="WBV2776" s="393"/>
      <c r="WBW2776" s="393"/>
      <c r="WBX2776" s="393"/>
      <c r="WBY2776" s="393"/>
      <c r="WBZ2776" s="393"/>
      <c r="WCA2776" s="393"/>
      <c r="WCB2776" s="393"/>
      <c r="WCC2776" s="393"/>
      <c r="WCD2776" s="393"/>
      <c r="WCE2776" s="393"/>
      <c r="WCF2776" s="393"/>
      <c r="WCG2776" s="393"/>
      <c r="WCH2776" s="393"/>
      <c r="WCI2776" s="393"/>
      <c r="WCJ2776" s="393"/>
      <c r="WCK2776" s="393"/>
      <c r="WCL2776" s="393"/>
      <c r="WCM2776" s="393"/>
      <c r="WCN2776" s="393"/>
      <c r="WCO2776" s="393"/>
      <c r="WCP2776" s="393"/>
      <c r="WCQ2776" s="393"/>
      <c r="WCR2776" s="393"/>
      <c r="WCS2776" s="393"/>
      <c r="WCT2776" s="393"/>
      <c r="WCU2776" s="393"/>
      <c r="WCV2776" s="393"/>
      <c r="WCW2776" s="393"/>
      <c r="WCX2776" s="393"/>
      <c r="WCY2776" s="393"/>
      <c r="WCZ2776" s="393"/>
      <c r="WDA2776" s="393"/>
      <c r="WDB2776" s="393"/>
      <c r="WDC2776" s="393"/>
      <c r="WDD2776" s="393"/>
      <c r="WDE2776" s="393"/>
      <c r="WDF2776" s="393"/>
      <c r="WDG2776" s="393"/>
      <c r="WDH2776" s="393"/>
      <c r="WDI2776" s="393"/>
      <c r="WDJ2776" s="393"/>
      <c r="WDK2776" s="393"/>
      <c r="WDL2776" s="393"/>
      <c r="WDM2776" s="393"/>
      <c r="WDN2776" s="393"/>
      <c r="WDO2776" s="393"/>
      <c r="WDP2776" s="393"/>
      <c r="WDQ2776" s="393"/>
      <c r="WDR2776" s="393"/>
      <c r="WDS2776" s="393"/>
      <c r="WDT2776" s="393"/>
      <c r="WDU2776" s="393"/>
      <c r="WDV2776" s="393"/>
      <c r="WDW2776" s="393"/>
      <c r="WDX2776" s="393"/>
      <c r="WDY2776" s="393"/>
      <c r="WDZ2776" s="393"/>
      <c r="WEA2776" s="393"/>
      <c r="WEB2776" s="393"/>
      <c r="WEC2776" s="393"/>
      <c r="WED2776" s="393"/>
      <c r="WEE2776" s="393"/>
      <c r="WEF2776" s="393"/>
      <c r="WEG2776" s="393"/>
      <c r="WEH2776" s="393"/>
      <c r="WEI2776" s="393"/>
      <c r="WEJ2776" s="393"/>
      <c r="WEK2776" s="393"/>
      <c r="WEL2776" s="393"/>
      <c r="WEM2776" s="393"/>
      <c r="WEN2776" s="393"/>
      <c r="WEO2776" s="393"/>
      <c r="WEP2776" s="393"/>
      <c r="WEQ2776" s="393"/>
      <c r="WER2776" s="393"/>
      <c r="WES2776" s="393"/>
      <c r="WET2776" s="393"/>
      <c r="WEU2776" s="393"/>
      <c r="WEV2776" s="393"/>
      <c r="WEW2776" s="393"/>
      <c r="WEX2776" s="393"/>
      <c r="WEY2776" s="393"/>
      <c r="WEZ2776" s="393"/>
      <c r="WFA2776" s="393"/>
      <c r="WFB2776" s="393"/>
      <c r="WFC2776" s="393"/>
      <c r="WFD2776" s="393"/>
      <c r="WFE2776" s="393"/>
      <c r="WFF2776" s="393"/>
      <c r="WFG2776" s="393"/>
      <c r="WFH2776" s="393"/>
      <c r="WFI2776" s="393"/>
      <c r="WFJ2776" s="393"/>
      <c r="WFK2776" s="393"/>
      <c r="WFL2776" s="393"/>
      <c r="WFM2776" s="393"/>
      <c r="WFN2776" s="393"/>
      <c r="WFO2776" s="393"/>
      <c r="WFP2776" s="393"/>
      <c r="WFQ2776" s="393"/>
      <c r="WFR2776" s="393"/>
      <c r="WFS2776" s="393"/>
      <c r="WFT2776" s="393"/>
      <c r="WFU2776" s="393"/>
      <c r="WFV2776" s="393"/>
      <c r="WFW2776" s="393"/>
      <c r="WFX2776" s="393"/>
      <c r="WFY2776" s="393"/>
      <c r="WFZ2776" s="393"/>
      <c r="WGA2776" s="393"/>
      <c r="WGB2776" s="393"/>
      <c r="WGC2776" s="393"/>
      <c r="WGD2776" s="393"/>
      <c r="WGE2776" s="393"/>
      <c r="WGF2776" s="393"/>
      <c r="WGG2776" s="393"/>
      <c r="WGH2776" s="393"/>
      <c r="WGI2776" s="393"/>
      <c r="WGJ2776" s="393"/>
      <c r="WGK2776" s="393"/>
      <c r="WGL2776" s="393"/>
      <c r="WGM2776" s="393"/>
      <c r="WGN2776" s="393"/>
      <c r="WGO2776" s="393"/>
      <c r="WGP2776" s="393"/>
      <c r="WGQ2776" s="393"/>
      <c r="WGR2776" s="393"/>
      <c r="WGS2776" s="393"/>
      <c r="WGT2776" s="393"/>
      <c r="WGU2776" s="393"/>
      <c r="WGV2776" s="393"/>
      <c r="WGW2776" s="393"/>
      <c r="WGX2776" s="393"/>
      <c r="WGY2776" s="393"/>
      <c r="WGZ2776" s="393"/>
      <c r="WHA2776" s="393"/>
      <c r="WHB2776" s="393"/>
      <c r="WHC2776" s="393"/>
      <c r="WHD2776" s="393"/>
      <c r="WHE2776" s="393"/>
      <c r="WHF2776" s="393"/>
      <c r="WHG2776" s="393"/>
      <c r="WHH2776" s="393"/>
      <c r="WHI2776" s="393"/>
      <c r="WHJ2776" s="393"/>
      <c r="WHK2776" s="393"/>
      <c r="WHL2776" s="393"/>
      <c r="WHM2776" s="393"/>
      <c r="WHN2776" s="393"/>
      <c r="WHO2776" s="393"/>
      <c r="WHP2776" s="393"/>
      <c r="WHQ2776" s="393"/>
      <c r="WHR2776" s="393"/>
      <c r="WHS2776" s="393"/>
      <c r="WHT2776" s="393"/>
      <c r="WHU2776" s="393"/>
      <c r="WHV2776" s="393"/>
      <c r="WHW2776" s="393"/>
      <c r="WHX2776" s="393"/>
      <c r="WHY2776" s="393"/>
      <c r="WHZ2776" s="393"/>
      <c r="WIA2776" s="393"/>
      <c r="WIB2776" s="393"/>
      <c r="WIC2776" s="393"/>
      <c r="WID2776" s="393"/>
      <c r="WIE2776" s="393"/>
      <c r="WIF2776" s="393"/>
      <c r="WIG2776" s="393"/>
      <c r="WIH2776" s="393"/>
      <c r="WII2776" s="393"/>
      <c r="WIJ2776" s="393"/>
      <c r="WIK2776" s="393"/>
      <c r="WIL2776" s="393"/>
      <c r="WIM2776" s="393"/>
      <c r="WIN2776" s="393"/>
      <c r="WIO2776" s="393"/>
      <c r="WIP2776" s="393"/>
      <c r="WIQ2776" s="393"/>
      <c r="WIR2776" s="393"/>
      <c r="WIS2776" s="393"/>
      <c r="WIT2776" s="393"/>
      <c r="WIU2776" s="393"/>
      <c r="WIV2776" s="393"/>
      <c r="WIW2776" s="393"/>
      <c r="WIX2776" s="393"/>
      <c r="WIY2776" s="393"/>
      <c r="WIZ2776" s="393"/>
      <c r="WJA2776" s="393"/>
      <c r="WJB2776" s="393"/>
      <c r="WJC2776" s="393"/>
      <c r="WJD2776" s="393"/>
      <c r="WJE2776" s="393"/>
      <c r="WJF2776" s="393"/>
      <c r="WJG2776" s="393"/>
      <c r="WJH2776" s="393"/>
      <c r="WJI2776" s="393"/>
      <c r="WJJ2776" s="393"/>
      <c r="WJK2776" s="393"/>
      <c r="WJL2776" s="393"/>
      <c r="WJM2776" s="393"/>
      <c r="WJN2776" s="393"/>
      <c r="WJO2776" s="393"/>
      <c r="WJP2776" s="393"/>
      <c r="WJQ2776" s="393"/>
      <c r="WJR2776" s="393"/>
      <c r="WJS2776" s="393"/>
      <c r="WJT2776" s="393"/>
      <c r="WJU2776" s="393"/>
      <c r="WJV2776" s="393"/>
      <c r="WJW2776" s="393"/>
      <c r="WJX2776" s="393"/>
      <c r="WJY2776" s="393"/>
      <c r="WJZ2776" s="393"/>
      <c r="WKA2776" s="393"/>
      <c r="WKB2776" s="393"/>
      <c r="WKC2776" s="393"/>
      <c r="WKD2776" s="393"/>
      <c r="WKE2776" s="393"/>
      <c r="WKF2776" s="393"/>
      <c r="WKG2776" s="393"/>
      <c r="WKH2776" s="393"/>
      <c r="WKI2776" s="393"/>
      <c r="WKJ2776" s="393"/>
      <c r="WKK2776" s="393"/>
      <c r="WKL2776" s="393"/>
      <c r="WKM2776" s="393"/>
      <c r="WKN2776" s="393"/>
      <c r="WKO2776" s="393"/>
      <c r="WKP2776" s="393"/>
      <c r="WKQ2776" s="393"/>
      <c r="WKR2776" s="393"/>
      <c r="WKS2776" s="393"/>
      <c r="WKT2776" s="393"/>
      <c r="WKU2776" s="393"/>
      <c r="WKV2776" s="393"/>
      <c r="WKW2776" s="393"/>
      <c r="WKX2776" s="393"/>
      <c r="WKY2776" s="393"/>
      <c r="WKZ2776" s="393"/>
      <c r="WLA2776" s="393"/>
      <c r="WLB2776" s="393"/>
      <c r="WLC2776" s="393"/>
      <c r="WLD2776" s="393"/>
      <c r="WLE2776" s="393"/>
      <c r="WLF2776" s="393"/>
      <c r="WLG2776" s="393"/>
      <c r="WLH2776" s="393"/>
      <c r="WLI2776" s="393"/>
      <c r="WLJ2776" s="393"/>
      <c r="WLK2776" s="393"/>
      <c r="WLL2776" s="393"/>
      <c r="WLM2776" s="393"/>
      <c r="WLN2776" s="393"/>
      <c r="WLO2776" s="393"/>
      <c r="WLP2776" s="393"/>
      <c r="WLQ2776" s="393"/>
      <c r="WLR2776" s="393"/>
      <c r="WLS2776" s="393"/>
      <c r="WLT2776" s="393"/>
      <c r="WLU2776" s="393"/>
      <c r="WLV2776" s="393"/>
      <c r="WLW2776" s="393"/>
      <c r="WLX2776" s="393"/>
      <c r="WLY2776" s="393"/>
      <c r="WLZ2776" s="393"/>
      <c r="WMA2776" s="393"/>
      <c r="WMB2776" s="393"/>
      <c r="WMC2776" s="393"/>
      <c r="WMD2776" s="393"/>
      <c r="WME2776" s="393"/>
      <c r="WMF2776" s="393"/>
      <c r="WMG2776" s="393"/>
      <c r="WMH2776" s="393"/>
      <c r="WMI2776" s="393"/>
      <c r="WMJ2776" s="393"/>
      <c r="WMK2776" s="393"/>
      <c r="WML2776" s="393"/>
      <c r="WMM2776" s="393"/>
      <c r="WMN2776" s="393"/>
      <c r="WMO2776" s="393"/>
      <c r="WMP2776" s="393"/>
      <c r="WMQ2776" s="393"/>
      <c r="WMR2776" s="393"/>
      <c r="WMS2776" s="393"/>
      <c r="WMT2776" s="393"/>
      <c r="WMU2776" s="393"/>
      <c r="WMV2776" s="393"/>
      <c r="WMW2776" s="393"/>
      <c r="WMX2776" s="393"/>
      <c r="WMY2776" s="393"/>
      <c r="WMZ2776" s="393"/>
      <c r="WNA2776" s="393"/>
      <c r="WNB2776" s="393"/>
      <c r="WNC2776" s="393"/>
      <c r="WND2776" s="393"/>
      <c r="WNE2776" s="393"/>
      <c r="WNF2776" s="393"/>
      <c r="WNG2776" s="393"/>
      <c r="WNH2776" s="393"/>
      <c r="WNI2776" s="393"/>
      <c r="WNJ2776" s="393"/>
      <c r="WNK2776" s="393"/>
      <c r="WNL2776" s="393"/>
      <c r="WNM2776" s="393"/>
      <c r="WNN2776" s="393"/>
      <c r="WNO2776" s="393"/>
      <c r="WNP2776" s="393"/>
      <c r="WNQ2776" s="393"/>
      <c r="WNR2776" s="393"/>
      <c r="WNS2776" s="393"/>
      <c r="WNT2776" s="393"/>
      <c r="WNU2776" s="393"/>
      <c r="WNV2776" s="393"/>
      <c r="WNW2776" s="393"/>
      <c r="WNX2776" s="393"/>
      <c r="WNY2776" s="393"/>
      <c r="WNZ2776" s="393"/>
      <c r="WOA2776" s="393"/>
      <c r="WOB2776" s="393"/>
      <c r="WOC2776" s="393"/>
      <c r="WOD2776" s="393"/>
      <c r="WOE2776" s="393"/>
      <c r="WOF2776" s="393"/>
      <c r="WOG2776" s="393"/>
      <c r="WOH2776" s="393"/>
      <c r="WOI2776" s="393"/>
      <c r="WOJ2776" s="393"/>
      <c r="WOK2776" s="393"/>
      <c r="WOL2776" s="393"/>
      <c r="WOM2776" s="393"/>
      <c r="WON2776" s="393"/>
      <c r="WOO2776" s="393"/>
      <c r="WOP2776" s="393"/>
      <c r="WOQ2776" s="393"/>
      <c r="WOR2776" s="393"/>
      <c r="WOS2776" s="393"/>
      <c r="WOT2776" s="393"/>
      <c r="WOU2776" s="393"/>
      <c r="WOV2776" s="393"/>
      <c r="WOW2776" s="393"/>
      <c r="WOX2776" s="393"/>
      <c r="WOY2776" s="393"/>
      <c r="WOZ2776" s="393"/>
      <c r="WPA2776" s="393"/>
      <c r="WPB2776" s="393"/>
      <c r="WPC2776" s="393"/>
      <c r="WPD2776" s="393"/>
      <c r="WPE2776" s="393"/>
      <c r="WPF2776" s="393"/>
      <c r="WPG2776" s="393"/>
      <c r="WPH2776" s="393"/>
      <c r="WPI2776" s="393"/>
      <c r="WPJ2776" s="393"/>
      <c r="WPK2776" s="393"/>
      <c r="WPL2776" s="393"/>
      <c r="WPM2776" s="393"/>
      <c r="WPN2776" s="393"/>
      <c r="WPO2776" s="393"/>
      <c r="WPP2776" s="393"/>
      <c r="WPQ2776" s="393"/>
      <c r="WPR2776" s="393"/>
      <c r="WPS2776" s="393"/>
      <c r="WPT2776" s="393"/>
      <c r="WPU2776" s="393"/>
      <c r="WPV2776" s="393"/>
      <c r="WPW2776" s="393"/>
      <c r="WPX2776" s="393"/>
      <c r="WPY2776" s="393"/>
      <c r="WPZ2776" s="393"/>
      <c r="WQA2776" s="393"/>
      <c r="WQB2776" s="393"/>
      <c r="WQC2776" s="393"/>
      <c r="WQD2776" s="393"/>
      <c r="WQE2776" s="393"/>
      <c r="WQF2776" s="393"/>
      <c r="WQG2776" s="393"/>
      <c r="WQH2776" s="393"/>
      <c r="WQI2776" s="393"/>
      <c r="WQJ2776" s="393"/>
      <c r="WQK2776" s="393"/>
      <c r="WQL2776" s="393"/>
      <c r="WQM2776" s="393"/>
      <c r="WQN2776" s="393"/>
      <c r="WQO2776" s="393"/>
      <c r="WQP2776" s="393"/>
      <c r="WQQ2776" s="393"/>
      <c r="WQR2776" s="393"/>
      <c r="WQS2776" s="393"/>
      <c r="WQT2776" s="393"/>
      <c r="WQU2776" s="393"/>
      <c r="WQV2776" s="393"/>
      <c r="WQW2776" s="393"/>
      <c r="WQX2776" s="393"/>
      <c r="WQY2776" s="393"/>
      <c r="WQZ2776" s="393"/>
      <c r="WRA2776" s="393"/>
      <c r="WRB2776" s="393"/>
      <c r="WRC2776" s="393"/>
      <c r="WRD2776" s="393"/>
      <c r="WRE2776" s="393"/>
      <c r="WRF2776" s="393"/>
      <c r="WRG2776" s="393"/>
      <c r="WRH2776" s="393"/>
      <c r="WRI2776" s="393"/>
      <c r="WRJ2776" s="393"/>
      <c r="WRK2776" s="393"/>
      <c r="WRL2776" s="393"/>
      <c r="WRM2776" s="393"/>
      <c r="WRN2776" s="393"/>
      <c r="WRO2776" s="393"/>
      <c r="WRP2776" s="393"/>
      <c r="WRQ2776" s="393"/>
      <c r="WRR2776" s="393"/>
      <c r="WRS2776" s="393"/>
      <c r="WRT2776" s="393"/>
      <c r="WRU2776" s="393"/>
      <c r="WRV2776" s="393"/>
      <c r="WRW2776" s="393"/>
      <c r="WRX2776" s="393"/>
      <c r="WRY2776" s="393"/>
      <c r="WRZ2776" s="393"/>
      <c r="WSA2776" s="393"/>
      <c r="WSB2776" s="393"/>
      <c r="WSC2776" s="393"/>
      <c r="WSD2776" s="393"/>
      <c r="WSE2776" s="393"/>
      <c r="WSF2776" s="393"/>
      <c r="WSG2776" s="393"/>
      <c r="WSH2776" s="393"/>
      <c r="WSI2776" s="393"/>
      <c r="WSJ2776" s="393"/>
      <c r="WSK2776" s="393"/>
      <c r="WSL2776" s="393"/>
      <c r="WSM2776" s="393"/>
      <c r="WSN2776" s="393"/>
      <c r="WSO2776" s="393"/>
      <c r="WSP2776" s="393"/>
      <c r="WSQ2776" s="393"/>
      <c r="WSR2776" s="393"/>
      <c r="WSS2776" s="393"/>
      <c r="WST2776" s="393"/>
      <c r="WSU2776" s="393"/>
      <c r="WSV2776" s="393"/>
      <c r="WSW2776" s="393"/>
      <c r="WSX2776" s="393"/>
      <c r="WSY2776" s="393"/>
      <c r="WSZ2776" s="393"/>
      <c r="WTA2776" s="393"/>
      <c r="WTB2776" s="393"/>
      <c r="WTC2776" s="393"/>
      <c r="WTD2776" s="393"/>
      <c r="WTE2776" s="393"/>
      <c r="WTF2776" s="393"/>
      <c r="WTG2776" s="393"/>
      <c r="WTH2776" s="393"/>
      <c r="WTI2776" s="393"/>
      <c r="WTJ2776" s="393"/>
      <c r="WTK2776" s="393"/>
      <c r="WTL2776" s="393"/>
      <c r="WTM2776" s="393"/>
      <c r="WTN2776" s="393"/>
      <c r="WTO2776" s="393"/>
      <c r="WTP2776" s="393"/>
      <c r="WTQ2776" s="393"/>
      <c r="WTR2776" s="393"/>
      <c r="WTS2776" s="393"/>
      <c r="WTT2776" s="393"/>
      <c r="WTU2776" s="393"/>
      <c r="WTV2776" s="393"/>
      <c r="WTW2776" s="393"/>
      <c r="WTX2776" s="393"/>
      <c r="WTY2776" s="393"/>
      <c r="WTZ2776" s="393"/>
      <c r="WUA2776" s="393"/>
      <c r="WUB2776" s="393"/>
      <c r="WUC2776" s="393"/>
      <c r="WUD2776" s="393"/>
      <c r="WUE2776" s="393"/>
      <c r="WUF2776" s="393"/>
      <c r="WUG2776" s="393"/>
      <c r="WUH2776" s="393"/>
      <c r="WUI2776" s="393"/>
      <c r="WUJ2776" s="393"/>
      <c r="WUK2776" s="393"/>
      <c r="WUL2776" s="393"/>
      <c r="WUM2776" s="393"/>
      <c r="WUN2776" s="393"/>
      <c r="WUO2776" s="393"/>
      <c r="WUP2776" s="393"/>
      <c r="WUQ2776" s="393"/>
      <c r="WUR2776" s="393"/>
      <c r="WUS2776" s="393"/>
      <c r="WUT2776" s="393"/>
      <c r="WUU2776" s="393"/>
      <c r="WUV2776" s="393"/>
      <c r="WUW2776" s="393"/>
      <c r="WUX2776" s="393"/>
      <c r="WUY2776" s="393"/>
      <c r="WUZ2776" s="393"/>
      <c r="WVA2776" s="393"/>
      <c r="WVB2776" s="393"/>
      <c r="WVC2776" s="393"/>
      <c r="WVD2776" s="393"/>
      <c r="WVE2776" s="393"/>
      <c r="WVF2776" s="393"/>
      <c r="WVG2776" s="393"/>
      <c r="WVH2776" s="393"/>
      <c r="WVI2776" s="393"/>
      <c r="WVJ2776" s="393"/>
      <c r="WVK2776" s="393"/>
      <c r="WVL2776" s="393"/>
      <c r="WVM2776" s="393"/>
      <c r="WVN2776" s="393"/>
      <c r="WVO2776" s="393"/>
      <c r="WVP2776" s="393"/>
      <c r="WVQ2776" s="393"/>
      <c r="WVR2776" s="393"/>
      <c r="WVS2776" s="393"/>
      <c r="WVT2776" s="393"/>
      <c r="WVU2776" s="393"/>
      <c r="WVV2776" s="393"/>
      <c r="WVW2776" s="393"/>
      <c r="WVX2776" s="393"/>
      <c r="WVY2776" s="393"/>
      <c r="WVZ2776" s="393"/>
      <c r="WWA2776" s="393"/>
      <c r="WWB2776" s="393"/>
      <c r="WWC2776" s="393"/>
      <c r="WWD2776" s="393"/>
      <c r="WWE2776" s="393"/>
      <c r="WWF2776" s="393"/>
      <c r="WWG2776" s="393"/>
      <c r="WWH2776" s="393"/>
      <c r="WWI2776" s="393"/>
      <c r="WWJ2776" s="393"/>
      <c r="WWK2776" s="393"/>
      <c r="WWL2776" s="393"/>
      <c r="WWM2776" s="393"/>
      <c r="WWN2776" s="393"/>
      <c r="WWO2776" s="393"/>
      <c r="WWP2776" s="393"/>
      <c r="WWQ2776" s="393"/>
      <c r="WWR2776" s="393"/>
      <c r="WWS2776" s="393"/>
      <c r="WWT2776" s="393"/>
      <c r="WWU2776" s="393"/>
      <c r="WWV2776" s="393"/>
      <c r="WWW2776" s="393"/>
      <c r="WWX2776" s="393"/>
      <c r="WWY2776" s="393"/>
      <c r="WWZ2776" s="393"/>
      <c r="WXA2776" s="393"/>
      <c r="WXB2776" s="393"/>
      <c r="WXC2776" s="393"/>
      <c r="WXD2776" s="393"/>
      <c r="WXE2776" s="393"/>
      <c r="WXF2776" s="393"/>
      <c r="WXG2776" s="393"/>
      <c r="WXH2776" s="393"/>
      <c r="WXI2776" s="393"/>
      <c r="WXJ2776" s="393"/>
      <c r="WXK2776" s="393"/>
      <c r="WXL2776" s="393"/>
      <c r="WXM2776" s="393"/>
      <c r="WXN2776" s="393"/>
      <c r="WXO2776" s="393"/>
      <c r="WXP2776" s="393"/>
      <c r="WXQ2776" s="393"/>
      <c r="WXR2776" s="393"/>
      <c r="WXS2776" s="393"/>
      <c r="WXT2776" s="393"/>
      <c r="WXU2776" s="393"/>
      <c r="WXV2776" s="393"/>
      <c r="WXW2776" s="393"/>
      <c r="WXX2776" s="393"/>
      <c r="WXY2776" s="393"/>
      <c r="WXZ2776" s="393"/>
      <c r="WYA2776" s="393"/>
      <c r="WYB2776" s="393"/>
      <c r="WYC2776" s="393"/>
      <c r="WYD2776" s="393"/>
      <c r="WYE2776" s="393"/>
      <c r="WYF2776" s="393"/>
      <c r="WYG2776" s="393"/>
      <c r="WYH2776" s="393"/>
      <c r="WYI2776" s="393"/>
      <c r="WYJ2776" s="393"/>
      <c r="WYK2776" s="393"/>
      <c r="WYL2776" s="393"/>
      <c r="WYM2776" s="393"/>
      <c r="WYN2776" s="393"/>
      <c r="WYO2776" s="393"/>
      <c r="WYP2776" s="393"/>
      <c r="WYQ2776" s="393"/>
      <c r="WYR2776" s="393"/>
      <c r="WYS2776" s="393"/>
      <c r="WYT2776" s="393"/>
      <c r="WYU2776" s="393"/>
      <c r="WYV2776" s="393"/>
      <c r="WYW2776" s="393"/>
      <c r="WYX2776" s="393"/>
      <c r="WYY2776" s="393"/>
      <c r="WYZ2776" s="393"/>
      <c r="WZA2776" s="393"/>
      <c r="WZB2776" s="393"/>
      <c r="WZC2776" s="393"/>
      <c r="WZD2776" s="393"/>
      <c r="WZE2776" s="393"/>
      <c r="WZF2776" s="393"/>
      <c r="WZG2776" s="393"/>
      <c r="WZH2776" s="393"/>
      <c r="WZI2776" s="393"/>
      <c r="WZJ2776" s="393"/>
      <c r="WZK2776" s="393"/>
      <c r="WZL2776" s="393"/>
      <c r="WZM2776" s="393"/>
      <c r="WZN2776" s="393"/>
      <c r="WZO2776" s="393"/>
      <c r="WZP2776" s="393"/>
      <c r="WZQ2776" s="393"/>
      <c r="WZR2776" s="393"/>
      <c r="WZS2776" s="393"/>
      <c r="WZT2776" s="393"/>
      <c r="WZU2776" s="393"/>
      <c r="WZV2776" s="393"/>
      <c r="WZW2776" s="393"/>
      <c r="WZX2776" s="393"/>
      <c r="WZY2776" s="393"/>
      <c r="WZZ2776" s="393"/>
      <c r="XAA2776" s="393"/>
      <c r="XAB2776" s="393"/>
      <c r="XAC2776" s="393"/>
      <c r="XAD2776" s="393"/>
      <c r="XAE2776" s="393"/>
      <c r="XAF2776" s="393"/>
      <c r="XAG2776" s="393"/>
      <c r="XAH2776" s="393"/>
      <c r="XAI2776" s="393"/>
      <c r="XAJ2776" s="393"/>
      <c r="XAK2776" s="393"/>
      <c r="XAL2776" s="393"/>
      <c r="XAM2776" s="393"/>
      <c r="XAN2776" s="393"/>
      <c r="XAO2776" s="393"/>
      <c r="XAP2776" s="393"/>
      <c r="XAQ2776" s="393"/>
      <c r="XAR2776" s="393"/>
      <c r="XAS2776" s="393"/>
      <c r="XAT2776" s="393"/>
      <c r="XAU2776" s="393"/>
      <c r="XAV2776" s="393"/>
      <c r="XAW2776" s="393"/>
      <c r="XAX2776" s="393"/>
      <c r="XAY2776" s="393"/>
      <c r="XAZ2776" s="393"/>
      <c r="XBA2776" s="393"/>
      <c r="XBB2776" s="393"/>
      <c r="XBC2776" s="393"/>
      <c r="XBD2776" s="393"/>
      <c r="XBE2776" s="393"/>
      <c r="XBF2776" s="393"/>
      <c r="XBG2776" s="393"/>
      <c r="XBH2776" s="393"/>
      <c r="XBI2776" s="393"/>
      <c r="XBJ2776" s="393"/>
      <c r="XBK2776" s="393"/>
      <c r="XBL2776" s="393"/>
      <c r="XBM2776" s="393"/>
      <c r="XBN2776" s="393"/>
      <c r="XBO2776" s="393"/>
      <c r="XBP2776" s="393"/>
      <c r="XBQ2776" s="393"/>
      <c r="XBR2776" s="393"/>
      <c r="XBS2776" s="393"/>
      <c r="XBT2776" s="393"/>
      <c r="XBU2776" s="393"/>
      <c r="XBV2776" s="393"/>
      <c r="XBW2776" s="393"/>
      <c r="XBX2776" s="393"/>
      <c r="XBY2776" s="393"/>
      <c r="XBZ2776" s="393"/>
      <c r="XCA2776" s="393"/>
      <c r="XCB2776" s="393"/>
      <c r="XCC2776" s="393"/>
      <c r="XCD2776" s="393"/>
      <c r="XCE2776" s="393"/>
      <c r="XCF2776" s="393"/>
      <c r="XCG2776" s="393"/>
      <c r="XCH2776" s="393"/>
      <c r="XCI2776" s="393"/>
      <c r="XCJ2776" s="393"/>
      <c r="XCK2776" s="393"/>
      <c r="XCL2776" s="393"/>
      <c r="XCM2776" s="393"/>
      <c r="XCN2776" s="393"/>
      <c r="XCO2776" s="393"/>
      <c r="XCP2776" s="393"/>
      <c r="XCQ2776" s="393"/>
      <c r="XCR2776" s="393"/>
      <c r="XCS2776" s="393"/>
      <c r="XCT2776" s="393"/>
      <c r="XCU2776" s="393"/>
      <c r="XCV2776" s="393"/>
      <c r="XCW2776" s="393"/>
      <c r="XCX2776" s="393"/>
      <c r="XCY2776" s="393"/>
      <c r="XCZ2776" s="393"/>
      <c r="XDA2776" s="393"/>
      <c r="XDB2776" s="393"/>
      <c r="XDC2776" s="393"/>
      <c r="XDD2776" s="393"/>
      <c r="XDE2776" s="393"/>
      <c r="XDF2776" s="393"/>
      <c r="XDG2776" s="393"/>
      <c r="XDH2776" s="393"/>
      <c r="XDI2776" s="393"/>
      <c r="XDJ2776" s="393"/>
      <c r="XDK2776" s="393"/>
      <c r="XDL2776" s="393"/>
      <c r="XDM2776" s="393"/>
      <c r="XDN2776" s="393"/>
      <c r="XDO2776" s="393"/>
      <c r="XDP2776" s="393"/>
      <c r="XDQ2776" s="393"/>
      <c r="XDR2776" s="393"/>
      <c r="XDS2776" s="393"/>
      <c r="XDT2776" s="393"/>
      <c r="XDU2776" s="393"/>
      <c r="XDV2776" s="393"/>
      <c r="XDW2776" s="393"/>
      <c r="XDX2776" s="393"/>
      <c r="XDY2776" s="393"/>
      <c r="XDZ2776" s="393"/>
      <c r="XEA2776" s="393"/>
      <c r="XEB2776" s="393"/>
      <c r="XEC2776" s="393"/>
      <c r="XED2776" s="393"/>
      <c r="XEE2776" s="393"/>
      <c r="XEF2776" s="393"/>
      <c r="XEG2776" s="393"/>
      <c r="XEH2776" s="393"/>
      <c r="XEI2776" s="393"/>
      <c r="XEJ2776" s="393"/>
      <c r="XEK2776" s="393"/>
      <c r="XEL2776" s="393"/>
      <c r="XEM2776" s="393"/>
      <c r="XEN2776" s="393"/>
      <c r="XEO2776" s="393"/>
      <c r="XEP2776" s="393"/>
      <c r="XEQ2776" s="393"/>
      <c r="XER2776" s="393"/>
      <c r="XES2776" s="393"/>
      <c r="XET2776" s="393"/>
      <c r="XEU2776" s="393"/>
      <c r="XEV2776" s="393"/>
      <c r="XEW2776" s="393"/>
      <c r="XEX2776" s="393"/>
      <c r="XEY2776" s="393"/>
      <c r="XEZ2776" s="393"/>
      <c r="XFA2776" s="393"/>
      <c r="XFB2776" s="393"/>
      <c r="XFC2776" s="393"/>
      <c r="XFD2776" s="393"/>
    </row>
    <row r="2777" spans="1:16384" x14ac:dyDescent="0.25">
      <c r="A2777" s="394">
        <v>5129</v>
      </c>
      <c r="B2777" s="394" t="s">
        <v>3909</v>
      </c>
      <c r="C2777" s="394" t="s">
        <v>3910</v>
      </c>
      <c r="D2777" s="394" t="s">
        <v>427</v>
      </c>
      <c r="E2777" s="394" t="s">
        <v>10</v>
      </c>
      <c r="F2777" s="394">
        <v>925000</v>
      </c>
      <c r="G2777" s="394">
        <f>+F2777*H2777</f>
        <v>5550000</v>
      </c>
      <c r="H2777" s="12">
        <v>6</v>
      </c>
      <c r="I2777" s="393"/>
      <c r="J2777" s="393"/>
      <c r="K2777" s="393"/>
      <c r="L2777" s="393"/>
      <c r="M2777" s="393"/>
      <c r="N2777" s="393"/>
      <c r="O2777" s="393"/>
      <c r="P2777" s="393"/>
      <c r="Q2777" s="393"/>
      <c r="R2777" s="393"/>
      <c r="S2777" s="393"/>
      <c r="T2777" s="393"/>
      <c r="U2777" s="393"/>
      <c r="V2777" s="393"/>
      <c r="W2777" s="393"/>
      <c r="X2777" s="393"/>
      <c r="Y2777" s="393"/>
      <c r="Z2777" s="393"/>
      <c r="AA2777" s="393"/>
      <c r="AB2777" s="393"/>
      <c r="AC2777" s="393"/>
      <c r="AD2777" s="393"/>
      <c r="AE2777" s="393"/>
      <c r="AF2777" s="393"/>
      <c r="AG2777" s="393"/>
      <c r="AH2777" s="393"/>
      <c r="AI2777" s="393"/>
      <c r="AJ2777" s="393"/>
      <c r="AK2777" s="393"/>
      <c r="AL2777" s="393"/>
      <c r="AM2777" s="393"/>
      <c r="AN2777" s="393"/>
      <c r="AO2777" s="393"/>
      <c r="AP2777" s="393"/>
      <c r="AQ2777" s="393"/>
      <c r="AR2777" s="393"/>
      <c r="AS2777" s="393"/>
      <c r="AT2777" s="393"/>
      <c r="AU2777" s="393"/>
      <c r="AV2777" s="393"/>
      <c r="AW2777" s="393"/>
      <c r="AX2777" s="393"/>
      <c r="AY2777" s="393"/>
      <c r="AZ2777" s="393"/>
      <c r="BA2777" s="393"/>
      <c r="BB2777" s="393"/>
      <c r="BC2777" s="393"/>
      <c r="BD2777" s="393"/>
      <c r="BE2777" s="393"/>
      <c r="BF2777" s="393"/>
      <c r="BG2777" s="393"/>
      <c r="BH2777" s="393"/>
      <c r="BI2777" s="393"/>
      <c r="BJ2777" s="393"/>
      <c r="BK2777" s="393"/>
      <c r="BL2777" s="393"/>
      <c r="BM2777" s="393"/>
      <c r="BN2777" s="393"/>
      <c r="BO2777" s="393"/>
      <c r="BP2777" s="393"/>
      <c r="BQ2777" s="393"/>
      <c r="BR2777" s="393"/>
      <c r="BS2777" s="393"/>
      <c r="BT2777" s="393"/>
      <c r="BU2777" s="393"/>
      <c r="BV2777" s="393"/>
      <c r="BW2777" s="393"/>
      <c r="BX2777" s="393"/>
      <c r="BY2777" s="393"/>
      <c r="BZ2777" s="393"/>
      <c r="CA2777" s="393"/>
      <c r="CB2777" s="393"/>
      <c r="CC2777" s="393"/>
      <c r="CD2777" s="393"/>
      <c r="CE2777" s="393"/>
      <c r="CF2777" s="393"/>
      <c r="CG2777" s="393"/>
      <c r="CH2777" s="393"/>
      <c r="CI2777" s="393"/>
      <c r="CJ2777" s="393"/>
      <c r="CK2777" s="393"/>
      <c r="CL2777" s="393"/>
      <c r="CM2777" s="393"/>
      <c r="CN2777" s="393"/>
      <c r="CO2777" s="393"/>
      <c r="CP2777" s="393"/>
      <c r="CQ2777" s="393"/>
      <c r="CR2777" s="393"/>
      <c r="CS2777" s="393"/>
      <c r="CT2777" s="393"/>
      <c r="CU2777" s="393"/>
      <c r="CV2777" s="393"/>
      <c r="CW2777" s="393"/>
      <c r="CX2777" s="393"/>
      <c r="CY2777" s="393"/>
      <c r="CZ2777" s="393"/>
      <c r="DA2777" s="393"/>
      <c r="DB2777" s="393"/>
      <c r="DC2777" s="393"/>
      <c r="DD2777" s="393"/>
      <c r="DE2777" s="393"/>
      <c r="DF2777" s="393"/>
      <c r="DG2777" s="393"/>
      <c r="DH2777" s="393"/>
      <c r="DI2777" s="393"/>
      <c r="DJ2777" s="393"/>
      <c r="DK2777" s="393"/>
      <c r="DL2777" s="393"/>
      <c r="DM2777" s="393"/>
      <c r="DN2777" s="393"/>
      <c r="DO2777" s="393"/>
      <c r="DP2777" s="393"/>
      <c r="DQ2777" s="393"/>
      <c r="DR2777" s="393"/>
      <c r="DS2777" s="393"/>
      <c r="DT2777" s="393"/>
      <c r="DU2777" s="393"/>
      <c r="DV2777" s="393"/>
      <c r="DW2777" s="393"/>
      <c r="DX2777" s="393"/>
      <c r="DY2777" s="393"/>
      <c r="DZ2777" s="393"/>
      <c r="EA2777" s="393"/>
      <c r="EB2777" s="393"/>
      <c r="EC2777" s="393"/>
      <c r="ED2777" s="393"/>
      <c r="EE2777" s="393"/>
      <c r="EF2777" s="393"/>
      <c r="EG2777" s="393"/>
      <c r="EH2777" s="393"/>
      <c r="EI2777" s="393"/>
      <c r="EJ2777" s="393"/>
      <c r="EK2777" s="393"/>
      <c r="EL2777" s="393"/>
      <c r="EM2777" s="393"/>
      <c r="EN2777" s="393"/>
      <c r="EO2777" s="393"/>
      <c r="EP2777" s="393"/>
      <c r="EQ2777" s="393"/>
      <c r="ER2777" s="393"/>
      <c r="ES2777" s="393"/>
      <c r="ET2777" s="393"/>
      <c r="EU2777" s="393"/>
      <c r="EV2777" s="393"/>
      <c r="EW2777" s="393"/>
      <c r="EX2777" s="393"/>
      <c r="EY2777" s="393"/>
      <c r="EZ2777" s="393"/>
      <c r="FA2777" s="393"/>
      <c r="FB2777" s="393"/>
      <c r="FC2777" s="393"/>
      <c r="FD2777" s="393"/>
      <c r="FE2777" s="393"/>
      <c r="FF2777" s="393"/>
      <c r="FG2777" s="393"/>
      <c r="FH2777" s="393"/>
      <c r="FI2777" s="393"/>
      <c r="FJ2777" s="393"/>
      <c r="FK2777" s="393"/>
      <c r="FL2777" s="393"/>
      <c r="FM2777" s="393"/>
      <c r="FN2777" s="393"/>
      <c r="FO2777" s="393"/>
      <c r="FP2777" s="393"/>
      <c r="FQ2777" s="393"/>
      <c r="FR2777" s="393"/>
      <c r="FS2777" s="393"/>
      <c r="FT2777" s="393"/>
      <c r="FU2777" s="393"/>
      <c r="FV2777" s="393"/>
      <c r="FW2777" s="393"/>
      <c r="FX2777" s="393"/>
      <c r="FY2777" s="393"/>
      <c r="FZ2777" s="393"/>
      <c r="GA2777" s="393"/>
      <c r="GB2777" s="393"/>
      <c r="GC2777" s="393"/>
      <c r="GD2777" s="393"/>
      <c r="GE2777" s="393"/>
      <c r="GF2777" s="393"/>
      <c r="GG2777" s="393"/>
      <c r="GH2777" s="393"/>
      <c r="GI2777" s="393"/>
      <c r="GJ2777" s="393"/>
      <c r="GK2777" s="393"/>
      <c r="GL2777" s="393"/>
      <c r="GM2777" s="393"/>
      <c r="GN2777" s="393"/>
      <c r="GO2777" s="393"/>
      <c r="GP2777" s="393"/>
      <c r="GQ2777" s="393"/>
      <c r="GR2777" s="393"/>
      <c r="GS2777" s="393"/>
      <c r="GT2777" s="393"/>
      <c r="GU2777" s="393"/>
      <c r="GV2777" s="393"/>
      <c r="GW2777" s="393"/>
      <c r="GX2777" s="393"/>
      <c r="GY2777" s="393"/>
      <c r="GZ2777" s="393"/>
      <c r="HA2777" s="393"/>
      <c r="HB2777" s="393"/>
      <c r="HC2777" s="393"/>
      <c r="HD2777" s="393"/>
      <c r="HE2777" s="393"/>
      <c r="HF2777" s="393"/>
      <c r="HG2777" s="393"/>
      <c r="HH2777" s="393"/>
      <c r="HI2777" s="393"/>
      <c r="HJ2777" s="393"/>
      <c r="HK2777" s="393"/>
      <c r="HL2777" s="393"/>
      <c r="HM2777" s="393"/>
      <c r="HN2777" s="393"/>
      <c r="HO2777" s="393"/>
      <c r="HP2777" s="393"/>
      <c r="HQ2777" s="393"/>
      <c r="HR2777" s="393"/>
      <c r="HS2777" s="393"/>
      <c r="HT2777" s="393"/>
      <c r="HU2777" s="393"/>
      <c r="HV2777" s="393"/>
      <c r="HW2777" s="393"/>
      <c r="HX2777" s="393"/>
      <c r="HY2777" s="393"/>
      <c r="HZ2777" s="393"/>
      <c r="IA2777" s="393"/>
      <c r="IB2777" s="393"/>
      <c r="IC2777" s="393"/>
      <c r="ID2777" s="393"/>
      <c r="IE2777" s="393"/>
      <c r="IF2777" s="393"/>
      <c r="IG2777" s="393"/>
      <c r="IH2777" s="393"/>
      <c r="II2777" s="393"/>
      <c r="IJ2777" s="393"/>
      <c r="IK2777" s="393"/>
      <c r="IL2777" s="393"/>
      <c r="IM2777" s="393"/>
      <c r="IN2777" s="393"/>
      <c r="IO2777" s="393"/>
      <c r="IP2777" s="393"/>
      <c r="IQ2777" s="393"/>
      <c r="IR2777" s="393"/>
      <c r="IS2777" s="393"/>
      <c r="IT2777" s="393"/>
      <c r="IU2777" s="393"/>
      <c r="IV2777" s="393"/>
      <c r="IW2777" s="393"/>
      <c r="IX2777" s="393"/>
      <c r="IY2777" s="393"/>
      <c r="IZ2777" s="393"/>
      <c r="JA2777" s="393"/>
      <c r="JB2777" s="393"/>
      <c r="JC2777" s="393"/>
      <c r="JD2777" s="393"/>
      <c r="JE2777" s="393"/>
      <c r="JF2777" s="393"/>
      <c r="JG2777" s="393"/>
      <c r="JH2777" s="393"/>
      <c r="JI2777" s="393"/>
      <c r="JJ2777" s="393"/>
      <c r="JK2777" s="393"/>
      <c r="JL2777" s="393"/>
      <c r="JM2777" s="393"/>
      <c r="JN2777" s="393"/>
      <c r="JO2777" s="393"/>
      <c r="JP2777" s="393"/>
      <c r="JQ2777" s="393"/>
      <c r="JR2777" s="393"/>
      <c r="JS2777" s="393"/>
      <c r="JT2777" s="393"/>
      <c r="JU2777" s="393"/>
      <c r="JV2777" s="393"/>
      <c r="JW2777" s="393"/>
      <c r="JX2777" s="393"/>
      <c r="JY2777" s="393"/>
      <c r="JZ2777" s="393"/>
      <c r="KA2777" s="393"/>
      <c r="KB2777" s="393"/>
      <c r="KC2777" s="393"/>
      <c r="KD2777" s="393"/>
      <c r="KE2777" s="393"/>
      <c r="KF2777" s="393"/>
      <c r="KG2777" s="393"/>
      <c r="KH2777" s="393"/>
      <c r="KI2777" s="393"/>
      <c r="KJ2777" s="393"/>
      <c r="KK2777" s="393"/>
      <c r="KL2777" s="393"/>
      <c r="KM2777" s="393"/>
      <c r="KN2777" s="393"/>
      <c r="KO2777" s="393"/>
      <c r="KP2777" s="393"/>
      <c r="KQ2777" s="393"/>
      <c r="KR2777" s="393"/>
      <c r="KS2777" s="393"/>
      <c r="KT2777" s="393"/>
      <c r="KU2777" s="393"/>
      <c r="KV2777" s="393"/>
      <c r="KW2777" s="393"/>
      <c r="KX2777" s="393"/>
      <c r="KY2777" s="393"/>
      <c r="KZ2777" s="393"/>
      <c r="LA2777" s="393"/>
      <c r="LB2777" s="393"/>
      <c r="LC2777" s="393"/>
      <c r="LD2777" s="393"/>
      <c r="LE2777" s="393"/>
      <c r="LF2777" s="393"/>
      <c r="LG2777" s="393"/>
      <c r="LH2777" s="393"/>
      <c r="LI2777" s="393"/>
      <c r="LJ2777" s="393"/>
      <c r="LK2777" s="393"/>
      <c r="LL2777" s="393"/>
      <c r="LM2777" s="393"/>
      <c r="LN2777" s="393"/>
      <c r="LO2777" s="393"/>
      <c r="LP2777" s="393"/>
      <c r="LQ2777" s="393"/>
      <c r="LR2777" s="393"/>
      <c r="LS2777" s="393"/>
      <c r="LT2777" s="393"/>
      <c r="LU2777" s="393"/>
      <c r="LV2777" s="393"/>
      <c r="LW2777" s="393"/>
      <c r="LX2777" s="393"/>
      <c r="LY2777" s="393"/>
      <c r="LZ2777" s="393"/>
      <c r="MA2777" s="393"/>
      <c r="MB2777" s="393"/>
      <c r="MC2777" s="393"/>
      <c r="MD2777" s="393"/>
      <c r="ME2777" s="393"/>
      <c r="MF2777" s="393"/>
      <c r="MG2777" s="393"/>
      <c r="MH2777" s="393"/>
      <c r="MI2777" s="393"/>
      <c r="MJ2777" s="393"/>
      <c r="MK2777" s="393"/>
      <c r="ML2777" s="393"/>
      <c r="MM2777" s="393"/>
      <c r="MN2777" s="393"/>
      <c r="MO2777" s="393"/>
      <c r="MP2777" s="393"/>
      <c r="MQ2777" s="393"/>
      <c r="MR2777" s="393"/>
      <c r="MS2777" s="393"/>
      <c r="MT2777" s="393"/>
      <c r="MU2777" s="393"/>
      <c r="MV2777" s="393"/>
      <c r="MW2777" s="393"/>
      <c r="MX2777" s="393"/>
      <c r="MY2777" s="393"/>
      <c r="MZ2777" s="393"/>
      <c r="NA2777" s="393"/>
      <c r="NB2777" s="393"/>
      <c r="NC2777" s="393"/>
      <c r="ND2777" s="393"/>
      <c r="NE2777" s="393"/>
      <c r="NF2777" s="393"/>
      <c r="NG2777" s="393"/>
      <c r="NH2777" s="393"/>
      <c r="NI2777" s="393"/>
      <c r="NJ2777" s="393"/>
      <c r="NK2777" s="393"/>
      <c r="NL2777" s="393"/>
      <c r="NM2777" s="393"/>
      <c r="NN2777" s="393"/>
      <c r="NO2777" s="393"/>
      <c r="NP2777" s="393"/>
      <c r="NQ2777" s="393"/>
      <c r="NR2777" s="393"/>
      <c r="NS2777" s="393"/>
      <c r="NT2777" s="393"/>
      <c r="NU2777" s="393"/>
      <c r="NV2777" s="393"/>
      <c r="NW2777" s="393"/>
      <c r="NX2777" s="393"/>
      <c r="NY2777" s="393"/>
      <c r="NZ2777" s="393"/>
      <c r="OA2777" s="393"/>
      <c r="OB2777" s="393"/>
      <c r="OC2777" s="393"/>
      <c r="OD2777" s="393"/>
      <c r="OE2777" s="393"/>
      <c r="OF2777" s="393"/>
      <c r="OG2777" s="393"/>
      <c r="OH2777" s="393"/>
      <c r="OI2777" s="393"/>
      <c r="OJ2777" s="393"/>
      <c r="OK2777" s="393"/>
      <c r="OL2777" s="393"/>
      <c r="OM2777" s="393"/>
      <c r="ON2777" s="393"/>
      <c r="OO2777" s="393"/>
      <c r="OP2777" s="393"/>
      <c r="OQ2777" s="393"/>
      <c r="OR2777" s="393"/>
      <c r="OS2777" s="393"/>
      <c r="OT2777" s="393"/>
      <c r="OU2777" s="393"/>
      <c r="OV2777" s="393"/>
      <c r="OW2777" s="393"/>
      <c r="OX2777" s="393"/>
      <c r="OY2777" s="393"/>
      <c r="OZ2777" s="393"/>
      <c r="PA2777" s="393"/>
      <c r="PB2777" s="393"/>
      <c r="PC2777" s="393"/>
      <c r="PD2777" s="393"/>
      <c r="PE2777" s="393"/>
      <c r="PF2777" s="393"/>
      <c r="PG2777" s="393"/>
      <c r="PH2777" s="393"/>
      <c r="PI2777" s="393"/>
      <c r="PJ2777" s="393"/>
      <c r="PK2777" s="393"/>
      <c r="PL2777" s="393"/>
      <c r="PM2777" s="393"/>
      <c r="PN2777" s="393"/>
      <c r="PO2777" s="393"/>
      <c r="PP2777" s="393"/>
      <c r="PQ2777" s="393"/>
      <c r="PR2777" s="393"/>
      <c r="PS2777" s="393"/>
      <c r="PT2777" s="393"/>
      <c r="PU2777" s="393"/>
      <c r="PV2777" s="393"/>
      <c r="PW2777" s="393"/>
      <c r="PX2777" s="393"/>
      <c r="PY2777" s="393"/>
      <c r="PZ2777" s="393"/>
      <c r="QA2777" s="393"/>
      <c r="QB2777" s="393"/>
      <c r="QC2777" s="393"/>
      <c r="QD2777" s="393"/>
      <c r="QE2777" s="393"/>
      <c r="QF2777" s="393"/>
      <c r="QG2777" s="393"/>
      <c r="QH2777" s="393"/>
      <c r="QI2777" s="393"/>
      <c r="QJ2777" s="393"/>
      <c r="QK2777" s="393"/>
      <c r="QL2777" s="393"/>
      <c r="QM2777" s="393"/>
      <c r="QN2777" s="393"/>
      <c r="QO2777" s="393"/>
      <c r="QP2777" s="393"/>
      <c r="QQ2777" s="393"/>
      <c r="QR2777" s="393"/>
      <c r="QS2777" s="393"/>
      <c r="QT2777" s="393"/>
      <c r="QU2777" s="393"/>
      <c r="QV2777" s="393"/>
      <c r="QW2777" s="393"/>
      <c r="QX2777" s="393"/>
      <c r="QY2777" s="393"/>
      <c r="QZ2777" s="393"/>
      <c r="RA2777" s="393"/>
      <c r="RB2777" s="393"/>
      <c r="RC2777" s="393"/>
      <c r="RD2777" s="393"/>
      <c r="RE2777" s="393"/>
      <c r="RF2777" s="393"/>
      <c r="RG2777" s="393"/>
      <c r="RH2777" s="393"/>
      <c r="RI2777" s="393"/>
      <c r="RJ2777" s="393"/>
      <c r="RK2777" s="393"/>
      <c r="RL2777" s="393"/>
      <c r="RM2777" s="393"/>
      <c r="RN2777" s="393"/>
      <c r="RO2777" s="393"/>
      <c r="RP2777" s="393"/>
      <c r="RQ2777" s="393"/>
      <c r="RR2777" s="393"/>
      <c r="RS2777" s="393"/>
      <c r="RT2777" s="393"/>
      <c r="RU2777" s="393"/>
      <c r="RV2777" s="393"/>
      <c r="RW2777" s="393"/>
      <c r="RX2777" s="393"/>
      <c r="RY2777" s="393"/>
      <c r="RZ2777" s="393"/>
      <c r="SA2777" s="393"/>
      <c r="SB2777" s="393"/>
      <c r="SC2777" s="393"/>
      <c r="SD2777" s="393"/>
      <c r="SE2777" s="393"/>
      <c r="SF2777" s="393"/>
      <c r="SG2777" s="393"/>
      <c r="SH2777" s="393"/>
      <c r="SI2777" s="393"/>
      <c r="SJ2777" s="393"/>
      <c r="SK2777" s="393"/>
      <c r="SL2777" s="393"/>
      <c r="SM2777" s="393"/>
      <c r="SN2777" s="393"/>
      <c r="SO2777" s="393"/>
      <c r="SP2777" s="393"/>
      <c r="SQ2777" s="393"/>
      <c r="SR2777" s="393"/>
      <c r="SS2777" s="393"/>
      <c r="ST2777" s="393"/>
      <c r="SU2777" s="393"/>
      <c r="SV2777" s="393"/>
      <c r="SW2777" s="393"/>
      <c r="SX2777" s="393"/>
      <c r="SY2777" s="393"/>
      <c r="SZ2777" s="393"/>
      <c r="TA2777" s="393"/>
      <c r="TB2777" s="393"/>
      <c r="TC2777" s="393"/>
      <c r="TD2777" s="393"/>
      <c r="TE2777" s="393"/>
      <c r="TF2777" s="393"/>
      <c r="TG2777" s="393"/>
      <c r="TH2777" s="393"/>
      <c r="TI2777" s="393"/>
      <c r="TJ2777" s="393"/>
      <c r="TK2777" s="393"/>
      <c r="TL2777" s="393"/>
      <c r="TM2777" s="393"/>
      <c r="TN2777" s="393"/>
      <c r="TO2777" s="393"/>
      <c r="TP2777" s="393"/>
      <c r="TQ2777" s="393"/>
      <c r="TR2777" s="393"/>
      <c r="TS2777" s="393"/>
      <c r="TT2777" s="393"/>
      <c r="TU2777" s="393"/>
      <c r="TV2777" s="393"/>
      <c r="TW2777" s="393"/>
      <c r="TX2777" s="393"/>
      <c r="TY2777" s="393"/>
      <c r="TZ2777" s="393"/>
      <c r="UA2777" s="393"/>
      <c r="UB2777" s="393"/>
      <c r="UC2777" s="393"/>
      <c r="UD2777" s="393"/>
      <c r="UE2777" s="393"/>
      <c r="UF2777" s="393"/>
      <c r="UG2777" s="393"/>
      <c r="UH2777" s="393"/>
      <c r="UI2777" s="393"/>
      <c r="UJ2777" s="393"/>
      <c r="UK2777" s="393"/>
      <c r="UL2777" s="393"/>
      <c r="UM2777" s="393"/>
      <c r="UN2777" s="393"/>
      <c r="UO2777" s="393"/>
      <c r="UP2777" s="393"/>
      <c r="UQ2777" s="393"/>
      <c r="UR2777" s="393"/>
      <c r="US2777" s="393"/>
      <c r="UT2777" s="393"/>
      <c r="UU2777" s="393"/>
      <c r="UV2777" s="393"/>
      <c r="UW2777" s="393"/>
      <c r="UX2777" s="393"/>
      <c r="UY2777" s="393"/>
      <c r="UZ2777" s="393"/>
      <c r="VA2777" s="393"/>
      <c r="VB2777" s="393"/>
      <c r="VC2777" s="393"/>
      <c r="VD2777" s="393"/>
      <c r="VE2777" s="393"/>
      <c r="VF2777" s="393"/>
      <c r="VG2777" s="393"/>
      <c r="VH2777" s="393"/>
      <c r="VI2777" s="393"/>
      <c r="VJ2777" s="393"/>
      <c r="VK2777" s="393"/>
      <c r="VL2777" s="393"/>
      <c r="VM2777" s="393"/>
      <c r="VN2777" s="393"/>
      <c r="VO2777" s="393"/>
      <c r="VP2777" s="393"/>
      <c r="VQ2777" s="393"/>
      <c r="VR2777" s="393"/>
      <c r="VS2777" s="393"/>
      <c r="VT2777" s="393"/>
      <c r="VU2777" s="393"/>
      <c r="VV2777" s="393"/>
      <c r="VW2777" s="393"/>
      <c r="VX2777" s="393"/>
      <c r="VY2777" s="393"/>
      <c r="VZ2777" s="393"/>
      <c r="WA2777" s="393"/>
      <c r="WB2777" s="393"/>
      <c r="WC2777" s="393"/>
      <c r="WD2777" s="393"/>
      <c r="WE2777" s="393"/>
      <c r="WF2777" s="393"/>
      <c r="WG2777" s="393"/>
      <c r="WH2777" s="393"/>
      <c r="WI2777" s="393"/>
      <c r="WJ2777" s="393"/>
      <c r="WK2777" s="393"/>
      <c r="WL2777" s="393"/>
      <c r="WM2777" s="393"/>
      <c r="WN2777" s="393"/>
      <c r="WO2777" s="393"/>
      <c r="WP2777" s="393"/>
      <c r="WQ2777" s="393"/>
      <c r="WR2777" s="393"/>
      <c r="WS2777" s="393"/>
      <c r="WT2777" s="393"/>
      <c r="WU2777" s="393"/>
      <c r="WV2777" s="393"/>
      <c r="WW2777" s="393"/>
      <c r="WX2777" s="393"/>
      <c r="WY2777" s="393"/>
      <c r="WZ2777" s="393"/>
      <c r="XA2777" s="393"/>
      <c r="XB2777" s="393"/>
      <c r="XC2777" s="393"/>
      <c r="XD2777" s="393"/>
      <c r="XE2777" s="393"/>
      <c r="XF2777" s="393"/>
      <c r="XG2777" s="393"/>
      <c r="XH2777" s="393"/>
      <c r="XI2777" s="393"/>
      <c r="XJ2777" s="393"/>
      <c r="XK2777" s="393"/>
      <c r="XL2777" s="393"/>
      <c r="XM2777" s="393"/>
      <c r="XN2777" s="393"/>
      <c r="XO2777" s="393"/>
      <c r="XP2777" s="393"/>
      <c r="XQ2777" s="393"/>
      <c r="XR2777" s="393"/>
      <c r="XS2777" s="393"/>
      <c r="XT2777" s="393"/>
      <c r="XU2777" s="393"/>
      <c r="XV2777" s="393"/>
      <c r="XW2777" s="393"/>
      <c r="XX2777" s="393"/>
      <c r="XY2777" s="393"/>
      <c r="XZ2777" s="393"/>
      <c r="YA2777" s="393"/>
      <c r="YB2777" s="393"/>
      <c r="YC2777" s="393"/>
      <c r="YD2777" s="393"/>
      <c r="YE2777" s="393"/>
      <c r="YF2777" s="393"/>
      <c r="YG2777" s="393"/>
      <c r="YH2777" s="393"/>
      <c r="YI2777" s="393"/>
      <c r="YJ2777" s="393"/>
      <c r="YK2777" s="393"/>
      <c r="YL2777" s="393"/>
      <c r="YM2777" s="393"/>
      <c r="YN2777" s="393"/>
      <c r="YO2777" s="393"/>
      <c r="YP2777" s="393"/>
      <c r="YQ2777" s="393"/>
      <c r="YR2777" s="393"/>
      <c r="YS2777" s="393"/>
      <c r="YT2777" s="393"/>
      <c r="YU2777" s="393"/>
      <c r="YV2777" s="393"/>
      <c r="YW2777" s="393"/>
      <c r="YX2777" s="393"/>
      <c r="YY2777" s="393"/>
      <c r="YZ2777" s="393"/>
      <c r="ZA2777" s="393"/>
      <c r="ZB2777" s="393"/>
      <c r="ZC2777" s="393"/>
      <c r="ZD2777" s="393"/>
      <c r="ZE2777" s="393"/>
      <c r="ZF2777" s="393"/>
      <c r="ZG2777" s="393"/>
      <c r="ZH2777" s="393"/>
      <c r="ZI2777" s="393"/>
      <c r="ZJ2777" s="393"/>
      <c r="ZK2777" s="393"/>
      <c r="ZL2777" s="393"/>
      <c r="ZM2777" s="393"/>
      <c r="ZN2777" s="393"/>
      <c r="ZO2777" s="393"/>
      <c r="ZP2777" s="393"/>
      <c r="ZQ2777" s="393"/>
      <c r="ZR2777" s="393"/>
      <c r="ZS2777" s="393"/>
      <c r="ZT2777" s="393"/>
      <c r="ZU2777" s="393"/>
      <c r="ZV2777" s="393"/>
      <c r="ZW2777" s="393"/>
      <c r="ZX2777" s="393"/>
      <c r="ZY2777" s="393"/>
      <c r="ZZ2777" s="393"/>
      <c r="AAA2777" s="393"/>
      <c r="AAB2777" s="393"/>
      <c r="AAC2777" s="393"/>
      <c r="AAD2777" s="393"/>
      <c r="AAE2777" s="393"/>
      <c r="AAF2777" s="393"/>
      <c r="AAG2777" s="393"/>
      <c r="AAH2777" s="393"/>
      <c r="AAI2777" s="393"/>
      <c r="AAJ2777" s="393"/>
      <c r="AAK2777" s="393"/>
      <c r="AAL2777" s="393"/>
      <c r="AAM2777" s="393"/>
      <c r="AAN2777" s="393"/>
      <c r="AAO2777" s="393"/>
      <c r="AAP2777" s="393"/>
      <c r="AAQ2777" s="393"/>
      <c r="AAR2777" s="393"/>
      <c r="AAS2777" s="393"/>
      <c r="AAT2777" s="393"/>
      <c r="AAU2777" s="393"/>
      <c r="AAV2777" s="393"/>
      <c r="AAW2777" s="393"/>
      <c r="AAX2777" s="393"/>
      <c r="AAY2777" s="393"/>
      <c r="AAZ2777" s="393"/>
      <c r="ABA2777" s="393"/>
      <c r="ABB2777" s="393"/>
      <c r="ABC2777" s="393"/>
      <c r="ABD2777" s="393"/>
      <c r="ABE2777" s="393"/>
      <c r="ABF2777" s="393"/>
      <c r="ABG2777" s="393"/>
      <c r="ABH2777" s="393"/>
      <c r="ABI2777" s="393"/>
      <c r="ABJ2777" s="393"/>
      <c r="ABK2777" s="393"/>
      <c r="ABL2777" s="393"/>
      <c r="ABM2777" s="393"/>
      <c r="ABN2777" s="393"/>
      <c r="ABO2777" s="393"/>
      <c r="ABP2777" s="393"/>
      <c r="ABQ2777" s="393"/>
      <c r="ABR2777" s="393"/>
      <c r="ABS2777" s="393"/>
      <c r="ABT2777" s="393"/>
      <c r="ABU2777" s="393"/>
      <c r="ABV2777" s="393"/>
      <c r="ABW2777" s="393"/>
      <c r="ABX2777" s="393"/>
      <c r="ABY2777" s="393"/>
      <c r="ABZ2777" s="393"/>
      <c r="ACA2777" s="393"/>
      <c r="ACB2777" s="393"/>
      <c r="ACC2777" s="393"/>
      <c r="ACD2777" s="393"/>
      <c r="ACE2777" s="393"/>
      <c r="ACF2777" s="393"/>
      <c r="ACG2777" s="393"/>
      <c r="ACH2777" s="393"/>
      <c r="ACI2777" s="393"/>
      <c r="ACJ2777" s="393"/>
      <c r="ACK2777" s="393"/>
      <c r="ACL2777" s="393"/>
      <c r="ACM2777" s="393"/>
      <c r="ACN2777" s="393"/>
      <c r="ACO2777" s="393"/>
      <c r="ACP2777" s="393"/>
      <c r="ACQ2777" s="393"/>
      <c r="ACR2777" s="393"/>
      <c r="ACS2777" s="393"/>
      <c r="ACT2777" s="393"/>
      <c r="ACU2777" s="393"/>
      <c r="ACV2777" s="393"/>
      <c r="ACW2777" s="393"/>
      <c r="ACX2777" s="393"/>
      <c r="ACY2777" s="393"/>
      <c r="ACZ2777" s="393"/>
      <c r="ADA2777" s="393"/>
      <c r="ADB2777" s="393"/>
      <c r="ADC2777" s="393"/>
      <c r="ADD2777" s="393"/>
      <c r="ADE2777" s="393"/>
      <c r="ADF2777" s="393"/>
      <c r="ADG2777" s="393"/>
      <c r="ADH2777" s="393"/>
      <c r="ADI2777" s="393"/>
      <c r="ADJ2777" s="393"/>
      <c r="ADK2777" s="393"/>
      <c r="ADL2777" s="393"/>
      <c r="ADM2777" s="393"/>
      <c r="ADN2777" s="393"/>
      <c r="ADO2777" s="393"/>
      <c r="ADP2777" s="393"/>
      <c r="ADQ2777" s="393"/>
      <c r="ADR2777" s="393"/>
      <c r="ADS2777" s="393"/>
      <c r="ADT2777" s="393"/>
      <c r="ADU2777" s="393"/>
      <c r="ADV2777" s="393"/>
      <c r="ADW2777" s="393"/>
      <c r="ADX2777" s="393"/>
      <c r="ADY2777" s="393"/>
      <c r="ADZ2777" s="393"/>
      <c r="AEA2777" s="393"/>
      <c r="AEB2777" s="393"/>
      <c r="AEC2777" s="393"/>
      <c r="AED2777" s="393"/>
      <c r="AEE2777" s="393"/>
      <c r="AEF2777" s="393"/>
      <c r="AEG2777" s="393"/>
      <c r="AEH2777" s="393"/>
      <c r="AEI2777" s="393"/>
      <c r="AEJ2777" s="393"/>
      <c r="AEK2777" s="393"/>
      <c r="AEL2777" s="393"/>
      <c r="AEM2777" s="393"/>
      <c r="AEN2777" s="393"/>
      <c r="AEO2777" s="393"/>
      <c r="AEP2777" s="393"/>
      <c r="AEQ2777" s="393"/>
      <c r="AER2777" s="393"/>
      <c r="AES2777" s="393"/>
      <c r="AET2777" s="393"/>
      <c r="AEU2777" s="393"/>
      <c r="AEV2777" s="393"/>
      <c r="AEW2777" s="393"/>
      <c r="AEX2777" s="393"/>
      <c r="AEY2777" s="393"/>
      <c r="AEZ2777" s="393"/>
      <c r="AFA2777" s="393"/>
      <c r="AFB2777" s="393"/>
      <c r="AFC2777" s="393"/>
      <c r="AFD2777" s="393"/>
      <c r="AFE2777" s="393"/>
      <c r="AFF2777" s="393"/>
      <c r="AFG2777" s="393"/>
      <c r="AFH2777" s="393"/>
      <c r="AFI2777" s="393"/>
      <c r="AFJ2777" s="393"/>
      <c r="AFK2777" s="393"/>
      <c r="AFL2777" s="393"/>
      <c r="AFM2777" s="393"/>
      <c r="AFN2777" s="393"/>
      <c r="AFO2777" s="393"/>
      <c r="AFP2777" s="393"/>
      <c r="AFQ2777" s="393"/>
      <c r="AFR2777" s="393"/>
      <c r="AFS2777" s="393"/>
      <c r="AFT2777" s="393"/>
      <c r="AFU2777" s="393"/>
      <c r="AFV2777" s="393"/>
      <c r="AFW2777" s="393"/>
      <c r="AFX2777" s="393"/>
      <c r="AFY2777" s="393"/>
      <c r="AFZ2777" s="393"/>
      <c r="AGA2777" s="393"/>
      <c r="AGB2777" s="393"/>
      <c r="AGC2777" s="393"/>
      <c r="AGD2777" s="393"/>
      <c r="AGE2777" s="393"/>
      <c r="AGF2777" s="393"/>
      <c r="AGG2777" s="393"/>
      <c r="AGH2777" s="393"/>
      <c r="AGI2777" s="393"/>
      <c r="AGJ2777" s="393"/>
      <c r="AGK2777" s="393"/>
      <c r="AGL2777" s="393"/>
      <c r="AGM2777" s="393"/>
      <c r="AGN2777" s="393"/>
      <c r="AGO2777" s="393"/>
      <c r="AGP2777" s="393"/>
      <c r="AGQ2777" s="393"/>
      <c r="AGR2777" s="393"/>
      <c r="AGS2777" s="393"/>
      <c r="AGT2777" s="393"/>
      <c r="AGU2777" s="393"/>
      <c r="AGV2777" s="393"/>
      <c r="AGW2777" s="393"/>
      <c r="AGX2777" s="393"/>
      <c r="AGY2777" s="393"/>
      <c r="AGZ2777" s="393"/>
      <c r="AHA2777" s="393"/>
      <c r="AHB2777" s="393"/>
      <c r="AHC2777" s="393"/>
      <c r="AHD2777" s="393"/>
      <c r="AHE2777" s="393"/>
      <c r="AHF2777" s="393"/>
      <c r="AHG2777" s="393"/>
      <c r="AHH2777" s="393"/>
      <c r="AHI2777" s="393"/>
      <c r="AHJ2777" s="393"/>
      <c r="AHK2777" s="393"/>
      <c r="AHL2777" s="393"/>
      <c r="AHM2777" s="393"/>
      <c r="AHN2777" s="393"/>
      <c r="AHO2777" s="393"/>
      <c r="AHP2777" s="393"/>
      <c r="AHQ2777" s="393"/>
      <c r="AHR2777" s="393"/>
      <c r="AHS2777" s="393"/>
      <c r="AHT2777" s="393"/>
      <c r="AHU2777" s="393"/>
      <c r="AHV2777" s="393"/>
      <c r="AHW2777" s="393"/>
      <c r="AHX2777" s="393"/>
      <c r="AHY2777" s="393"/>
      <c r="AHZ2777" s="393"/>
      <c r="AIA2777" s="393"/>
      <c r="AIB2777" s="393"/>
      <c r="AIC2777" s="393"/>
      <c r="AID2777" s="393"/>
      <c r="AIE2777" s="393"/>
      <c r="AIF2777" s="393"/>
      <c r="AIG2777" s="393"/>
      <c r="AIH2777" s="393"/>
      <c r="AII2777" s="393"/>
      <c r="AIJ2777" s="393"/>
      <c r="AIK2777" s="393"/>
      <c r="AIL2777" s="393"/>
      <c r="AIM2777" s="393"/>
      <c r="AIN2777" s="393"/>
      <c r="AIO2777" s="393"/>
      <c r="AIP2777" s="393"/>
      <c r="AIQ2777" s="393"/>
      <c r="AIR2777" s="393"/>
      <c r="AIS2777" s="393"/>
      <c r="AIT2777" s="393"/>
      <c r="AIU2777" s="393"/>
      <c r="AIV2777" s="393"/>
      <c r="AIW2777" s="393"/>
      <c r="AIX2777" s="393"/>
      <c r="AIY2777" s="393"/>
      <c r="AIZ2777" s="393"/>
      <c r="AJA2777" s="393"/>
      <c r="AJB2777" s="393"/>
      <c r="AJC2777" s="393"/>
      <c r="AJD2777" s="393"/>
      <c r="AJE2777" s="393"/>
      <c r="AJF2777" s="393"/>
      <c r="AJG2777" s="393"/>
      <c r="AJH2777" s="393"/>
      <c r="AJI2777" s="393"/>
      <c r="AJJ2777" s="393"/>
      <c r="AJK2777" s="393"/>
      <c r="AJL2777" s="393"/>
      <c r="AJM2777" s="393"/>
      <c r="AJN2777" s="393"/>
      <c r="AJO2777" s="393"/>
      <c r="AJP2777" s="393"/>
      <c r="AJQ2777" s="393"/>
      <c r="AJR2777" s="393"/>
      <c r="AJS2777" s="393"/>
      <c r="AJT2777" s="393"/>
      <c r="AJU2777" s="393"/>
      <c r="AJV2777" s="393"/>
      <c r="AJW2777" s="393"/>
      <c r="AJX2777" s="393"/>
      <c r="AJY2777" s="393"/>
      <c r="AJZ2777" s="393"/>
      <c r="AKA2777" s="393"/>
      <c r="AKB2777" s="393"/>
      <c r="AKC2777" s="393"/>
      <c r="AKD2777" s="393"/>
      <c r="AKE2777" s="393"/>
      <c r="AKF2777" s="393"/>
      <c r="AKG2777" s="393"/>
      <c r="AKH2777" s="393"/>
      <c r="AKI2777" s="393"/>
      <c r="AKJ2777" s="393"/>
      <c r="AKK2777" s="393"/>
      <c r="AKL2777" s="393"/>
      <c r="AKM2777" s="393"/>
      <c r="AKN2777" s="393"/>
      <c r="AKO2777" s="393"/>
      <c r="AKP2777" s="393"/>
      <c r="AKQ2777" s="393"/>
      <c r="AKR2777" s="393"/>
      <c r="AKS2777" s="393"/>
      <c r="AKT2777" s="393"/>
      <c r="AKU2777" s="393"/>
      <c r="AKV2777" s="393"/>
      <c r="AKW2777" s="393"/>
      <c r="AKX2777" s="393"/>
      <c r="AKY2777" s="393"/>
      <c r="AKZ2777" s="393"/>
      <c r="ALA2777" s="393"/>
      <c r="ALB2777" s="393"/>
      <c r="ALC2777" s="393"/>
      <c r="ALD2777" s="393"/>
      <c r="ALE2777" s="393"/>
      <c r="ALF2777" s="393"/>
      <c r="ALG2777" s="393"/>
      <c r="ALH2777" s="393"/>
      <c r="ALI2777" s="393"/>
      <c r="ALJ2777" s="393"/>
      <c r="ALK2777" s="393"/>
      <c r="ALL2777" s="393"/>
      <c r="ALM2777" s="393"/>
      <c r="ALN2777" s="393"/>
      <c r="ALO2777" s="393"/>
      <c r="ALP2777" s="393"/>
      <c r="ALQ2777" s="393"/>
      <c r="ALR2777" s="393"/>
      <c r="ALS2777" s="393"/>
      <c r="ALT2777" s="393"/>
      <c r="ALU2777" s="393"/>
      <c r="ALV2777" s="393"/>
      <c r="ALW2777" s="393"/>
      <c r="ALX2777" s="393"/>
      <c r="ALY2777" s="393"/>
      <c r="ALZ2777" s="393"/>
      <c r="AMA2777" s="393"/>
      <c r="AMB2777" s="393"/>
      <c r="AMC2777" s="393"/>
      <c r="AMD2777" s="393"/>
      <c r="AME2777" s="393"/>
      <c r="AMF2777" s="393"/>
      <c r="AMG2777" s="393"/>
      <c r="AMH2777" s="393"/>
      <c r="AMI2777" s="393"/>
      <c r="AMJ2777" s="393"/>
      <c r="AMK2777" s="393"/>
      <c r="AML2777" s="393"/>
      <c r="AMM2777" s="393"/>
      <c r="AMN2777" s="393"/>
      <c r="AMO2777" s="393"/>
      <c r="AMP2777" s="393"/>
      <c r="AMQ2777" s="393"/>
      <c r="AMR2777" s="393"/>
      <c r="AMS2777" s="393"/>
      <c r="AMT2777" s="393"/>
      <c r="AMU2777" s="393"/>
      <c r="AMV2777" s="393"/>
      <c r="AMW2777" s="393"/>
      <c r="AMX2777" s="393"/>
      <c r="AMY2777" s="393"/>
      <c r="AMZ2777" s="393"/>
      <c r="ANA2777" s="393"/>
      <c r="ANB2777" s="393"/>
      <c r="ANC2777" s="393"/>
      <c r="AND2777" s="393"/>
      <c r="ANE2777" s="393"/>
      <c r="ANF2777" s="393"/>
      <c r="ANG2777" s="393"/>
      <c r="ANH2777" s="393"/>
      <c r="ANI2777" s="393"/>
      <c r="ANJ2777" s="393"/>
      <c r="ANK2777" s="393"/>
      <c r="ANL2777" s="393"/>
      <c r="ANM2777" s="393"/>
      <c r="ANN2777" s="393"/>
      <c r="ANO2777" s="393"/>
      <c r="ANP2777" s="393"/>
      <c r="ANQ2777" s="393"/>
      <c r="ANR2777" s="393"/>
      <c r="ANS2777" s="393"/>
      <c r="ANT2777" s="393"/>
      <c r="ANU2777" s="393"/>
      <c r="ANV2777" s="393"/>
      <c r="ANW2777" s="393"/>
      <c r="ANX2777" s="393"/>
      <c r="ANY2777" s="393"/>
      <c r="ANZ2777" s="393"/>
      <c r="AOA2777" s="393"/>
      <c r="AOB2777" s="393"/>
      <c r="AOC2777" s="393"/>
      <c r="AOD2777" s="393"/>
      <c r="AOE2777" s="393"/>
      <c r="AOF2777" s="393"/>
      <c r="AOG2777" s="393"/>
      <c r="AOH2777" s="393"/>
      <c r="AOI2777" s="393"/>
      <c r="AOJ2777" s="393"/>
      <c r="AOK2777" s="393"/>
      <c r="AOL2777" s="393"/>
      <c r="AOM2777" s="393"/>
      <c r="AON2777" s="393"/>
      <c r="AOO2777" s="393"/>
      <c r="AOP2777" s="393"/>
      <c r="AOQ2777" s="393"/>
      <c r="AOR2777" s="393"/>
      <c r="AOS2777" s="393"/>
      <c r="AOT2777" s="393"/>
      <c r="AOU2777" s="393"/>
      <c r="AOV2777" s="393"/>
      <c r="AOW2777" s="393"/>
      <c r="AOX2777" s="393"/>
      <c r="AOY2777" s="393"/>
      <c r="AOZ2777" s="393"/>
      <c r="APA2777" s="393"/>
      <c r="APB2777" s="393"/>
      <c r="APC2777" s="393"/>
      <c r="APD2777" s="393"/>
      <c r="APE2777" s="393"/>
      <c r="APF2777" s="393"/>
      <c r="APG2777" s="393"/>
      <c r="APH2777" s="393"/>
      <c r="API2777" s="393"/>
      <c r="APJ2777" s="393"/>
      <c r="APK2777" s="393"/>
      <c r="APL2777" s="393"/>
      <c r="APM2777" s="393"/>
      <c r="APN2777" s="393"/>
      <c r="APO2777" s="393"/>
      <c r="APP2777" s="393"/>
      <c r="APQ2777" s="393"/>
      <c r="APR2777" s="393"/>
      <c r="APS2777" s="393"/>
      <c r="APT2777" s="393"/>
      <c r="APU2777" s="393"/>
      <c r="APV2777" s="393"/>
      <c r="APW2777" s="393"/>
      <c r="APX2777" s="393"/>
      <c r="APY2777" s="393"/>
      <c r="APZ2777" s="393"/>
      <c r="AQA2777" s="393"/>
      <c r="AQB2777" s="393"/>
      <c r="AQC2777" s="393"/>
      <c r="AQD2777" s="393"/>
      <c r="AQE2777" s="393"/>
      <c r="AQF2777" s="393"/>
      <c r="AQG2777" s="393"/>
      <c r="AQH2777" s="393"/>
      <c r="AQI2777" s="393"/>
      <c r="AQJ2777" s="393"/>
      <c r="AQK2777" s="393"/>
      <c r="AQL2777" s="393"/>
      <c r="AQM2777" s="393"/>
      <c r="AQN2777" s="393"/>
      <c r="AQO2777" s="393"/>
      <c r="AQP2777" s="393"/>
      <c r="AQQ2777" s="393"/>
      <c r="AQR2777" s="393"/>
      <c r="AQS2777" s="393"/>
      <c r="AQT2777" s="393"/>
      <c r="AQU2777" s="393"/>
      <c r="AQV2777" s="393"/>
      <c r="AQW2777" s="393"/>
      <c r="AQX2777" s="393"/>
      <c r="AQY2777" s="393"/>
      <c r="AQZ2777" s="393"/>
      <c r="ARA2777" s="393"/>
      <c r="ARB2777" s="393"/>
      <c r="ARC2777" s="393"/>
      <c r="ARD2777" s="393"/>
      <c r="ARE2777" s="393"/>
      <c r="ARF2777" s="393"/>
      <c r="ARG2777" s="393"/>
      <c r="ARH2777" s="393"/>
      <c r="ARI2777" s="393"/>
      <c r="ARJ2777" s="393"/>
      <c r="ARK2777" s="393"/>
      <c r="ARL2777" s="393"/>
      <c r="ARM2777" s="393"/>
      <c r="ARN2777" s="393"/>
      <c r="ARO2777" s="393"/>
      <c r="ARP2777" s="393"/>
      <c r="ARQ2777" s="393"/>
      <c r="ARR2777" s="393"/>
      <c r="ARS2777" s="393"/>
      <c r="ART2777" s="393"/>
      <c r="ARU2777" s="393"/>
      <c r="ARV2777" s="393"/>
      <c r="ARW2777" s="393"/>
      <c r="ARX2777" s="393"/>
      <c r="ARY2777" s="393"/>
      <c r="ARZ2777" s="393"/>
      <c r="ASA2777" s="393"/>
      <c r="ASB2777" s="393"/>
      <c r="ASC2777" s="393"/>
      <c r="ASD2777" s="393"/>
      <c r="ASE2777" s="393"/>
      <c r="ASF2777" s="393"/>
      <c r="ASG2777" s="393"/>
      <c r="ASH2777" s="393"/>
      <c r="ASI2777" s="393"/>
      <c r="ASJ2777" s="393"/>
      <c r="ASK2777" s="393"/>
      <c r="ASL2777" s="393"/>
      <c r="ASM2777" s="393"/>
      <c r="ASN2777" s="393"/>
      <c r="ASO2777" s="393"/>
      <c r="ASP2777" s="393"/>
      <c r="ASQ2777" s="393"/>
      <c r="ASR2777" s="393"/>
      <c r="ASS2777" s="393"/>
      <c r="AST2777" s="393"/>
      <c r="ASU2777" s="393"/>
      <c r="ASV2777" s="393"/>
      <c r="ASW2777" s="393"/>
      <c r="ASX2777" s="393"/>
      <c r="ASY2777" s="393"/>
      <c r="ASZ2777" s="393"/>
      <c r="ATA2777" s="393"/>
      <c r="ATB2777" s="393"/>
      <c r="ATC2777" s="393"/>
      <c r="ATD2777" s="393"/>
      <c r="ATE2777" s="393"/>
      <c r="ATF2777" s="393"/>
      <c r="ATG2777" s="393"/>
      <c r="ATH2777" s="393"/>
      <c r="ATI2777" s="393"/>
      <c r="ATJ2777" s="393"/>
      <c r="ATK2777" s="393"/>
      <c r="ATL2777" s="393"/>
      <c r="ATM2777" s="393"/>
      <c r="ATN2777" s="393"/>
      <c r="ATO2777" s="393"/>
      <c r="ATP2777" s="393"/>
      <c r="ATQ2777" s="393"/>
      <c r="ATR2777" s="393"/>
      <c r="ATS2777" s="393"/>
      <c r="ATT2777" s="393"/>
      <c r="ATU2777" s="393"/>
      <c r="ATV2777" s="393"/>
      <c r="ATW2777" s="393"/>
      <c r="ATX2777" s="393"/>
      <c r="ATY2777" s="393"/>
      <c r="ATZ2777" s="393"/>
      <c r="AUA2777" s="393"/>
      <c r="AUB2777" s="393"/>
      <c r="AUC2777" s="393"/>
      <c r="AUD2777" s="393"/>
      <c r="AUE2777" s="393"/>
      <c r="AUF2777" s="393"/>
      <c r="AUG2777" s="393"/>
      <c r="AUH2777" s="393"/>
      <c r="AUI2777" s="393"/>
      <c r="AUJ2777" s="393"/>
      <c r="AUK2777" s="393"/>
      <c r="AUL2777" s="393"/>
      <c r="AUM2777" s="393"/>
      <c r="AUN2777" s="393"/>
      <c r="AUO2777" s="393"/>
      <c r="AUP2777" s="393"/>
      <c r="AUQ2777" s="393"/>
      <c r="AUR2777" s="393"/>
      <c r="AUS2777" s="393"/>
      <c r="AUT2777" s="393"/>
      <c r="AUU2777" s="393"/>
      <c r="AUV2777" s="393"/>
      <c r="AUW2777" s="393"/>
      <c r="AUX2777" s="393"/>
      <c r="AUY2777" s="393"/>
      <c r="AUZ2777" s="393"/>
      <c r="AVA2777" s="393"/>
      <c r="AVB2777" s="393"/>
      <c r="AVC2777" s="393"/>
      <c r="AVD2777" s="393"/>
      <c r="AVE2777" s="393"/>
      <c r="AVF2777" s="393"/>
      <c r="AVG2777" s="393"/>
      <c r="AVH2777" s="393"/>
      <c r="AVI2777" s="393"/>
      <c r="AVJ2777" s="393"/>
      <c r="AVK2777" s="393"/>
      <c r="AVL2777" s="393"/>
      <c r="AVM2777" s="393"/>
      <c r="AVN2777" s="393"/>
      <c r="AVO2777" s="393"/>
      <c r="AVP2777" s="393"/>
      <c r="AVQ2777" s="393"/>
      <c r="AVR2777" s="393"/>
      <c r="AVS2777" s="393"/>
      <c r="AVT2777" s="393"/>
      <c r="AVU2777" s="393"/>
      <c r="AVV2777" s="393"/>
      <c r="AVW2777" s="393"/>
      <c r="AVX2777" s="393"/>
      <c r="AVY2777" s="393"/>
      <c r="AVZ2777" s="393"/>
      <c r="AWA2777" s="393"/>
      <c r="AWB2777" s="393"/>
      <c r="AWC2777" s="393"/>
      <c r="AWD2777" s="393"/>
      <c r="AWE2777" s="393"/>
      <c r="AWF2777" s="393"/>
      <c r="AWG2777" s="393"/>
      <c r="AWH2777" s="393"/>
      <c r="AWI2777" s="393"/>
      <c r="AWJ2777" s="393"/>
      <c r="AWK2777" s="393"/>
      <c r="AWL2777" s="393"/>
      <c r="AWM2777" s="393"/>
      <c r="AWN2777" s="393"/>
      <c r="AWO2777" s="393"/>
      <c r="AWP2777" s="393"/>
      <c r="AWQ2777" s="393"/>
      <c r="AWR2777" s="393"/>
      <c r="AWS2777" s="393"/>
      <c r="AWT2777" s="393"/>
      <c r="AWU2777" s="393"/>
      <c r="AWV2777" s="393"/>
      <c r="AWW2777" s="393"/>
      <c r="AWX2777" s="393"/>
      <c r="AWY2777" s="393"/>
      <c r="AWZ2777" s="393"/>
      <c r="AXA2777" s="393"/>
      <c r="AXB2777" s="393"/>
      <c r="AXC2777" s="393"/>
      <c r="AXD2777" s="393"/>
      <c r="AXE2777" s="393"/>
      <c r="AXF2777" s="393"/>
      <c r="AXG2777" s="393"/>
      <c r="AXH2777" s="393"/>
      <c r="AXI2777" s="393"/>
      <c r="AXJ2777" s="393"/>
      <c r="AXK2777" s="393"/>
      <c r="AXL2777" s="393"/>
      <c r="AXM2777" s="393"/>
      <c r="AXN2777" s="393"/>
      <c r="AXO2777" s="393"/>
      <c r="AXP2777" s="393"/>
      <c r="AXQ2777" s="393"/>
      <c r="AXR2777" s="393"/>
      <c r="AXS2777" s="393"/>
      <c r="AXT2777" s="393"/>
      <c r="AXU2777" s="393"/>
      <c r="AXV2777" s="393"/>
      <c r="AXW2777" s="393"/>
      <c r="AXX2777" s="393"/>
      <c r="AXY2777" s="393"/>
      <c r="AXZ2777" s="393"/>
      <c r="AYA2777" s="393"/>
      <c r="AYB2777" s="393"/>
      <c r="AYC2777" s="393"/>
      <c r="AYD2777" s="393"/>
      <c r="AYE2777" s="393"/>
      <c r="AYF2777" s="393"/>
      <c r="AYG2777" s="393"/>
      <c r="AYH2777" s="393"/>
      <c r="AYI2777" s="393"/>
      <c r="AYJ2777" s="393"/>
      <c r="AYK2777" s="393"/>
      <c r="AYL2777" s="393"/>
      <c r="AYM2777" s="393"/>
      <c r="AYN2777" s="393"/>
      <c r="AYO2777" s="393"/>
      <c r="AYP2777" s="393"/>
      <c r="AYQ2777" s="393"/>
      <c r="AYR2777" s="393"/>
      <c r="AYS2777" s="393"/>
      <c r="AYT2777" s="393"/>
      <c r="AYU2777" s="393"/>
      <c r="AYV2777" s="393"/>
      <c r="AYW2777" s="393"/>
      <c r="AYX2777" s="393"/>
      <c r="AYY2777" s="393"/>
      <c r="AYZ2777" s="393"/>
      <c r="AZA2777" s="393"/>
      <c r="AZB2777" s="393"/>
      <c r="AZC2777" s="393"/>
      <c r="AZD2777" s="393"/>
      <c r="AZE2777" s="393"/>
      <c r="AZF2777" s="393"/>
      <c r="AZG2777" s="393"/>
      <c r="AZH2777" s="393"/>
      <c r="AZI2777" s="393"/>
      <c r="AZJ2777" s="393"/>
      <c r="AZK2777" s="393"/>
      <c r="AZL2777" s="393"/>
      <c r="AZM2777" s="393"/>
      <c r="AZN2777" s="393"/>
      <c r="AZO2777" s="393"/>
      <c r="AZP2777" s="393"/>
      <c r="AZQ2777" s="393"/>
      <c r="AZR2777" s="393"/>
      <c r="AZS2777" s="393"/>
      <c r="AZT2777" s="393"/>
      <c r="AZU2777" s="393"/>
      <c r="AZV2777" s="393"/>
      <c r="AZW2777" s="393"/>
      <c r="AZX2777" s="393"/>
      <c r="AZY2777" s="393"/>
      <c r="AZZ2777" s="393"/>
      <c r="BAA2777" s="393"/>
      <c r="BAB2777" s="393"/>
      <c r="BAC2777" s="393"/>
      <c r="BAD2777" s="393"/>
      <c r="BAE2777" s="393"/>
      <c r="BAF2777" s="393"/>
      <c r="BAG2777" s="393"/>
      <c r="BAH2777" s="393"/>
      <c r="BAI2777" s="393"/>
      <c r="BAJ2777" s="393"/>
      <c r="BAK2777" s="393"/>
      <c r="BAL2777" s="393"/>
      <c r="BAM2777" s="393"/>
      <c r="BAN2777" s="393"/>
      <c r="BAO2777" s="393"/>
      <c r="BAP2777" s="393"/>
      <c r="BAQ2777" s="393"/>
      <c r="BAR2777" s="393"/>
      <c r="BAS2777" s="393"/>
      <c r="BAT2777" s="393"/>
      <c r="BAU2777" s="393"/>
      <c r="BAV2777" s="393"/>
      <c r="BAW2777" s="393"/>
      <c r="BAX2777" s="393"/>
      <c r="BAY2777" s="393"/>
      <c r="BAZ2777" s="393"/>
      <c r="BBA2777" s="393"/>
      <c r="BBB2777" s="393"/>
      <c r="BBC2777" s="393"/>
      <c r="BBD2777" s="393"/>
      <c r="BBE2777" s="393"/>
      <c r="BBF2777" s="393"/>
      <c r="BBG2777" s="393"/>
      <c r="BBH2777" s="393"/>
      <c r="BBI2777" s="393"/>
      <c r="BBJ2777" s="393"/>
      <c r="BBK2777" s="393"/>
      <c r="BBL2777" s="393"/>
      <c r="BBM2777" s="393"/>
      <c r="BBN2777" s="393"/>
      <c r="BBO2777" s="393"/>
      <c r="BBP2777" s="393"/>
      <c r="BBQ2777" s="393"/>
      <c r="BBR2777" s="393"/>
      <c r="BBS2777" s="393"/>
      <c r="BBT2777" s="393"/>
      <c r="BBU2777" s="393"/>
      <c r="BBV2777" s="393"/>
      <c r="BBW2777" s="393"/>
      <c r="BBX2777" s="393"/>
      <c r="BBY2777" s="393"/>
      <c r="BBZ2777" s="393"/>
      <c r="BCA2777" s="393"/>
      <c r="BCB2777" s="393"/>
      <c r="BCC2777" s="393"/>
      <c r="BCD2777" s="393"/>
      <c r="BCE2777" s="393"/>
      <c r="BCF2777" s="393"/>
      <c r="BCG2777" s="393"/>
      <c r="BCH2777" s="393"/>
      <c r="BCI2777" s="393"/>
      <c r="BCJ2777" s="393"/>
      <c r="BCK2777" s="393"/>
      <c r="BCL2777" s="393"/>
      <c r="BCM2777" s="393"/>
      <c r="BCN2777" s="393"/>
      <c r="BCO2777" s="393"/>
      <c r="BCP2777" s="393"/>
      <c r="BCQ2777" s="393"/>
      <c r="BCR2777" s="393"/>
      <c r="BCS2777" s="393"/>
      <c r="BCT2777" s="393"/>
      <c r="BCU2777" s="393"/>
      <c r="BCV2777" s="393"/>
      <c r="BCW2777" s="393"/>
      <c r="BCX2777" s="393"/>
      <c r="BCY2777" s="393"/>
      <c r="BCZ2777" s="393"/>
      <c r="BDA2777" s="393"/>
      <c r="BDB2777" s="393"/>
      <c r="BDC2777" s="393"/>
      <c r="BDD2777" s="393"/>
      <c r="BDE2777" s="393"/>
      <c r="BDF2777" s="393"/>
      <c r="BDG2777" s="393"/>
      <c r="BDH2777" s="393"/>
      <c r="BDI2777" s="393"/>
      <c r="BDJ2777" s="393"/>
      <c r="BDK2777" s="393"/>
      <c r="BDL2777" s="393"/>
      <c r="BDM2777" s="393"/>
      <c r="BDN2777" s="393"/>
      <c r="BDO2777" s="393"/>
      <c r="BDP2777" s="393"/>
      <c r="BDQ2777" s="393"/>
      <c r="BDR2777" s="393"/>
      <c r="BDS2777" s="393"/>
      <c r="BDT2777" s="393"/>
      <c r="BDU2777" s="393"/>
      <c r="BDV2777" s="393"/>
      <c r="BDW2777" s="393"/>
      <c r="BDX2777" s="393"/>
      <c r="BDY2777" s="393"/>
      <c r="BDZ2777" s="393"/>
      <c r="BEA2777" s="393"/>
      <c r="BEB2777" s="393"/>
      <c r="BEC2777" s="393"/>
      <c r="BED2777" s="393"/>
      <c r="BEE2777" s="393"/>
      <c r="BEF2777" s="393"/>
      <c r="BEG2777" s="393"/>
      <c r="BEH2777" s="393"/>
      <c r="BEI2777" s="393"/>
      <c r="BEJ2777" s="393"/>
      <c r="BEK2777" s="393"/>
      <c r="BEL2777" s="393"/>
      <c r="BEM2777" s="393"/>
      <c r="BEN2777" s="393"/>
      <c r="BEO2777" s="393"/>
      <c r="BEP2777" s="393"/>
      <c r="BEQ2777" s="393"/>
      <c r="BER2777" s="393"/>
      <c r="BES2777" s="393"/>
      <c r="BET2777" s="393"/>
      <c r="BEU2777" s="393"/>
      <c r="BEV2777" s="393"/>
      <c r="BEW2777" s="393"/>
      <c r="BEX2777" s="393"/>
      <c r="BEY2777" s="393"/>
      <c r="BEZ2777" s="393"/>
      <c r="BFA2777" s="393"/>
      <c r="BFB2777" s="393"/>
      <c r="BFC2777" s="393"/>
      <c r="BFD2777" s="393"/>
      <c r="BFE2777" s="393"/>
      <c r="BFF2777" s="393"/>
      <c r="BFG2777" s="393"/>
      <c r="BFH2777" s="393"/>
      <c r="BFI2777" s="393"/>
      <c r="BFJ2777" s="393"/>
      <c r="BFK2777" s="393"/>
      <c r="BFL2777" s="393"/>
      <c r="BFM2777" s="393"/>
      <c r="BFN2777" s="393"/>
      <c r="BFO2777" s="393"/>
      <c r="BFP2777" s="393"/>
      <c r="BFQ2777" s="393"/>
      <c r="BFR2777" s="393"/>
      <c r="BFS2777" s="393"/>
      <c r="BFT2777" s="393"/>
      <c r="BFU2777" s="393"/>
      <c r="BFV2777" s="393"/>
      <c r="BFW2777" s="393"/>
      <c r="BFX2777" s="393"/>
      <c r="BFY2777" s="393"/>
      <c r="BFZ2777" s="393"/>
      <c r="BGA2777" s="393"/>
      <c r="BGB2777" s="393"/>
      <c r="BGC2777" s="393"/>
      <c r="BGD2777" s="393"/>
      <c r="BGE2777" s="393"/>
      <c r="BGF2777" s="393"/>
      <c r="BGG2777" s="393"/>
      <c r="BGH2777" s="393"/>
      <c r="BGI2777" s="393"/>
      <c r="BGJ2777" s="393"/>
      <c r="BGK2777" s="393"/>
      <c r="BGL2777" s="393"/>
      <c r="BGM2777" s="393"/>
      <c r="BGN2777" s="393"/>
      <c r="BGO2777" s="393"/>
      <c r="BGP2777" s="393"/>
      <c r="BGQ2777" s="393"/>
      <c r="BGR2777" s="393"/>
      <c r="BGS2777" s="393"/>
      <c r="BGT2777" s="393"/>
      <c r="BGU2777" s="393"/>
      <c r="BGV2777" s="393"/>
      <c r="BGW2777" s="393"/>
      <c r="BGX2777" s="393"/>
      <c r="BGY2777" s="393"/>
      <c r="BGZ2777" s="393"/>
      <c r="BHA2777" s="393"/>
      <c r="BHB2777" s="393"/>
      <c r="BHC2777" s="393"/>
      <c r="BHD2777" s="393"/>
      <c r="BHE2777" s="393"/>
      <c r="BHF2777" s="393"/>
      <c r="BHG2777" s="393"/>
      <c r="BHH2777" s="393"/>
      <c r="BHI2777" s="393"/>
      <c r="BHJ2777" s="393"/>
      <c r="BHK2777" s="393"/>
      <c r="BHL2777" s="393"/>
      <c r="BHM2777" s="393"/>
      <c r="BHN2777" s="393"/>
      <c r="BHO2777" s="393"/>
      <c r="BHP2777" s="393"/>
      <c r="BHQ2777" s="393"/>
      <c r="BHR2777" s="393"/>
      <c r="BHS2777" s="393"/>
      <c r="BHT2777" s="393"/>
      <c r="BHU2777" s="393"/>
      <c r="BHV2777" s="393"/>
      <c r="BHW2777" s="393"/>
      <c r="BHX2777" s="393"/>
      <c r="BHY2777" s="393"/>
      <c r="BHZ2777" s="393"/>
      <c r="BIA2777" s="393"/>
      <c r="BIB2777" s="393"/>
      <c r="BIC2777" s="393"/>
      <c r="BID2777" s="393"/>
      <c r="BIE2777" s="393"/>
      <c r="BIF2777" s="393"/>
      <c r="BIG2777" s="393"/>
      <c r="BIH2777" s="393"/>
      <c r="BII2777" s="393"/>
      <c r="BIJ2777" s="393"/>
      <c r="BIK2777" s="393"/>
      <c r="BIL2777" s="393"/>
      <c r="BIM2777" s="393"/>
      <c r="BIN2777" s="393"/>
      <c r="BIO2777" s="393"/>
      <c r="BIP2777" s="393"/>
      <c r="BIQ2777" s="393"/>
      <c r="BIR2777" s="393"/>
      <c r="BIS2777" s="393"/>
      <c r="BIT2777" s="393"/>
      <c r="BIU2777" s="393"/>
      <c r="BIV2777" s="393"/>
      <c r="BIW2777" s="393"/>
      <c r="BIX2777" s="393"/>
      <c r="BIY2777" s="393"/>
      <c r="BIZ2777" s="393"/>
      <c r="BJA2777" s="393"/>
      <c r="BJB2777" s="393"/>
      <c r="BJC2777" s="393"/>
      <c r="BJD2777" s="393"/>
      <c r="BJE2777" s="393"/>
      <c r="BJF2777" s="393"/>
      <c r="BJG2777" s="393"/>
      <c r="BJH2777" s="393"/>
      <c r="BJI2777" s="393"/>
      <c r="BJJ2777" s="393"/>
      <c r="BJK2777" s="393"/>
      <c r="BJL2777" s="393"/>
      <c r="BJM2777" s="393"/>
      <c r="BJN2777" s="393"/>
      <c r="BJO2777" s="393"/>
      <c r="BJP2777" s="393"/>
      <c r="BJQ2777" s="393"/>
      <c r="BJR2777" s="393"/>
      <c r="BJS2777" s="393"/>
      <c r="BJT2777" s="393"/>
      <c r="BJU2777" s="393"/>
      <c r="BJV2777" s="393"/>
      <c r="BJW2777" s="393"/>
      <c r="BJX2777" s="393"/>
      <c r="BJY2777" s="393"/>
      <c r="BJZ2777" s="393"/>
      <c r="BKA2777" s="393"/>
      <c r="BKB2777" s="393"/>
      <c r="BKC2777" s="393"/>
      <c r="BKD2777" s="393"/>
      <c r="BKE2777" s="393"/>
      <c r="BKF2777" s="393"/>
      <c r="BKG2777" s="393"/>
      <c r="BKH2777" s="393"/>
      <c r="BKI2777" s="393"/>
      <c r="BKJ2777" s="393"/>
      <c r="BKK2777" s="393"/>
      <c r="BKL2777" s="393"/>
      <c r="BKM2777" s="393"/>
      <c r="BKN2777" s="393"/>
      <c r="BKO2777" s="393"/>
      <c r="BKP2777" s="393"/>
      <c r="BKQ2777" s="393"/>
      <c r="BKR2777" s="393"/>
      <c r="BKS2777" s="393"/>
      <c r="BKT2777" s="393"/>
      <c r="BKU2777" s="393"/>
      <c r="BKV2777" s="393"/>
      <c r="BKW2777" s="393"/>
      <c r="BKX2777" s="393"/>
      <c r="BKY2777" s="393"/>
      <c r="BKZ2777" s="393"/>
      <c r="BLA2777" s="393"/>
      <c r="BLB2777" s="393"/>
      <c r="BLC2777" s="393"/>
      <c r="BLD2777" s="393"/>
      <c r="BLE2777" s="393"/>
      <c r="BLF2777" s="393"/>
      <c r="BLG2777" s="393"/>
      <c r="BLH2777" s="393"/>
      <c r="BLI2777" s="393"/>
      <c r="BLJ2777" s="393"/>
      <c r="BLK2777" s="393"/>
      <c r="BLL2777" s="393"/>
      <c r="BLM2777" s="393"/>
      <c r="BLN2777" s="393"/>
      <c r="BLO2777" s="393"/>
      <c r="BLP2777" s="393"/>
      <c r="BLQ2777" s="393"/>
      <c r="BLR2777" s="393"/>
      <c r="BLS2777" s="393"/>
      <c r="BLT2777" s="393"/>
      <c r="BLU2777" s="393"/>
      <c r="BLV2777" s="393"/>
      <c r="BLW2777" s="393"/>
      <c r="BLX2777" s="393"/>
      <c r="BLY2777" s="393"/>
      <c r="BLZ2777" s="393"/>
      <c r="BMA2777" s="393"/>
      <c r="BMB2777" s="393"/>
      <c r="BMC2777" s="393"/>
      <c r="BMD2777" s="393"/>
      <c r="BME2777" s="393"/>
      <c r="BMF2777" s="393"/>
      <c r="BMG2777" s="393"/>
      <c r="BMH2777" s="393"/>
      <c r="BMI2777" s="393"/>
      <c r="BMJ2777" s="393"/>
      <c r="BMK2777" s="393"/>
      <c r="BML2777" s="393"/>
      <c r="BMM2777" s="393"/>
      <c r="BMN2777" s="393"/>
      <c r="BMO2777" s="393"/>
      <c r="BMP2777" s="393"/>
      <c r="BMQ2777" s="393"/>
      <c r="BMR2777" s="393"/>
      <c r="BMS2777" s="393"/>
      <c r="BMT2777" s="393"/>
      <c r="BMU2777" s="393"/>
      <c r="BMV2777" s="393"/>
      <c r="BMW2777" s="393"/>
      <c r="BMX2777" s="393"/>
      <c r="BMY2777" s="393"/>
      <c r="BMZ2777" s="393"/>
      <c r="BNA2777" s="393"/>
      <c r="BNB2777" s="393"/>
      <c r="BNC2777" s="393"/>
      <c r="BND2777" s="393"/>
      <c r="BNE2777" s="393"/>
      <c r="BNF2777" s="393"/>
      <c r="BNG2777" s="393"/>
      <c r="BNH2777" s="393"/>
      <c r="BNI2777" s="393"/>
      <c r="BNJ2777" s="393"/>
      <c r="BNK2777" s="393"/>
      <c r="BNL2777" s="393"/>
      <c r="BNM2777" s="393"/>
      <c r="BNN2777" s="393"/>
      <c r="BNO2777" s="393"/>
      <c r="BNP2777" s="393"/>
      <c r="BNQ2777" s="393"/>
      <c r="BNR2777" s="393"/>
      <c r="BNS2777" s="393"/>
      <c r="BNT2777" s="393"/>
      <c r="BNU2777" s="393"/>
      <c r="BNV2777" s="393"/>
      <c r="BNW2777" s="393"/>
      <c r="BNX2777" s="393"/>
      <c r="BNY2777" s="393"/>
      <c r="BNZ2777" s="393"/>
      <c r="BOA2777" s="393"/>
      <c r="BOB2777" s="393"/>
      <c r="BOC2777" s="393"/>
      <c r="BOD2777" s="393"/>
      <c r="BOE2777" s="393"/>
      <c r="BOF2777" s="393"/>
      <c r="BOG2777" s="393"/>
      <c r="BOH2777" s="393"/>
      <c r="BOI2777" s="393"/>
      <c r="BOJ2777" s="393"/>
      <c r="BOK2777" s="393"/>
      <c r="BOL2777" s="393"/>
      <c r="BOM2777" s="393"/>
      <c r="BON2777" s="393"/>
      <c r="BOO2777" s="393"/>
      <c r="BOP2777" s="393"/>
      <c r="BOQ2777" s="393"/>
      <c r="BOR2777" s="393"/>
      <c r="BOS2777" s="393"/>
      <c r="BOT2777" s="393"/>
      <c r="BOU2777" s="393"/>
      <c r="BOV2777" s="393"/>
      <c r="BOW2777" s="393"/>
      <c r="BOX2777" s="393"/>
      <c r="BOY2777" s="393"/>
      <c r="BOZ2777" s="393"/>
      <c r="BPA2777" s="393"/>
      <c r="BPB2777" s="393"/>
      <c r="BPC2777" s="393"/>
      <c r="BPD2777" s="393"/>
      <c r="BPE2777" s="393"/>
      <c r="BPF2777" s="393"/>
      <c r="BPG2777" s="393"/>
      <c r="BPH2777" s="393"/>
      <c r="BPI2777" s="393"/>
      <c r="BPJ2777" s="393"/>
      <c r="BPK2777" s="393"/>
      <c r="BPL2777" s="393"/>
      <c r="BPM2777" s="393"/>
      <c r="BPN2777" s="393"/>
      <c r="BPO2777" s="393"/>
      <c r="BPP2777" s="393"/>
      <c r="BPQ2777" s="393"/>
      <c r="BPR2777" s="393"/>
      <c r="BPS2777" s="393"/>
      <c r="BPT2777" s="393"/>
      <c r="BPU2777" s="393"/>
      <c r="BPV2777" s="393"/>
      <c r="BPW2777" s="393"/>
      <c r="BPX2777" s="393"/>
      <c r="BPY2777" s="393"/>
      <c r="BPZ2777" s="393"/>
      <c r="BQA2777" s="393"/>
      <c r="BQB2777" s="393"/>
      <c r="BQC2777" s="393"/>
      <c r="BQD2777" s="393"/>
      <c r="BQE2777" s="393"/>
      <c r="BQF2777" s="393"/>
      <c r="BQG2777" s="393"/>
      <c r="BQH2777" s="393"/>
      <c r="BQI2777" s="393"/>
      <c r="BQJ2777" s="393"/>
      <c r="BQK2777" s="393"/>
      <c r="BQL2777" s="393"/>
      <c r="BQM2777" s="393"/>
      <c r="BQN2777" s="393"/>
      <c r="BQO2777" s="393"/>
      <c r="BQP2777" s="393"/>
      <c r="BQQ2777" s="393"/>
      <c r="BQR2777" s="393"/>
      <c r="BQS2777" s="393"/>
      <c r="BQT2777" s="393"/>
      <c r="BQU2777" s="393"/>
      <c r="BQV2777" s="393"/>
      <c r="BQW2777" s="393"/>
      <c r="BQX2777" s="393"/>
      <c r="BQY2777" s="393"/>
      <c r="BQZ2777" s="393"/>
      <c r="BRA2777" s="393"/>
      <c r="BRB2777" s="393"/>
      <c r="BRC2777" s="393"/>
      <c r="BRD2777" s="393"/>
      <c r="BRE2777" s="393"/>
      <c r="BRF2777" s="393"/>
      <c r="BRG2777" s="393"/>
      <c r="BRH2777" s="393"/>
      <c r="BRI2777" s="393"/>
      <c r="BRJ2777" s="393"/>
      <c r="BRK2777" s="393"/>
      <c r="BRL2777" s="393"/>
      <c r="BRM2777" s="393"/>
      <c r="BRN2777" s="393"/>
      <c r="BRO2777" s="393"/>
      <c r="BRP2777" s="393"/>
      <c r="BRQ2777" s="393"/>
      <c r="BRR2777" s="393"/>
      <c r="BRS2777" s="393"/>
      <c r="BRT2777" s="393"/>
      <c r="BRU2777" s="393"/>
      <c r="BRV2777" s="393"/>
      <c r="BRW2777" s="393"/>
      <c r="BRX2777" s="393"/>
      <c r="BRY2777" s="393"/>
      <c r="BRZ2777" s="393"/>
      <c r="BSA2777" s="393"/>
      <c r="BSB2777" s="393"/>
      <c r="BSC2777" s="393"/>
      <c r="BSD2777" s="393"/>
      <c r="BSE2777" s="393"/>
      <c r="BSF2777" s="393"/>
      <c r="BSG2777" s="393"/>
      <c r="BSH2777" s="393"/>
      <c r="BSI2777" s="393"/>
      <c r="BSJ2777" s="393"/>
      <c r="BSK2777" s="393"/>
      <c r="BSL2777" s="393"/>
      <c r="BSM2777" s="393"/>
      <c r="BSN2777" s="393"/>
      <c r="BSO2777" s="393"/>
      <c r="BSP2777" s="393"/>
      <c r="BSQ2777" s="393"/>
      <c r="BSR2777" s="393"/>
      <c r="BSS2777" s="393"/>
      <c r="BST2777" s="393"/>
      <c r="BSU2777" s="393"/>
      <c r="BSV2777" s="393"/>
      <c r="BSW2777" s="393"/>
      <c r="BSX2777" s="393"/>
      <c r="BSY2777" s="393"/>
      <c r="BSZ2777" s="393"/>
      <c r="BTA2777" s="393"/>
      <c r="BTB2777" s="393"/>
      <c r="BTC2777" s="393"/>
      <c r="BTD2777" s="393"/>
      <c r="BTE2777" s="393"/>
      <c r="BTF2777" s="393"/>
      <c r="BTG2777" s="393"/>
      <c r="BTH2777" s="393"/>
      <c r="BTI2777" s="393"/>
      <c r="BTJ2777" s="393"/>
      <c r="BTK2777" s="393"/>
      <c r="BTL2777" s="393"/>
      <c r="BTM2777" s="393"/>
      <c r="BTN2777" s="393"/>
      <c r="BTO2777" s="393"/>
      <c r="BTP2777" s="393"/>
      <c r="BTQ2777" s="393"/>
      <c r="BTR2777" s="393"/>
      <c r="BTS2777" s="393"/>
      <c r="BTT2777" s="393"/>
      <c r="BTU2777" s="393"/>
      <c r="BTV2777" s="393"/>
      <c r="BTW2777" s="393"/>
      <c r="BTX2777" s="393"/>
      <c r="BTY2777" s="393"/>
      <c r="BTZ2777" s="393"/>
      <c r="BUA2777" s="393"/>
      <c r="BUB2777" s="393"/>
      <c r="BUC2777" s="393"/>
      <c r="BUD2777" s="393"/>
      <c r="BUE2777" s="393"/>
      <c r="BUF2777" s="393"/>
      <c r="BUG2777" s="393"/>
      <c r="BUH2777" s="393"/>
      <c r="BUI2777" s="393"/>
      <c r="BUJ2777" s="393"/>
      <c r="BUK2777" s="393"/>
      <c r="BUL2777" s="393"/>
      <c r="BUM2777" s="393"/>
      <c r="BUN2777" s="393"/>
      <c r="BUO2777" s="393"/>
      <c r="BUP2777" s="393"/>
      <c r="BUQ2777" s="393"/>
      <c r="BUR2777" s="393"/>
      <c r="BUS2777" s="393"/>
      <c r="BUT2777" s="393"/>
      <c r="BUU2777" s="393"/>
      <c r="BUV2777" s="393"/>
      <c r="BUW2777" s="393"/>
      <c r="BUX2777" s="393"/>
      <c r="BUY2777" s="393"/>
      <c r="BUZ2777" s="393"/>
      <c r="BVA2777" s="393"/>
      <c r="BVB2777" s="393"/>
      <c r="BVC2777" s="393"/>
      <c r="BVD2777" s="393"/>
      <c r="BVE2777" s="393"/>
      <c r="BVF2777" s="393"/>
      <c r="BVG2777" s="393"/>
      <c r="BVH2777" s="393"/>
      <c r="BVI2777" s="393"/>
      <c r="BVJ2777" s="393"/>
      <c r="BVK2777" s="393"/>
      <c r="BVL2777" s="393"/>
      <c r="BVM2777" s="393"/>
      <c r="BVN2777" s="393"/>
      <c r="BVO2777" s="393"/>
      <c r="BVP2777" s="393"/>
      <c r="BVQ2777" s="393"/>
      <c r="BVR2777" s="393"/>
      <c r="BVS2777" s="393"/>
      <c r="BVT2777" s="393"/>
      <c r="BVU2777" s="393"/>
      <c r="BVV2777" s="393"/>
      <c r="BVW2777" s="393"/>
      <c r="BVX2777" s="393"/>
      <c r="BVY2777" s="393"/>
      <c r="BVZ2777" s="393"/>
      <c r="BWA2777" s="393"/>
      <c r="BWB2777" s="393"/>
      <c r="BWC2777" s="393"/>
      <c r="BWD2777" s="393"/>
      <c r="BWE2777" s="393"/>
      <c r="BWF2777" s="393"/>
      <c r="BWG2777" s="393"/>
      <c r="BWH2777" s="393"/>
      <c r="BWI2777" s="393"/>
      <c r="BWJ2777" s="393"/>
      <c r="BWK2777" s="393"/>
      <c r="BWL2777" s="393"/>
      <c r="BWM2777" s="393"/>
      <c r="BWN2777" s="393"/>
      <c r="BWO2777" s="393"/>
      <c r="BWP2777" s="393"/>
      <c r="BWQ2777" s="393"/>
      <c r="BWR2777" s="393"/>
      <c r="BWS2777" s="393"/>
      <c r="BWT2777" s="393"/>
      <c r="BWU2777" s="393"/>
      <c r="BWV2777" s="393"/>
      <c r="BWW2777" s="393"/>
      <c r="BWX2777" s="393"/>
      <c r="BWY2777" s="393"/>
      <c r="BWZ2777" s="393"/>
      <c r="BXA2777" s="393"/>
      <c r="BXB2777" s="393"/>
      <c r="BXC2777" s="393"/>
      <c r="BXD2777" s="393"/>
      <c r="BXE2777" s="393"/>
      <c r="BXF2777" s="393"/>
      <c r="BXG2777" s="393"/>
      <c r="BXH2777" s="393"/>
      <c r="BXI2777" s="393"/>
      <c r="BXJ2777" s="393"/>
      <c r="BXK2777" s="393"/>
      <c r="BXL2777" s="393"/>
      <c r="BXM2777" s="393"/>
      <c r="BXN2777" s="393"/>
      <c r="BXO2777" s="393"/>
      <c r="BXP2777" s="393"/>
      <c r="BXQ2777" s="393"/>
      <c r="BXR2777" s="393"/>
      <c r="BXS2777" s="393"/>
      <c r="BXT2777" s="393"/>
      <c r="BXU2777" s="393"/>
      <c r="BXV2777" s="393"/>
      <c r="BXW2777" s="393"/>
      <c r="BXX2777" s="393"/>
      <c r="BXY2777" s="393"/>
      <c r="BXZ2777" s="393"/>
      <c r="BYA2777" s="393"/>
      <c r="BYB2777" s="393"/>
      <c r="BYC2777" s="393"/>
      <c r="BYD2777" s="393"/>
      <c r="BYE2777" s="393"/>
      <c r="BYF2777" s="393"/>
      <c r="BYG2777" s="393"/>
      <c r="BYH2777" s="393"/>
      <c r="BYI2777" s="393"/>
      <c r="BYJ2777" s="393"/>
      <c r="BYK2777" s="393"/>
      <c r="BYL2777" s="393"/>
      <c r="BYM2777" s="393"/>
      <c r="BYN2777" s="393"/>
      <c r="BYO2777" s="393"/>
      <c r="BYP2777" s="393"/>
      <c r="BYQ2777" s="393"/>
      <c r="BYR2777" s="393"/>
      <c r="BYS2777" s="393"/>
      <c r="BYT2777" s="393"/>
      <c r="BYU2777" s="393"/>
      <c r="BYV2777" s="393"/>
      <c r="BYW2777" s="393"/>
      <c r="BYX2777" s="393"/>
      <c r="BYY2777" s="393"/>
      <c r="BYZ2777" s="393"/>
      <c r="BZA2777" s="393"/>
      <c r="BZB2777" s="393"/>
      <c r="BZC2777" s="393"/>
      <c r="BZD2777" s="393"/>
      <c r="BZE2777" s="393"/>
      <c r="BZF2777" s="393"/>
      <c r="BZG2777" s="393"/>
      <c r="BZH2777" s="393"/>
      <c r="BZI2777" s="393"/>
      <c r="BZJ2777" s="393"/>
      <c r="BZK2777" s="393"/>
      <c r="BZL2777" s="393"/>
      <c r="BZM2777" s="393"/>
      <c r="BZN2777" s="393"/>
      <c r="BZO2777" s="393"/>
      <c r="BZP2777" s="393"/>
      <c r="BZQ2777" s="393"/>
      <c r="BZR2777" s="393"/>
      <c r="BZS2777" s="393"/>
      <c r="BZT2777" s="393"/>
      <c r="BZU2777" s="393"/>
      <c r="BZV2777" s="393"/>
      <c r="BZW2777" s="393"/>
      <c r="BZX2777" s="393"/>
      <c r="BZY2777" s="393"/>
      <c r="BZZ2777" s="393"/>
      <c r="CAA2777" s="393"/>
      <c r="CAB2777" s="393"/>
      <c r="CAC2777" s="393"/>
      <c r="CAD2777" s="393"/>
      <c r="CAE2777" s="393"/>
      <c r="CAF2777" s="393"/>
      <c r="CAG2777" s="393"/>
      <c r="CAH2777" s="393"/>
      <c r="CAI2777" s="393"/>
      <c r="CAJ2777" s="393"/>
      <c r="CAK2777" s="393"/>
      <c r="CAL2777" s="393"/>
      <c r="CAM2777" s="393"/>
      <c r="CAN2777" s="393"/>
      <c r="CAO2777" s="393"/>
      <c r="CAP2777" s="393"/>
      <c r="CAQ2777" s="393"/>
      <c r="CAR2777" s="393"/>
      <c r="CAS2777" s="393"/>
      <c r="CAT2777" s="393"/>
      <c r="CAU2777" s="393"/>
      <c r="CAV2777" s="393"/>
      <c r="CAW2777" s="393"/>
      <c r="CAX2777" s="393"/>
      <c r="CAY2777" s="393"/>
      <c r="CAZ2777" s="393"/>
      <c r="CBA2777" s="393"/>
      <c r="CBB2777" s="393"/>
      <c r="CBC2777" s="393"/>
      <c r="CBD2777" s="393"/>
      <c r="CBE2777" s="393"/>
      <c r="CBF2777" s="393"/>
      <c r="CBG2777" s="393"/>
      <c r="CBH2777" s="393"/>
      <c r="CBI2777" s="393"/>
      <c r="CBJ2777" s="393"/>
      <c r="CBK2777" s="393"/>
      <c r="CBL2777" s="393"/>
      <c r="CBM2777" s="393"/>
      <c r="CBN2777" s="393"/>
      <c r="CBO2777" s="393"/>
      <c r="CBP2777" s="393"/>
      <c r="CBQ2777" s="393"/>
      <c r="CBR2777" s="393"/>
      <c r="CBS2777" s="393"/>
      <c r="CBT2777" s="393"/>
      <c r="CBU2777" s="393"/>
      <c r="CBV2777" s="393"/>
      <c r="CBW2777" s="393"/>
      <c r="CBX2777" s="393"/>
      <c r="CBY2777" s="393"/>
      <c r="CBZ2777" s="393"/>
      <c r="CCA2777" s="393"/>
      <c r="CCB2777" s="393"/>
      <c r="CCC2777" s="393"/>
      <c r="CCD2777" s="393"/>
      <c r="CCE2777" s="393"/>
      <c r="CCF2777" s="393"/>
      <c r="CCG2777" s="393"/>
      <c r="CCH2777" s="393"/>
      <c r="CCI2777" s="393"/>
      <c r="CCJ2777" s="393"/>
      <c r="CCK2777" s="393"/>
      <c r="CCL2777" s="393"/>
      <c r="CCM2777" s="393"/>
      <c r="CCN2777" s="393"/>
      <c r="CCO2777" s="393"/>
      <c r="CCP2777" s="393"/>
      <c r="CCQ2777" s="393"/>
      <c r="CCR2777" s="393"/>
      <c r="CCS2777" s="393"/>
      <c r="CCT2777" s="393"/>
      <c r="CCU2777" s="393"/>
      <c r="CCV2777" s="393"/>
      <c r="CCW2777" s="393"/>
      <c r="CCX2777" s="393"/>
      <c r="CCY2777" s="393"/>
      <c r="CCZ2777" s="393"/>
      <c r="CDA2777" s="393"/>
      <c r="CDB2777" s="393"/>
      <c r="CDC2777" s="393"/>
      <c r="CDD2777" s="393"/>
      <c r="CDE2777" s="393"/>
      <c r="CDF2777" s="393"/>
      <c r="CDG2777" s="393"/>
      <c r="CDH2777" s="393"/>
      <c r="CDI2777" s="393"/>
      <c r="CDJ2777" s="393"/>
      <c r="CDK2777" s="393"/>
      <c r="CDL2777" s="393"/>
      <c r="CDM2777" s="393"/>
      <c r="CDN2777" s="393"/>
      <c r="CDO2777" s="393"/>
      <c r="CDP2777" s="393"/>
      <c r="CDQ2777" s="393"/>
      <c r="CDR2777" s="393"/>
      <c r="CDS2777" s="393"/>
      <c r="CDT2777" s="393"/>
      <c r="CDU2777" s="393"/>
      <c r="CDV2777" s="393"/>
      <c r="CDW2777" s="393"/>
      <c r="CDX2777" s="393"/>
      <c r="CDY2777" s="393"/>
      <c r="CDZ2777" s="393"/>
      <c r="CEA2777" s="393"/>
      <c r="CEB2777" s="393"/>
      <c r="CEC2777" s="393"/>
      <c r="CED2777" s="393"/>
      <c r="CEE2777" s="393"/>
      <c r="CEF2777" s="393"/>
      <c r="CEG2777" s="393"/>
      <c r="CEH2777" s="393"/>
      <c r="CEI2777" s="393"/>
      <c r="CEJ2777" s="393"/>
      <c r="CEK2777" s="393"/>
      <c r="CEL2777" s="393"/>
      <c r="CEM2777" s="393"/>
      <c r="CEN2777" s="393"/>
      <c r="CEO2777" s="393"/>
      <c r="CEP2777" s="393"/>
      <c r="CEQ2777" s="393"/>
      <c r="CER2777" s="393"/>
      <c r="CES2777" s="393"/>
      <c r="CET2777" s="393"/>
      <c r="CEU2777" s="393"/>
      <c r="CEV2777" s="393"/>
      <c r="CEW2777" s="393"/>
      <c r="CEX2777" s="393"/>
      <c r="CEY2777" s="393"/>
      <c r="CEZ2777" s="393"/>
      <c r="CFA2777" s="393"/>
      <c r="CFB2777" s="393"/>
      <c r="CFC2777" s="393"/>
      <c r="CFD2777" s="393"/>
      <c r="CFE2777" s="393"/>
      <c r="CFF2777" s="393"/>
      <c r="CFG2777" s="393"/>
      <c r="CFH2777" s="393"/>
      <c r="CFI2777" s="393"/>
      <c r="CFJ2777" s="393"/>
      <c r="CFK2777" s="393"/>
      <c r="CFL2777" s="393"/>
      <c r="CFM2777" s="393"/>
      <c r="CFN2777" s="393"/>
      <c r="CFO2777" s="393"/>
      <c r="CFP2777" s="393"/>
      <c r="CFQ2777" s="393"/>
      <c r="CFR2777" s="393"/>
      <c r="CFS2777" s="393"/>
      <c r="CFT2777" s="393"/>
      <c r="CFU2777" s="393"/>
      <c r="CFV2777" s="393"/>
      <c r="CFW2777" s="393"/>
      <c r="CFX2777" s="393"/>
      <c r="CFY2777" s="393"/>
      <c r="CFZ2777" s="393"/>
      <c r="CGA2777" s="393"/>
      <c r="CGB2777" s="393"/>
      <c r="CGC2777" s="393"/>
      <c r="CGD2777" s="393"/>
      <c r="CGE2777" s="393"/>
      <c r="CGF2777" s="393"/>
      <c r="CGG2777" s="393"/>
      <c r="CGH2777" s="393"/>
      <c r="CGI2777" s="393"/>
      <c r="CGJ2777" s="393"/>
      <c r="CGK2777" s="393"/>
      <c r="CGL2777" s="393"/>
      <c r="CGM2777" s="393"/>
      <c r="CGN2777" s="393"/>
      <c r="CGO2777" s="393"/>
      <c r="CGP2777" s="393"/>
      <c r="CGQ2777" s="393"/>
      <c r="CGR2777" s="393"/>
      <c r="CGS2777" s="393"/>
      <c r="CGT2777" s="393"/>
      <c r="CGU2777" s="393"/>
      <c r="CGV2777" s="393"/>
      <c r="CGW2777" s="393"/>
      <c r="CGX2777" s="393"/>
      <c r="CGY2777" s="393"/>
      <c r="CGZ2777" s="393"/>
      <c r="CHA2777" s="393"/>
      <c r="CHB2777" s="393"/>
      <c r="CHC2777" s="393"/>
      <c r="CHD2777" s="393"/>
      <c r="CHE2777" s="393"/>
      <c r="CHF2777" s="393"/>
      <c r="CHG2777" s="393"/>
      <c r="CHH2777" s="393"/>
      <c r="CHI2777" s="393"/>
      <c r="CHJ2777" s="393"/>
      <c r="CHK2777" s="393"/>
      <c r="CHL2777" s="393"/>
      <c r="CHM2777" s="393"/>
      <c r="CHN2777" s="393"/>
      <c r="CHO2777" s="393"/>
      <c r="CHP2777" s="393"/>
      <c r="CHQ2777" s="393"/>
      <c r="CHR2777" s="393"/>
      <c r="CHS2777" s="393"/>
      <c r="CHT2777" s="393"/>
      <c r="CHU2777" s="393"/>
      <c r="CHV2777" s="393"/>
      <c r="CHW2777" s="393"/>
      <c r="CHX2777" s="393"/>
      <c r="CHY2777" s="393"/>
      <c r="CHZ2777" s="393"/>
      <c r="CIA2777" s="393"/>
      <c r="CIB2777" s="393"/>
      <c r="CIC2777" s="393"/>
      <c r="CID2777" s="393"/>
      <c r="CIE2777" s="393"/>
      <c r="CIF2777" s="393"/>
      <c r="CIG2777" s="393"/>
      <c r="CIH2777" s="393"/>
      <c r="CII2777" s="393"/>
      <c r="CIJ2777" s="393"/>
      <c r="CIK2777" s="393"/>
      <c r="CIL2777" s="393"/>
      <c r="CIM2777" s="393"/>
      <c r="CIN2777" s="393"/>
      <c r="CIO2777" s="393"/>
      <c r="CIP2777" s="393"/>
      <c r="CIQ2777" s="393"/>
      <c r="CIR2777" s="393"/>
      <c r="CIS2777" s="393"/>
      <c r="CIT2777" s="393"/>
      <c r="CIU2777" s="393"/>
      <c r="CIV2777" s="393"/>
      <c r="CIW2777" s="393"/>
      <c r="CIX2777" s="393"/>
      <c r="CIY2777" s="393"/>
      <c r="CIZ2777" s="393"/>
      <c r="CJA2777" s="393"/>
      <c r="CJB2777" s="393"/>
      <c r="CJC2777" s="393"/>
      <c r="CJD2777" s="393"/>
      <c r="CJE2777" s="393"/>
      <c r="CJF2777" s="393"/>
      <c r="CJG2777" s="393"/>
      <c r="CJH2777" s="393"/>
      <c r="CJI2777" s="393"/>
      <c r="CJJ2777" s="393"/>
      <c r="CJK2777" s="393"/>
      <c r="CJL2777" s="393"/>
      <c r="CJM2777" s="393"/>
      <c r="CJN2777" s="393"/>
      <c r="CJO2777" s="393"/>
      <c r="CJP2777" s="393"/>
      <c r="CJQ2777" s="393"/>
      <c r="CJR2777" s="393"/>
      <c r="CJS2777" s="393"/>
      <c r="CJT2777" s="393"/>
      <c r="CJU2777" s="393"/>
      <c r="CJV2777" s="393"/>
      <c r="CJW2777" s="393"/>
      <c r="CJX2777" s="393"/>
      <c r="CJY2777" s="393"/>
      <c r="CJZ2777" s="393"/>
      <c r="CKA2777" s="393"/>
      <c r="CKB2777" s="393"/>
      <c r="CKC2777" s="393"/>
      <c r="CKD2777" s="393"/>
      <c r="CKE2777" s="393"/>
      <c r="CKF2777" s="393"/>
      <c r="CKG2777" s="393"/>
      <c r="CKH2777" s="393"/>
      <c r="CKI2777" s="393"/>
      <c r="CKJ2777" s="393"/>
      <c r="CKK2777" s="393"/>
      <c r="CKL2777" s="393"/>
      <c r="CKM2777" s="393"/>
      <c r="CKN2777" s="393"/>
      <c r="CKO2777" s="393"/>
      <c r="CKP2777" s="393"/>
      <c r="CKQ2777" s="393"/>
      <c r="CKR2777" s="393"/>
      <c r="CKS2777" s="393"/>
      <c r="CKT2777" s="393"/>
      <c r="CKU2777" s="393"/>
      <c r="CKV2777" s="393"/>
      <c r="CKW2777" s="393"/>
      <c r="CKX2777" s="393"/>
      <c r="CKY2777" s="393"/>
      <c r="CKZ2777" s="393"/>
      <c r="CLA2777" s="393"/>
      <c r="CLB2777" s="393"/>
      <c r="CLC2777" s="393"/>
      <c r="CLD2777" s="393"/>
      <c r="CLE2777" s="393"/>
      <c r="CLF2777" s="393"/>
      <c r="CLG2777" s="393"/>
      <c r="CLH2777" s="393"/>
      <c r="CLI2777" s="393"/>
      <c r="CLJ2777" s="393"/>
      <c r="CLK2777" s="393"/>
      <c r="CLL2777" s="393"/>
      <c r="CLM2777" s="393"/>
      <c r="CLN2777" s="393"/>
      <c r="CLO2777" s="393"/>
      <c r="CLP2777" s="393"/>
      <c r="CLQ2777" s="393"/>
      <c r="CLR2777" s="393"/>
      <c r="CLS2777" s="393"/>
      <c r="CLT2777" s="393"/>
      <c r="CLU2777" s="393"/>
      <c r="CLV2777" s="393"/>
      <c r="CLW2777" s="393"/>
      <c r="CLX2777" s="393"/>
      <c r="CLY2777" s="393"/>
      <c r="CLZ2777" s="393"/>
      <c r="CMA2777" s="393"/>
      <c r="CMB2777" s="393"/>
      <c r="CMC2777" s="393"/>
      <c r="CMD2777" s="393"/>
      <c r="CME2777" s="393"/>
      <c r="CMF2777" s="393"/>
      <c r="CMG2777" s="393"/>
      <c r="CMH2777" s="393"/>
      <c r="CMI2777" s="393"/>
      <c r="CMJ2777" s="393"/>
      <c r="CMK2777" s="393"/>
      <c r="CML2777" s="393"/>
      <c r="CMM2777" s="393"/>
      <c r="CMN2777" s="393"/>
      <c r="CMO2777" s="393"/>
      <c r="CMP2777" s="393"/>
      <c r="CMQ2777" s="393"/>
      <c r="CMR2777" s="393"/>
      <c r="CMS2777" s="393"/>
      <c r="CMT2777" s="393"/>
      <c r="CMU2777" s="393"/>
      <c r="CMV2777" s="393"/>
      <c r="CMW2777" s="393"/>
      <c r="CMX2777" s="393"/>
      <c r="CMY2777" s="393"/>
      <c r="CMZ2777" s="393"/>
      <c r="CNA2777" s="393"/>
      <c r="CNB2777" s="393"/>
      <c r="CNC2777" s="393"/>
      <c r="CND2777" s="393"/>
      <c r="CNE2777" s="393"/>
      <c r="CNF2777" s="393"/>
      <c r="CNG2777" s="393"/>
      <c r="CNH2777" s="393"/>
      <c r="CNI2777" s="393"/>
      <c r="CNJ2777" s="393"/>
      <c r="CNK2777" s="393"/>
      <c r="CNL2777" s="393"/>
      <c r="CNM2777" s="393"/>
      <c r="CNN2777" s="393"/>
      <c r="CNO2777" s="393"/>
      <c r="CNP2777" s="393"/>
      <c r="CNQ2777" s="393"/>
      <c r="CNR2777" s="393"/>
      <c r="CNS2777" s="393"/>
      <c r="CNT2777" s="393"/>
      <c r="CNU2777" s="393"/>
      <c r="CNV2777" s="393"/>
      <c r="CNW2777" s="393"/>
      <c r="CNX2777" s="393"/>
      <c r="CNY2777" s="393"/>
      <c r="CNZ2777" s="393"/>
      <c r="COA2777" s="393"/>
      <c r="COB2777" s="393"/>
      <c r="COC2777" s="393"/>
      <c r="COD2777" s="393"/>
      <c r="COE2777" s="393"/>
      <c r="COF2777" s="393"/>
      <c r="COG2777" s="393"/>
      <c r="COH2777" s="393"/>
      <c r="COI2777" s="393"/>
      <c r="COJ2777" s="393"/>
      <c r="COK2777" s="393"/>
      <c r="COL2777" s="393"/>
      <c r="COM2777" s="393"/>
      <c r="CON2777" s="393"/>
      <c r="COO2777" s="393"/>
      <c r="COP2777" s="393"/>
      <c r="COQ2777" s="393"/>
      <c r="COR2777" s="393"/>
      <c r="COS2777" s="393"/>
      <c r="COT2777" s="393"/>
      <c r="COU2777" s="393"/>
      <c r="COV2777" s="393"/>
      <c r="COW2777" s="393"/>
      <c r="COX2777" s="393"/>
      <c r="COY2777" s="393"/>
      <c r="COZ2777" s="393"/>
      <c r="CPA2777" s="393"/>
      <c r="CPB2777" s="393"/>
      <c r="CPC2777" s="393"/>
      <c r="CPD2777" s="393"/>
      <c r="CPE2777" s="393"/>
      <c r="CPF2777" s="393"/>
      <c r="CPG2777" s="393"/>
      <c r="CPH2777" s="393"/>
      <c r="CPI2777" s="393"/>
      <c r="CPJ2777" s="393"/>
      <c r="CPK2777" s="393"/>
      <c r="CPL2777" s="393"/>
      <c r="CPM2777" s="393"/>
      <c r="CPN2777" s="393"/>
      <c r="CPO2777" s="393"/>
      <c r="CPP2777" s="393"/>
      <c r="CPQ2777" s="393"/>
      <c r="CPR2777" s="393"/>
      <c r="CPS2777" s="393"/>
      <c r="CPT2777" s="393"/>
      <c r="CPU2777" s="393"/>
      <c r="CPV2777" s="393"/>
      <c r="CPW2777" s="393"/>
      <c r="CPX2777" s="393"/>
      <c r="CPY2777" s="393"/>
      <c r="CPZ2777" s="393"/>
      <c r="CQA2777" s="393"/>
      <c r="CQB2777" s="393"/>
      <c r="CQC2777" s="393"/>
      <c r="CQD2777" s="393"/>
      <c r="CQE2777" s="393"/>
      <c r="CQF2777" s="393"/>
      <c r="CQG2777" s="393"/>
      <c r="CQH2777" s="393"/>
      <c r="CQI2777" s="393"/>
      <c r="CQJ2777" s="393"/>
      <c r="CQK2777" s="393"/>
      <c r="CQL2777" s="393"/>
      <c r="CQM2777" s="393"/>
      <c r="CQN2777" s="393"/>
      <c r="CQO2777" s="393"/>
      <c r="CQP2777" s="393"/>
      <c r="CQQ2777" s="393"/>
      <c r="CQR2777" s="393"/>
      <c r="CQS2777" s="393"/>
      <c r="CQT2777" s="393"/>
      <c r="CQU2777" s="393"/>
      <c r="CQV2777" s="393"/>
      <c r="CQW2777" s="393"/>
      <c r="CQX2777" s="393"/>
      <c r="CQY2777" s="393"/>
      <c r="CQZ2777" s="393"/>
      <c r="CRA2777" s="393"/>
      <c r="CRB2777" s="393"/>
      <c r="CRC2777" s="393"/>
      <c r="CRD2777" s="393"/>
      <c r="CRE2777" s="393"/>
      <c r="CRF2777" s="393"/>
      <c r="CRG2777" s="393"/>
      <c r="CRH2777" s="393"/>
      <c r="CRI2777" s="393"/>
      <c r="CRJ2777" s="393"/>
      <c r="CRK2777" s="393"/>
      <c r="CRL2777" s="393"/>
      <c r="CRM2777" s="393"/>
      <c r="CRN2777" s="393"/>
      <c r="CRO2777" s="393"/>
      <c r="CRP2777" s="393"/>
      <c r="CRQ2777" s="393"/>
      <c r="CRR2777" s="393"/>
      <c r="CRS2777" s="393"/>
      <c r="CRT2777" s="393"/>
      <c r="CRU2777" s="393"/>
      <c r="CRV2777" s="393"/>
      <c r="CRW2777" s="393"/>
      <c r="CRX2777" s="393"/>
      <c r="CRY2777" s="393"/>
      <c r="CRZ2777" s="393"/>
      <c r="CSA2777" s="393"/>
      <c r="CSB2777" s="393"/>
      <c r="CSC2777" s="393"/>
      <c r="CSD2777" s="393"/>
      <c r="CSE2777" s="393"/>
      <c r="CSF2777" s="393"/>
      <c r="CSG2777" s="393"/>
      <c r="CSH2777" s="393"/>
      <c r="CSI2777" s="393"/>
      <c r="CSJ2777" s="393"/>
      <c r="CSK2777" s="393"/>
      <c r="CSL2777" s="393"/>
      <c r="CSM2777" s="393"/>
      <c r="CSN2777" s="393"/>
      <c r="CSO2777" s="393"/>
      <c r="CSP2777" s="393"/>
      <c r="CSQ2777" s="393"/>
      <c r="CSR2777" s="393"/>
      <c r="CSS2777" s="393"/>
      <c r="CST2777" s="393"/>
      <c r="CSU2777" s="393"/>
      <c r="CSV2777" s="393"/>
      <c r="CSW2777" s="393"/>
      <c r="CSX2777" s="393"/>
      <c r="CSY2777" s="393"/>
      <c r="CSZ2777" s="393"/>
      <c r="CTA2777" s="393"/>
      <c r="CTB2777" s="393"/>
      <c r="CTC2777" s="393"/>
      <c r="CTD2777" s="393"/>
      <c r="CTE2777" s="393"/>
      <c r="CTF2777" s="393"/>
      <c r="CTG2777" s="393"/>
      <c r="CTH2777" s="393"/>
      <c r="CTI2777" s="393"/>
      <c r="CTJ2777" s="393"/>
      <c r="CTK2777" s="393"/>
      <c r="CTL2777" s="393"/>
      <c r="CTM2777" s="393"/>
      <c r="CTN2777" s="393"/>
      <c r="CTO2777" s="393"/>
      <c r="CTP2777" s="393"/>
      <c r="CTQ2777" s="393"/>
      <c r="CTR2777" s="393"/>
      <c r="CTS2777" s="393"/>
      <c r="CTT2777" s="393"/>
      <c r="CTU2777" s="393"/>
      <c r="CTV2777" s="393"/>
      <c r="CTW2777" s="393"/>
      <c r="CTX2777" s="393"/>
      <c r="CTY2777" s="393"/>
      <c r="CTZ2777" s="393"/>
      <c r="CUA2777" s="393"/>
      <c r="CUB2777" s="393"/>
      <c r="CUC2777" s="393"/>
      <c r="CUD2777" s="393"/>
      <c r="CUE2777" s="393"/>
      <c r="CUF2777" s="393"/>
      <c r="CUG2777" s="393"/>
      <c r="CUH2777" s="393"/>
      <c r="CUI2777" s="393"/>
      <c r="CUJ2777" s="393"/>
      <c r="CUK2777" s="393"/>
      <c r="CUL2777" s="393"/>
      <c r="CUM2777" s="393"/>
      <c r="CUN2777" s="393"/>
      <c r="CUO2777" s="393"/>
      <c r="CUP2777" s="393"/>
      <c r="CUQ2777" s="393"/>
      <c r="CUR2777" s="393"/>
      <c r="CUS2777" s="393"/>
      <c r="CUT2777" s="393"/>
      <c r="CUU2777" s="393"/>
      <c r="CUV2777" s="393"/>
      <c r="CUW2777" s="393"/>
      <c r="CUX2777" s="393"/>
      <c r="CUY2777" s="393"/>
      <c r="CUZ2777" s="393"/>
      <c r="CVA2777" s="393"/>
      <c r="CVB2777" s="393"/>
      <c r="CVC2777" s="393"/>
      <c r="CVD2777" s="393"/>
      <c r="CVE2777" s="393"/>
      <c r="CVF2777" s="393"/>
      <c r="CVG2777" s="393"/>
      <c r="CVH2777" s="393"/>
      <c r="CVI2777" s="393"/>
      <c r="CVJ2777" s="393"/>
      <c r="CVK2777" s="393"/>
      <c r="CVL2777" s="393"/>
      <c r="CVM2777" s="393"/>
      <c r="CVN2777" s="393"/>
      <c r="CVO2777" s="393"/>
      <c r="CVP2777" s="393"/>
      <c r="CVQ2777" s="393"/>
      <c r="CVR2777" s="393"/>
      <c r="CVS2777" s="393"/>
      <c r="CVT2777" s="393"/>
      <c r="CVU2777" s="393"/>
      <c r="CVV2777" s="393"/>
      <c r="CVW2777" s="393"/>
      <c r="CVX2777" s="393"/>
      <c r="CVY2777" s="393"/>
      <c r="CVZ2777" s="393"/>
      <c r="CWA2777" s="393"/>
      <c r="CWB2777" s="393"/>
      <c r="CWC2777" s="393"/>
      <c r="CWD2777" s="393"/>
      <c r="CWE2777" s="393"/>
      <c r="CWF2777" s="393"/>
      <c r="CWG2777" s="393"/>
      <c r="CWH2777" s="393"/>
      <c r="CWI2777" s="393"/>
      <c r="CWJ2777" s="393"/>
      <c r="CWK2777" s="393"/>
      <c r="CWL2777" s="393"/>
      <c r="CWM2777" s="393"/>
      <c r="CWN2777" s="393"/>
      <c r="CWO2777" s="393"/>
      <c r="CWP2777" s="393"/>
      <c r="CWQ2777" s="393"/>
      <c r="CWR2777" s="393"/>
      <c r="CWS2777" s="393"/>
      <c r="CWT2777" s="393"/>
      <c r="CWU2777" s="393"/>
      <c r="CWV2777" s="393"/>
      <c r="CWW2777" s="393"/>
      <c r="CWX2777" s="393"/>
      <c r="CWY2777" s="393"/>
      <c r="CWZ2777" s="393"/>
      <c r="CXA2777" s="393"/>
      <c r="CXB2777" s="393"/>
      <c r="CXC2777" s="393"/>
      <c r="CXD2777" s="393"/>
      <c r="CXE2777" s="393"/>
      <c r="CXF2777" s="393"/>
      <c r="CXG2777" s="393"/>
      <c r="CXH2777" s="393"/>
      <c r="CXI2777" s="393"/>
      <c r="CXJ2777" s="393"/>
      <c r="CXK2777" s="393"/>
      <c r="CXL2777" s="393"/>
      <c r="CXM2777" s="393"/>
      <c r="CXN2777" s="393"/>
      <c r="CXO2777" s="393"/>
      <c r="CXP2777" s="393"/>
      <c r="CXQ2777" s="393"/>
      <c r="CXR2777" s="393"/>
      <c r="CXS2777" s="393"/>
      <c r="CXT2777" s="393"/>
      <c r="CXU2777" s="393"/>
      <c r="CXV2777" s="393"/>
      <c r="CXW2777" s="393"/>
      <c r="CXX2777" s="393"/>
      <c r="CXY2777" s="393"/>
      <c r="CXZ2777" s="393"/>
      <c r="CYA2777" s="393"/>
      <c r="CYB2777" s="393"/>
      <c r="CYC2777" s="393"/>
      <c r="CYD2777" s="393"/>
      <c r="CYE2777" s="393"/>
      <c r="CYF2777" s="393"/>
      <c r="CYG2777" s="393"/>
      <c r="CYH2777" s="393"/>
      <c r="CYI2777" s="393"/>
      <c r="CYJ2777" s="393"/>
      <c r="CYK2777" s="393"/>
      <c r="CYL2777" s="393"/>
      <c r="CYM2777" s="393"/>
      <c r="CYN2777" s="393"/>
      <c r="CYO2777" s="393"/>
      <c r="CYP2777" s="393"/>
      <c r="CYQ2777" s="393"/>
      <c r="CYR2777" s="393"/>
      <c r="CYS2777" s="393"/>
      <c r="CYT2777" s="393"/>
      <c r="CYU2777" s="393"/>
      <c r="CYV2777" s="393"/>
      <c r="CYW2777" s="393"/>
      <c r="CYX2777" s="393"/>
      <c r="CYY2777" s="393"/>
      <c r="CYZ2777" s="393"/>
      <c r="CZA2777" s="393"/>
      <c r="CZB2777" s="393"/>
      <c r="CZC2777" s="393"/>
      <c r="CZD2777" s="393"/>
      <c r="CZE2777" s="393"/>
      <c r="CZF2777" s="393"/>
      <c r="CZG2777" s="393"/>
      <c r="CZH2777" s="393"/>
      <c r="CZI2777" s="393"/>
      <c r="CZJ2777" s="393"/>
      <c r="CZK2777" s="393"/>
      <c r="CZL2777" s="393"/>
      <c r="CZM2777" s="393"/>
      <c r="CZN2777" s="393"/>
      <c r="CZO2777" s="393"/>
      <c r="CZP2777" s="393"/>
      <c r="CZQ2777" s="393"/>
      <c r="CZR2777" s="393"/>
      <c r="CZS2777" s="393"/>
      <c r="CZT2777" s="393"/>
      <c r="CZU2777" s="393"/>
      <c r="CZV2777" s="393"/>
      <c r="CZW2777" s="393"/>
      <c r="CZX2777" s="393"/>
      <c r="CZY2777" s="393"/>
      <c r="CZZ2777" s="393"/>
      <c r="DAA2777" s="393"/>
      <c r="DAB2777" s="393"/>
      <c r="DAC2777" s="393"/>
      <c r="DAD2777" s="393"/>
      <c r="DAE2777" s="393"/>
      <c r="DAF2777" s="393"/>
      <c r="DAG2777" s="393"/>
      <c r="DAH2777" s="393"/>
      <c r="DAI2777" s="393"/>
      <c r="DAJ2777" s="393"/>
      <c r="DAK2777" s="393"/>
      <c r="DAL2777" s="393"/>
      <c r="DAM2777" s="393"/>
      <c r="DAN2777" s="393"/>
      <c r="DAO2777" s="393"/>
      <c r="DAP2777" s="393"/>
      <c r="DAQ2777" s="393"/>
      <c r="DAR2777" s="393"/>
      <c r="DAS2777" s="393"/>
      <c r="DAT2777" s="393"/>
      <c r="DAU2777" s="393"/>
      <c r="DAV2777" s="393"/>
      <c r="DAW2777" s="393"/>
      <c r="DAX2777" s="393"/>
      <c r="DAY2777" s="393"/>
      <c r="DAZ2777" s="393"/>
      <c r="DBA2777" s="393"/>
      <c r="DBB2777" s="393"/>
      <c r="DBC2777" s="393"/>
      <c r="DBD2777" s="393"/>
      <c r="DBE2777" s="393"/>
      <c r="DBF2777" s="393"/>
      <c r="DBG2777" s="393"/>
      <c r="DBH2777" s="393"/>
      <c r="DBI2777" s="393"/>
      <c r="DBJ2777" s="393"/>
      <c r="DBK2777" s="393"/>
      <c r="DBL2777" s="393"/>
      <c r="DBM2777" s="393"/>
      <c r="DBN2777" s="393"/>
      <c r="DBO2777" s="393"/>
      <c r="DBP2777" s="393"/>
      <c r="DBQ2777" s="393"/>
      <c r="DBR2777" s="393"/>
      <c r="DBS2777" s="393"/>
      <c r="DBT2777" s="393"/>
      <c r="DBU2777" s="393"/>
      <c r="DBV2777" s="393"/>
      <c r="DBW2777" s="393"/>
      <c r="DBX2777" s="393"/>
      <c r="DBY2777" s="393"/>
      <c r="DBZ2777" s="393"/>
      <c r="DCA2777" s="393"/>
      <c r="DCB2777" s="393"/>
      <c r="DCC2777" s="393"/>
      <c r="DCD2777" s="393"/>
      <c r="DCE2777" s="393"/>
      <c r="DCF2777" s="393"/>
      <c r="DCG2777" s="393"/>
      <c r="DCH2777" s="393"/>
      <c r="DCI2777" s="393"/>
      <c r="DCJ2777" s="393"/>
      <c r="DCK2777" s="393"/>
      <c r="DCL2777" s="393"/>
      <c r="DCM2777" s="393"/>
      <c r="DCN2777" s="393"/>
      <c r="DCO2777" s="393"/>
      <c r="DCP2777" s="393"/>
      <c r="DCQ2777" s="393"/>
      <c r="DCR2777" s="393"/>
      <c r="DCS2777" s="393"/>
      <c r="DCT2777" s="393"/>
      <c r="DCU2777" s="393"/>
      <c r="DCV2777" s="393"/>
      <c r="DCW2777" s="393"/>
      <c r="DCX2777" s="393"/>
      <c r="DCY2777" s="393"/>
      <c r="DCZ2777" s="393"/>
      <c r="DDA2777" s="393"/>
      <c r="DDB2777" s="393"/>
      <c r="DDC2777" s="393"/>
      <c r="DDD2777" s="393"/>
      <c r="DDE2777" s="393"/>
      <c r="DDF2777" s="393"/>
      <c r="DDG2777" s="393"/>
      <c r="DDH2777" s="393"/>
      <c r="DDI2777" s="393"/>
      <c r="DDJ2777" s="393"/>
      <c r="DDK2777" s="393"/>
      <c r="DDL2777" s="393"/>
      <c r="DDM2777" s="393"/>
      <c r="DDN2777" s="393"/>
      <c r="DDO2777" s="393"/>
      <c r="DDP2777" s="393"/>
      <c r="DDQ2777" s="393"/>
      <c r="DDR2777" s="393"/>
      <c r="DDS2777" s="393"/>
      <c r="DDT2777" s="393"/>
      <c r="DDU2777" s="393"/>
      <c r="DDV2777" s="393"/>
      <c r="DDW2777" s="393"/>
      <c r="DDX2777" s="393"/>
      <c r="DDY2777" s="393"/>
      <c r="DDZ2777" s="393"/>
      <c r="DEA2777" s="393"/>
      <c r="DEB2777" s="393"/>
      <c r="DEC2777" s="393"/>
      <c r="DED2777" s="393"/>
      <c r="DEE2777" s="393"/>
      <c r="DEF2777" s="393"/>
      <c r="DEG2777" s="393"/>
      <c r="DEH2777" s="393"/>
      <c r="DEI2777" s="393"/>
      <c r="DEJ2777" s="393"/>
      <c r="DEK2777" s="393"/>
      <c r="DEL2777" s="393"/>
      <c r="DEM2777" s="393"/>
      <c r="DEN2777" s="393"/>
      <c r="DEO2777" s="393"/>
      <c r="DEP2777" s="393"/>
      <c r="DEQ2777" s="393"/>
      <c r="DER2777" s="393"/>
      <c r="DES2777" s="393"/>
      <c r="DET2777" s="393"/>
      <c r="DEU2777" s="393"/>
      <c r="DEV2777" s="393"/>
      <c r="DEW2777" s="393"/>
      <c r="DEX2777" s="393"/>
      <c r="DEY2777" s="393"/>
      <c r="DEZ2777" s="393"/>
      <c r="DFA2777" s="393"/>
      <c r="DFB2777" s="393"/>
      <c r="DFC2777" s="393"/>
      <c r="DFD2777" s="393"/>
      <c r="DFE2777" s="393"/>
      <c r="DFF2777" s="393"/>
      <c r="DFG2777" s="393"/>
      <c r="DFH2777" s="393"/>
      <c r="DFI2777" s="393"/>
      <c r="DFJ2777" s="393"/>
      <c r="DFK2777" s="393"/>
      <c r="DFL2777" s="393"/>
      <c r="DFM2777" s="393"/>
      <c r="DFN2777" s="393"/>
      <c r="DFO2777" s="393"/>
      <c r="DFP2777" s="393"/>
      <c r="DFQ2777" s="393"/>
      <c r="DFR2777" s="393"/>
      <c r="DFS2777" s="393"/>
      <c r="DFT2777" s="393"/>
      <c r="DFU2777" s="393"/>
      <c r="DFV2777" s="393"/>
      <c r="DFW2777" s="393"/>
      <c r="DFX2777" s="393"/>
      <c r="DFY2777" s="393"/>
      <c r="DFZ2777" s="393"/>
      <c r="DGA2777" s="393"/>
      <c r="DGB2777" s="393"/>
      <c r="DGC2777" s="393"/>
      <c r="DGD2777" s="393"/>
      <c r="DGE2777" s="393"/>
      <c r="DGF2777" s="393"/>
      <c r="DGG2777" s="393"/>
      <c r="DGH2777" s="393"/>
      <c r="DGI2777" s="393"/>
      <c r="DGJ2777" s="393"/>
      <c r="DGK2777" s="393"/>
      <c r="DGL2777" s="393"/>
      <c r="DGM2777" s="393"/>
      <c r="DGN2777" s="393"/>
      <c r="DGO2777" s="393"/>
      <c r="DGP2777" s="393"/>
      <c r="DGQ2777" s="393"/>
      <c r="DGR2777" s="393"/>
      <c r="DGS2777" s="393"/>
      <c r="DGT2777" s="393"/>
      <c r="DGU2777" s="393"/>
      <c r="DGV2777" s="393"/>
      <c r="DGW2777" s="393"/>
      <c r="DGX2777" s="393"/>
      <c r="DGY2777" s="393"/>
      <c r="DGZ2777" s="393"/>
      <c r="DHA2777" s="393"/>
      <c r="DHB2777" s="393"/>
      <c r="DHC2777" s="393"/>
      <c r="DHD2777" s="393"/>
      <c r="DHE2777" s="393"/>
      <c r="DHF2777" s="393"/>
      <c r="DHG2777" s="393"/>
      <c r="DHH2777" s="393"/>
      <c r="DHI2777" s="393"/>
      <c r="DHJ2777" s="393"/>
      <c r="DHK2777" s="393"/>
      <c r="DHL2777" s="393"/>
      <c r="DHM2777" s="393"/>
      <c r="DHN2777" s="393"/>
      <c r="DHO2777" s="393"/>
      <c r="DHP2777" s="393"/>
      <c r="DHQ2777" s="393"/>
      <c r="DHR2777" s="393"/>
      <c r="DHS2777" s="393"/>
      <c r="DHT2777" s="393"/>
      <c r="DHU2777" s="393"/>
      <c r="DHV2777" s="393"/>
      <c r="DHW2777" s="393"/>
      <c r="DHX2777" s="393"/>
      <c r="DHY2777" s="393"/>
      <c r="DHZ2777" s="393"/>
      <c r="DIA2777" s="393"/>
      <c r="DIB2777" s="393"/>
      <c r="DIC2777" s="393"/>
      <c r="DID2777" s="393"/>
      <c r="DIE2777" s="393"/>
      <c r="DIF2777" s="393"/>
      <c r="DIG2777" s="393"/>
      <c r="DIH2777" s="393"/>
      <c r="DII2777" s="393"/>
      <c r="DIJ2777" s="393"/>
      <c r="DIK2777" s="393"/>
      <c r="DIL2777" s="393"/>
      <c r="DIM2777" s="393"/>
      <c r="DIN2777" s="393"/>
      <c r="DIO2777" s="393"/>
      <c r="DIP2777" s="393"/>
      <c r="DIQ2777" s="393"/>
      <c r="DIR2777" s="393"/>
      <c r="DIS2777" s="393"/>
      <c r="DIT2777" s="393"/>
      <c r="DIU2777" s="393"/>
      <c r="DIV2777" s="393"/>
      <c r="DIW2777" s="393"/>
      <c r="DIX2777" s="393"/>
      <c r="DIY2777" s="393"/>
      <c r="DIZ2777" s="393"/>
      <c r="DJA2777" s="393"/>
      <c r="DJB2777" s="393"/>
      <c r="DJC2777" s="393"/>
      <c r="DJD2777" s="393"/>
      <c r="DJE2777" s="393"/>
      <c r="DJF2777" s="393"/>
      <c r="DJG2777" s="393"/>
      <c r="DJH2777" s="393"/>
      <c r="DJI2777" s="393"/>
      <c r="DJJ2777" s="393"/>
      <c r="DJK2777" s="393"/>
      <c r="DJL2777" s="393"/>
      <c r="DJM2777" s="393"/>
      <c r="DJN2777" s="393"/>
      <c r="DJO2777" s="393"/>
      <c r="DJP2777" s="393"/>
      <c r="DJQ2777" s="393"/>
      <c r="DJR2777" s="393"/>
      <c r="DJS2777" s="393"/>
      <c r="DJT2777" s="393"/>
      <c r="DJU2777" s="393"/>
      <c r="DJV2777" s="393"/>
      <c r="DJW2777" s="393"/>
      <c r="DJX2777" s="393"/>
      <c r="DJY2777" s="393"/>
      <c r="DJZ2777" s="393"/>
      <c r="DKA2777" s="393"/>
      <c r="DKB2777" s="393"/>
      <c r="DKC2777" s="393"/>
      <c r="DKD2777" s="393"/>
      <c r="DKE2777" s="393"/>
      <c r="DKF2777" s="393"/>
      <c r="DKG2777" s="393"/>
      <c r="DKH2777" s="393"/>
      <c r="DKI2777" s="393"/>
      <c r="DKJ2777" s="393"/>
      <c r="DKK2777" s="393"/>
      <c r="DKL2777" s="393"/>
      <c r="DKM2777" s="393"/>
      <c r="DKN2777" s="393"/>
      <c r="DKO2777" s="393"/>
      <c r="DKP2777" s="393"/>
      <c r="DKQ2777" s="393"/>
      <c r="DKR2777" s="393"/>
      <c r="DKS2777" s="393"/>
      <c r="DKT2777" s="393"/>
      <c r="DKU2777" s="393"/>
      <c r="DKV2777" s="393"/>
      <c r="DKW2777" s="393"/>
      <c r="DKX2777" s="393"/>
      <c r="DKY2777" s="393"/>
      <c r="DKZ2777" s="393"/>
      <c r="DLA2777" s="393"/>
      <c r="DLB2777" s="393"/>
      <c r="DLC2777" s="393"/>
      <c r="DLD2777" s="393"/>
      <c r="DLE2777" s="393"/>
      <c r="DLF2777" s="393"/>
      <c r="DLG2777" s="393"/>
      <c r="DLH2777" s="393"/>
      <c r="DLI2777" s="393"/>
      <c r="DLJ2777" s="393"/>
      <c r="DLK2777" s="393"/>
      <c r="DLL2777" s="393"/>
      <c r="DLM2777" s="393"/>
      <c r="DLN2777" s="393"/>
      <c r="DLO2777" s="393"/>
      <c r="DLP2777" s="393"/>
      <c r="DLQ2777" s="393"/>
      <c r="DLR2777" s="393"/>
      <c r="DLS2777" s="393"/>
      <c r="DLT2777" s="393"/>
      <c r="DLU2777" s="393"/>
      <c r="DLV2777" s="393"/>
      <c r="DLW2777" s="393"/>
      <c r="DLX2777" s="393"/>
      <c r="DLY2777" s="393"/>
      <c r="DLZ2777" s="393"/>
      <c r="DMA2777" s="393"/>
      <c r="DMB2777" s="393"/>
      <c r="DMC2777" s="393"/>
      <c r="DMD2777" s="393"/>
      <c r="DME2777" s="393"/>
      <c r="DMF2777" s="393"/>
      <c r="DMG2777" s="393"/>
      <c r="DMH2777" s="393"/>
      <c r="DMI2777" s="393"/>
      <c r="DMJ2777" s="393"/>
      <c r="DMK2777" s="393"/>
      <c r="DML2777" s="393"/>
      <c r="DMM2777" s="393"/>
      <c r="DMN2777" s="393"/>
      <c r="DMO2777" s="393"/>
      <c r="DMP2777" s="393"/>
      <c r="DMQ2777" s="393"/>
      <c r="DMR2777" s="393"/>
      <c r="DMS2777" s="393"/>
      <c r="DMT2777" s="393"/>
      <c r="DMU2777" s="393"/>
      <c r="DMV2777" s="393"/>
      <c r="DMW2777" s="393"/>
      <c r="DMX2777" s="393"/>
      <c r="DMY2777" s="393"/>
      <c r="DMZ2777" s="393"/>
      <c r="DNA2777" s="393"/>
      <c r="DNB2777" s="393"/>
      <c r="DNC2777" s="393"/>
      <c r="DND2777" s="393"/>
      <c r="DNE2777" s="393"/>
      <c r="DNF2777" s="393"/>
      <c r="DNG2777" s="393"/>
      <c r="DNH2777" s="393"/>
      <c r="DNI2777" s="393"/>
      <c r="DNJ2777" s="393"/>
      <c r="DNK2777" s="393"/>
      <c r="DNL2777" s="393"/>
      <c r="DNM2777" s="393"/>
      <c r="DNN2777" s="393"/>
      <c r="DNO2777" s="393"/>
      <c r="DNP2777" s="393"/>
      <c r="DNQ2777" s="393"/>
      <c r="DNR2777" s="393"/>
      <c r="DNS2777" s="393"/>
      <c r="DNT2777" s="393"/>
      <c r="DNU2777" s="393"/>
      <c r="DNV2777" s="393"/>
      <c r="DNW2777" s="393"/>
      <c r="DNX2777" s="393"/>
      <c r="DNY2777" s="393"/>
      <c r="DNZ2777" s="393"/>
      <c r="DOA2777" s="393"/>
      <c r="DOB2777" s="393"/>
      <c r="DOC2777" s="393"/>
      <c r="DOD2777" s="393"/>
      <c r="DOE2777" s="393"/>
      <c r="DOF2777" s="393"/>
      <c r="DOG2777" s="393"/>
      <c r="DOH2777" s="393"/>
      <c r="DOI2777" s="393"/>
      <c r="DOJ2777" s="393"/>
      <c r="DOK2777" s="393"/>
      <c r="DOL2777" s="393"/>
      <c r="DOM2777" s="393"/>
      <c r="DON2777" s="393"/>
      <c r="DOO2777" s="393"/>
      <c r="DOP2777" s="393"/>
      <c r="DOQ2777" s="393"/>
      <c r="DOR2777" s="393"/>
      <c r="DOS2777" s="393"/>
      <c r="DOT2777" s="393"/>
      <c r="DOU2777" s="393"/>
      <c r="DOV2777" s="393"/>
      <c r="DOW2777" s="393"/>
      <c r="DOX2777" s="393"/>
      <c r="DOY2777" s="393"/>
      <c r="DOZ2777" s="393"/>
      <c r="DPA2777" s="393"/>
      <c r="DPB2777" s="393"/>
      <c r="DPC2777" s="393"/>
      <c r="DPD2777" s="393"/>
      <c r="DPE2777" s="393"/>
      <c r="DPF2777" s="393"/>
      <c r="DPG2777" s="393"/>
      <c r="DPH2777" s="393"/>
      <c r="DPI2777" s="393"/>
      <c r="DPJ2777" s="393"/>
      <c r="DPK2777" s="393"/>
      <c r="DPL2777" s="393"/>
      <c r="DPM2777" s="393"/>
      <c r="DPN2777" s="393"/>
      <c r="DPO2777" s="393"/>
      <c r="DPP2777" s="393"/>
      <c r="DPQ2777" s="393"/>
      <c r="DPR2777" s="393"/>
      <c r="DPS2777" s="393"/>
      <c r="DPT2777" s="393"/>
      <c r="DPU2777" s="393"/>
      <c r="DPV2777" s="393"/>
      <c r="DPW2777" s="393"/>
      <c r="DPX2777" s="393"/>
      <c r="DPY2777" s="393"/>
      <c r="DPZ2777" s="393"/>
      <c r="DQA2777" s="393"/>
      <c r="DQB2777" s="393"/>
      <c r="DQC2777" s="393"/>
      <c r="DQD2777" s="393"/>
      <c r="DQE2777" s="393"/>
      <c r="DQF2777" s="393"/>
      <c r="DQG2777" s="393"/>
      <c r="DQH2777" s="393"/>
      <c r="DQI2777" s="393"/>
      <c r="DQJ2777" s="393"/>
      <c r="DQK2777" s="393"/>
      <c r="DQL2777" s="393"/>
      <c r="DQM2777" s="393"/>
      <c r="DQN2777" s="393"/>
      <c r="DQO2777" s="393"/>
      <c r="DQP2777" s="393"/>
      <c r="DQQ2777" s="393"/>
      <c r="DQR2777" s="393"/>
      <c r="DQS2777" s="393"/>
      <c r="DQT2777" s="393"/>
      <c r="DQU2777" s="393"/>
      <c r="DQV2777" s="393"/>
      <c r="DQW2777" s="393"/>
      <c r="DQX2777" s="393"/>
      <c r="DQY2777" s="393"/>
      <c r="DQZ2777" s="393"/>
      <c r="DRA2777" s="393"/>
      <c r="DRB2777" s="393"/>
      <c r="DRC2777" s="393"/>
      <c r="DRD2777" s="393"/>
      <c r="DRE2777" s="393"/>
      <c r="DRF2777" s="393"/>
      <c r="DRG2777" s="393"/>
      <c r="DRH2777" s="393"/>
      <c r="DRI2777" s="393"/>
      <c r="DRJ2777" s="393"/>
      <c r="DRK2777" s="393"/>
      <c r="DRL2777" s="393"/>
      <c r="DRM2777" s="393"/>
      <c r="DRN2777" s="393"/>
      <c r="DRO2777" s="393"/>
      <c r="DRP2777" s="393"/>
      <c r="DRQ2777" s="393"/>
      <c r="DRR2777" s="393"/>
      <c r="DRS2777" s="393"/>
      <c r="DRT2777" s="393"/>
      <c r="DRU2777" s="393"/>
      <c r="DRV2777" s="393"/>
      <c r="DRW2777" s="393"/>
      <c r="DRX2777" s="393"/>
      <c r="DRY2777" s="393"/>
      <c r="DRZ2777" s="393"/>
      <c r="DSA2777" s="393"/>
      <c r="DSB2777" s="393"/>
      <c r="DSC2777" s="393"/>
      <c r="DSD2777" s="393"/>
      <c r="DSE2777" s="393"/>
      <c r="DSF2777" s="393"/>
      <c r="DSG2777" s="393"/>
      <c r="DSH2777" s="393"/>
      <c r="DSI2777" s="393"/>
      <c r="DSJ2777" s="393"/>
      <c r="DSK2777" s="393"/>
      <c r="DSL2777" s="393"/>
      <c r="DSM2777" s="393"/>
      <c r="DSN2777" s="393"/>
      <c r="DSO2777" s="393"/>
      <c r="DSP2777" s="393"/>
      <c r="DSQ2777" s="393"/>
      <c r="DSR2777" s="393"/>
      <c r="DSS2777" s="393"/>
      <c r="DST2777" s="393"/>
      <c r="DSU2777" s="393"/>
      <c r="DSV2777" s="393"/>
      <c r="DSW2777" s="393"/>
      <c r="DSX2777" s="393"/>
      <c r="DSY2777" s="393"/>
      <c r="DSZ2777" s="393"/>
      <c r="DTA2777" s="393"/>
      <c r="DTB2777" s="393"/>
      <c r="DTC2777" s="393"/>
      <c r="DTD2777" s="393"/>
      <c r="DTE2777" s="393"/>
      <c r="DTF2777" s="393"/>
      <c r="DTG2777" s="393"/>
      <c r="DTH2777" s="393"/>
      <c r="DTI2777" s="393"/>
      <c r="DTJ2777" s="393"/>
      <c r="DTK2777" s="393"/>
      <c r="DTL2777" s="393"/>
      <c r="DTM2777" s="393"/>
      <c r="DTN2777" s="393"/>
      <c r="DTO2777" s="393"/>
      <c r="DTP2777" s="393"/>
      <c r="DTQ2777" s="393"/>
      <c r="DTR2777" s="393"/>
      <c r="DTS2777" s="393"/>
      <c r="DTT2777" s="393"/>
      <c r="DTU2777" s="393"/>
      <c r="DTV2777" s="393"/>
      <c r="DTW2777" s="393"/>
      <c r="DTX2777" s="393"/>
      <c r="DTY2777" s="393"/>
      <c r="DTZ2777" s="393"/>
      <c r="DUA2777" s="393"/>
      <c r="DUB2777" s="393"/>
      <c r="DUC2777" s="393"/>
      <c r="DUD2777" s="393"/>
      <c r="DUE2777" s="393"/>
      <c r="DUF2777" s="393"/>
      <c r="DUG2777" s="393"/>
      <c r="DUH2777" s="393"/>
      <c r="DUI2777" s="393"/>
      <c r="DUJ2777" s="393"/>
      <c r="DUK2777" s="393"/>
      <c r="DUL2777" s="393"/>
      <c r="DUM2777" s="393"/>
      <c r="DUN2777" s="393"/>
      <c r="DUO2777" s="393"/>
      <c r="DUP2777" s="393"/>
      <c r="DUQ2777" s="393"/>
      <c r="DUR2777" s="393"/>
      <c r="DUS2777" s="393"/>
      <c r="DUT2777" s="393"/>
      <c r="DUU2777" s="393"/>
      <c r="DUV2777" s="393"/>
      <c r="DUW2777" s="393"/>
      <c r="DUX2777" s="393"/>
      <c r="DUY2777" s="393"/>
      <c r="DUZ2777" s="393"/>
      <c r="DVA2777" s="393"/>
      <c r="DVB2777" s="393"/>
      <c r="DVC2777" s="393"/>
      <c r="DVD2777" s="393"/>
      <c r="DVE2777" s="393"/>
      <c r="DVF2777" s="393"/>
      <c r="DVG2777" s="393"/>
      <c r="DVH2777" s="393"/>
      <c r="DVI2777" s="393"/>
      <c r="DVJ2777" s="393"/>
      <c r="DVK2777" s="393"/>
      <c r="DVL2777" s="393"/>
      <c r="DVM2777" s="393"/>
      <c r="DVN2777" s="393"/>
      <c r="DVO2777" s="393"/>
      <c r="DVP2777" s="393"/>
      <c r="DVQ2777" s="393"/>
      <c r="DVR2777" s="393"/>
      <c r="DVS2777" s="393"/>
      <c r="DVT2777" s="393"/>
      <c r="DVU2777" s="393"/>
      <c r="DVV2777" s="393"/>
      <c r="DVW2777" s="393"/>
      <c r="DVX2777" s="393"/>
      <c r="DVY2777" s="393"/>
      <c r="DVZ2777" s="393"/>
      <c r="DWA2777" s="393"/>
      <c r="DWB2777" s="393"/>
      <c r="DWC2777" s="393"/>
      <c r="DWD2777" s="393"/>
      <c r="DWE2777" s="393"/>
      <c r="DWF2777" s="393"/>
      <c r="DWG2777" s="393"/>
      <c r="DWH2777" s="393"/>
      <c r="DWI2777" s="393"/>
      <c r="DWJ2777" s="393"/>
      <c r="DWK2777" s="393"/>
      <c r="DWL2777" s="393"/>
      <c r="DWM2777" s="393"/>
      <c r="DWN2777" s="393"/>
      <c r="DWO2777" s="393"/>
      <c r="DWP2777" s="393"/>
      <c r="DWQ2777" s="393"/>
      <c r="DWR2777" s="393"/>
      <c r="DWS2777" s="393"/>
      <c r="DWT2777" s="393"/>
      <c r="DWU2777" s="393"/>
      <c r="DWV2777" s="393"/>
      <c r="DWW2777" s="393"/>
      <c r="DWX2777" s="393"/>
      <c r="DWY2777" s="393"/>
      <c r="DWZ2777" s="393"/>
      <c r="DXA2777" s="393"/>
      <c r="DXB2777" s="393"/>
      <c r="DXC2777" s="393"/>
      <c r="DXD2777" s="393"/>
      <c r="DXE2777" s="393"/>
      <c r="DXF2777" s="393"/>
      <c r="DXG2777" s="393"/>
      <c r="DXH2777" s="393"/>
      <c r="DXI2777" s="393"/>
      <c r="DXJ2777" s="393"/>
      <c r="DXK2777" s="393"/>
      <c r="DXL2777" s="393"/>
      <c r="DXM2777" s="393"/>
      <c r="DXN2777" s="393"/>
      <c r="DXO2777" s="393"/>
      <c r="DXP2777" s="393"/>
      <c r="DXQ2777" s="393"/>
      <c r="DXR2777" s="393"/>
      <c r="DXS2777" s="393"/>
      <c r="DXT2777" s="393"/>
      <c r="DXU2777" s="393"/>
      <c r="DXV2777" s="393"/>
      <c r="DXW2777" s="393"/>
      <c r="DXX2777" s="393"/>
      <c r="DXY2777" s="393"/>
      <c r="DXZ2777" s="393"/>
      <c r="DYA2777" s="393"/>
      <c r="DYB2777" s="393"/>
      <c r="DYC2777" s="393"/>
      <c r="DYD2777" s="393"/>
      <c r="DYE2777" s="393"/>
      <c r="DYF2777" s="393"/>
      <c r="DYG2777" s="393"/>
      <c r="DYH2777" s="393"/>
      <c r="DYI2777" s="393"/>
      <c r="DYJ2777" s="393"/>
      <c r="DYK2777" s="393"/>
      <c r="DYL2777" s="393"/>
      <c r="DYM2777" s="393"/>
      <c r="DYN2777" s="393"/>
      <c r="DYO2777" s="393"/>
      <c r="DYP2777" s="393"/>
      <c r="DYQ2777" s="393"/>
      <c r="DYR2777" s="393"/>
      <c r="DYS2777" s="393"/>
      <c r="DYT2777" s="393"/>
      <c r="DYU2777" s="393"/>
      <c r="DYV2777" s="393"/>
      <c r="DYW2777" s="393"/>
      <c r="DYX2777" s="393"/>
      <c r="DYY2777" s="393"/>
      <c r="DYZ2777" s="393"/>
      <c r="DZA2777" s="393"/>
      <c r="DZB2777" s="393"/>
      <c r="DZC2777" s="393"/>
      <c r="DZD2777" s="393"/>
      <c r="DZE2777" s="393"/>
      <c r="DZF2777" s="393"/>
      <c r="DZG2777" s="393"/>
      <c r="DZH2777" s="393"/>
      <c r="DZI2777" s="393"/>
      <c r="DZJ2777" s="393"/>
      <c r="DZK2777" s="393"/>
      <c r="DZL2777" s="393"/>
      <c r="DZM2777" s="393"/>
      <c r="DZN2777" s="393"/>
      <c r="DZO2777" s="393"/>
      <c r="DZP2777" s="393"/>
      <c r="DZQ2777" s="393"/>
      <c r="DZR2777" s="393"/>
      <c r="DZS2777" s="393"/>
      <c r="DZT2777" s="393"/>
      <c r="DZU2777" s="393"/>
      <c r="DZV2777" s="393"/>
      <c r="DZW2777" s="393"/>
      <c r="DZX2777" s="393"/>
      <c r="DZY2777" s="393"/>
      <c r="DZZ2777" s="393"/>
      <c r="EAA2777" s="393"/>
      <c r="EAB2777" s="393"/>
      <c r="EAC2777" s="393"/>
      <c r="EAD2777" s="393"/>
      <c r="EAE2777" s="393"/>
      <c r="EAF2777" s="393"/>
      <c r="EAG2777" s="393"/>
      <c r="EAH2777" s="393"/>
      <c r="EAI2777" s="393"/>
      <c r="EAJ2777" s="393"/>
      <c r="EAK2777" s="393"/>
      <c r="EAL2777" s="393"/>
      <c r="EAM2777" s="393"/>
      <c r="EAN2777" s="393"/>
      <c r="EAO2777" s="393"/>
      <c r="EAP2777" s="393"/>
      <c r="EAQ2777" s="393"/>
      <c r="EAR2777" s="393"/>
      <c r="EAS2777" s="393"/>
      <c r="EAT2777" s="393"/>
      <c r="EAU2777" s="393"/>
      <c r="EAV2777" s="393"/>
      <c r="EAW2777" s="393"/>
      <c r="EAX2777" s="393"/>
      <c r="EAY2777" s="393"/>
      <c r="EAZ2777" s="393"/>
      <c r="EBA2777" s="393"/>
      <c r="EBB2777" s="393"/>
      <c r="EBC2777" s="393"/>
      <c r="EBD2777" s="393"/>
      <c r="EBE2777" s="393"/>
      <c r="EBF2777" s="393"/>
      <c r="EBG2777" s="393"/>
      <c r="EBH2777" s="393"/>
      <c r="EBI2777" s="393"/>
      <c r="EBJ2777" s="393"/>
      <c r="EBK2777" s="393"/>
      <c r="EBL2777" s="393"/>
      <c r="EBM2777" s="393"/>
      <c r="EBN2777" s="393"/>
      <c r="EBO2777" s="393"/>
      <c r="EBP2777" s="393"/>
      <c r="EBQ2777" s="393"/>
      <c r="EBR2777" s="393"/>
      <c r="EBS2777" s="393"/>
      <c r="EBT2777" s="393"/>
      <c r="EBU2777" s="393"/>
      <c r="EBV2777" s="393"/>
      <c r="EBW2777" s="393"/>
      <c r="EBX2777" s="393"/>
      <c r="EBY2777" s="393"/>
      <c r="EBZ2777" s="393"/>
      <c r="ECA2777" s="393"/>
      <c r="ECB2777" s="393"/>
      <c r="ECC2777" s="393"/>
      <c r="ECD2777" s="393"/>
      <c r="ECE2777" s="393"/>
      <c r="ECF2777" s="393"/>
      <c r="ECG2777" s="393"/>
      <c r="ECH2777" s="393"/>
      <c r="ECI2777" s="393"/>
      <c r="ECJ2777" s="393"/>
      <c r="ECK2777" s="393"/>
      <c r="ECL2777" s="393"/>
      <c r="ECM2777" s="393"/>
      <c r="ECN2777" s="393"/>
      <c r="ECO2777" s="393"/>
      <c r="ECP2777" s="393"/>
      <c r="ECQ2777" s="393"/>
      <c r="ECR2777" s="393"/>
      <c r="ECS2777" s="393"/>
      <c r="ECT2777" s="393"/>
      <c r="ECU2777" s="393"/>
      <c r="ECV2777" s="393"/>
      <c r="ECW2777" s="393"/>
      <c r="ECX2777" s="393"/>
      <c r="ECY2777" s="393"/>
      <c r="ECZ2777" s="393"/>
      <c r="EDA2777" s="393"/>
      <c r="EDB2777" s="393"/>
      <c r="EDC2777" s="393"/>
      <c r="EDD2777" s="393"/>
      <c r="EDE2777" s="393"/>
      <c r="EDF2777" s="393"/>
      <c r="EDG2777" s="393"/>
      <c r="EDH2777" s="393"/>
      <c r="EDI2777" s="393"/>
      <c r="EDJ2777" s="393"/>
      <c r="EDK2777" s="393"/>
      <c r="EDL2777" s="393"/>
      <c r="EDM2777" s="393"/>
      <c r="EDN2777" s="393"/>
      <c r="EDO2777" s="393"/>
      <c r="EDP2777" s="393"/>
      <c r="EDQ2777" s="393"/>
      <c r="EDR2777" s="393"/>
      <c r="EDS2777" s="393"/>
      <c r="EDT2777" s="393"/>
      <c r="EDU2777" s="393"/>
      <c r="EDV2777" s="393"/>
      <c r="EDW2777" s="393"/>
      <c r="EDX2777" s="393"/>
      <c r="EDY2777" s="393"/>
      <c r="EDZ2777" s="393"/>
      <c r="EEA2777" s="393"/>
      <c r="EEB2777" s="393"/>
      <c r="EEC2777" s="393"/>
      <c r="EED2777" s="393"/>
      <c r="EEE2777" s="393"/>
      <c r="EEF2777" s="393"/>
      <c r="EEG2777" s="393"/>
      <c r="EEH2777" s="393"/>
      <c r="EEI2777" s="393"/>
      <c r="EEJ2777" s="393"/>
      <c r="EEK2777" s="393"/>
      <c r="EEL2777" s="393"/>
      <c r="EEM2777" s="393"/>
      <c r="EEN2777" s="393"/>
      <c r="EEO2777" s="393"/>
      <c r="EEP2777" s="393"/>
      <c r="EEQ2777" s="393"/>
      <c r="EER2777" s="393"/>
      <c r="EES2777" s="393"/>
      <c r="EET2777" s="393"/>
      <c r="EEU2777" s="393"/>
      <c r="EEV2777" s="393"/>
      <c r="EEW2777" s="393"/>
      <c r="EEX2777" s="393"/>
      <c r="EEY2777" s="393"/>
      <c r="EEZ2777" s="393"/>
      <c r="EFA2777" s="393"/>
      <c r="EFB2777" s="393"/>
      <c r="EFC2777" s="393"/>
      <c r="EFD2777" s="393"/>
      <c r="EFE2777" s="393"/>
      <c r="EFF2777" s="393"/>
      <c r="EFG2777" s="393"/>
      <c r="EFH2777" s="393"/>
      <c r="EFI2777" s="393"/>
      <c r="EFJ2777" s="393"/>
      <c r="EFK2777" s="393"/>
      <c r="EFL2777" s="393"/>
      <c r="EFM2777" s="393"/>
      <c r="EFN2777" s="393"/>
      <c r="EFO2777" s="393"/>
      <c r="EFP2777" s="393"/>
      <c r="EFQ2777" s="393"/>
      <c r="EFR2777" s="393"/>
      <c r="EFS2777" s="393"/>
      <c r="EFT2777" s="393"/>
      <c r="EFU2777" s="393"/>
      <c r="EFV2777" s="393"/>
      <c r="EFW2777" s="393"/>
      <c r="EFX2777" s="393"/>
      <c r="EFY2777" s="393"/>
      <c r="EFZ2777" s="393"/>
      <c r="EGA2777" s="393"/>
      <c r="EGB2777" s="393"/>
      <c r="EGC2777" s="393"/>
      <c r="EGD2777" s="393"/>
      <c r="EGE2777" s="393"/>
      <c r="EGF2777" s="393"/>
      <c r="EGG2777" s="393"/>
      <c r="EGH2777" s="393"/>
      <c r="EGI2777" s="393"/>
      <c r="EGJ2777" s="393"/>
      <c r="EGK2777" s="393"/>
      <c r="EGL2777" s="393"/>
      <c r="EGM2777" s="393"/>
      <c r="EGN2777" s="393"/>
      <c r="EGO2777" s="393"/>
      <c r="EGP2777" s="393"/>
      <c r="EGQ2777" s="393"/>
      <c r="EGR2777" s="393"/>
      <c r="EGS2777" s="393"/>
      <c r="EGT2777" s="393"/>
      <c r="EGU2777" s="393"/>
      <c r="EGV2777" s="393"/>
      <c r="EGW2777" s="393"/>
      <c r="EGX2777" s="393"/>
      <c r="EGY2777" s="393"/>
      <c r="EGZ2777" s="393"/>
      <c r="EHA2777" s="393"/>
      <c r="EHB2777" s="393"/>
      <c r="EHC2777" s="393"/>
      <c r="EHD2777" s="393"/>
      <c r="EHE2777" s="393"/>
      <c r="EHF2777" s="393"/>
      <c r="EHG2777" s="393"/>
      <c r="EHH2777" s="393"/>
      <c r="EHI2777" s="393"/>
      <c r="EHJ2777" s="393"/>
      <c r="EHK2777" s="393"/>
      <c r="EHL2777" s="393"/>
      <c r="EHM2777" s="393"/>
      <c r="EHN2777" s="393"/>
      <c r="EHO2777" s="393"/>
      <c r="EHP2777" s="393"/>
      <c r="EHQ2777" s="393"/>
      <c r="EHR2777" s="393"/>
      <c r="EHS2777" s="393"/>
      <c r="EHT2777" s="393"/>
      <c r="EHU2777" s="393"/>
      <c r="EHV2777" s="393"/>
      <c r="EHW2777" s="393"/>
      <c r="EHX2777" s="393"/>
      <c r="EHY2777" s="393"/>
      <c r="EHZ2777" s="393"/>
      <c r="EIA2777" s="393"/>
      <c r="EIB2777" s="393"/>
      <c r="EIC2777" s="393"/>
      <c r="EID2777" s="393"/>
      <c r="EIE2777" s="393"/>
      <c r="EIF2777" s="393"/>
      <c r="EIG2777" s="393"/>
      <c r="EIH2777" s="393"/>
      <c r="EII2777" s="393"/>
      <c r="EIJ2777" s="393"/>
      <c r="EIK2777" s="393"/>
      <c r="EIL2777" s="393"/>
      <c r="EIM2777" s="393"/>
      <c r="EIN2777" s="393"/>
      <c r="EIO2777" s="393"/>
      <c r="EIP2777" s="393"/>
      <c r="EIQ2777" s="393"/>
      <c r="EIR2777" s="393"/>
      <c r="EIS2777" s="393"/>
      <c r="EIT2777" s="393"/>
      <c r="EIU2777" s="393"/>
      <c r="EIV2777" s="393"/>
      <c r="EIW2777" s="393"/>
      <c r="EIX2777" s="393"/>
      <c r="EIY2777" s="393"/>
      <c r="EIZ2777" s="393"/>
      <c r="EJA2777" s="393"/>
      <c r="EJB2777" s="393"/>
      <c r="EJC2777" s="393"/>
      <c r="EJD2777" s="393"/>
      <c r="EJE2777" s="393"/>
      <c r="EJF2777" s="393"/>
      <c r="EJG2777" s="393"/>
      <c r="EJH2777" s="393"/>
      <c r="EJI2777" s="393"/>
      <c r="EJJ2777" s="393"/>
      <c r="EJK2777" s="393"/>
      <c r="EJL2777" s="393"/>
      <c r="EJM2777" s="393"/>
      <c r="EJN2777" s="393"/>
      <c r="EJO2777" s="393"/>
      <c r="EJP2777" s="393"/>
      <c r="EJQ2777" s="393"/>
      <c r="EJR2777" s="393"/>
      <c r="EJS2777" s="393"/>
      <c r="EJT2777" s="393"/>
      <c r="EJU2777" s="393"/>
      <c r="EJV2777" s="393"/>
      <c r="EJW2777" s="393"/>
      <c r="EJX2777" s="393"/>
      <c r="EJY2777" s="393"/>
      <c r="EJZ2777" s="393"/>
      <c r="EKA2777" s="393"/>
      <c r="EKB2777" s="393"/>
      <c r="EKC2777" s="393"/>
      <c r="EKD2777" s="393"/>
      <c r="EKE2777" s="393"/>
      <c r="EKF2777" s="393"/>
      <c r="EKG2777" s="393"/>
      <c r="EKH2777" s="393"/>
      <c r="EKI2777" s="393"/>
      <c r="EKJ2777" s="393"/>
      <c r="EKK2777" s="393"/>
      <c r="EKL2777" s="393"/>
      <c r="EKM2777" s="393"/>
      <c r="EKN2777" s="393"/>
      <c r="EKO2777" s="393"/>
      <c r="EKP2777" s="393"/>
      <c r="EKQ2777" s="393"/>
      <c r="EKR2777" s="393"/>
      <c r="EKS2777" s="393"/>
      <c r="EKT2777" s="393"/>
      <c r="EKU2777" s="393"/>
      <c r="EKV2777" s="393"/>
      <c r="EKW2777" s="393"/>
      <c r="EKX2777" s="393"/>
      <c r="EKY2777" s="393"/>
      <c r="EKZ2777" s="393"/>
      <c r="ELA2777" s="393"/>
      <c r="ELB2777" s="393"/>
      <c r="ELC2777" s="393"/>
      <c r="ELD2777" s="393"/>
      <c r="ELE2777" s="393"/>
      <c r="ELF2777" s="393"/>
      <c r="ELG2777" s="393"/>
      <c r="ELH2777" s="393"/>
      <c r="ELI2777" s="393"/>
      <c r="ELJ2777" s="393"/>
      <c r="ELK2777" s="393"/>
      <c r="ELL2777" s="393"/>
      <c r="ELM2777" s="393"/>
      <c r="ELN2777" s="393"/>
      <c r="ELO2777" s="393"/>
      <c r="ELP2777" s="393"/>
      <c r="ELQ2777" s="393"/>
      <c r="ELR2777" s="393"/>
      <c r="ELS2777" s="393"/>
      <c r="ELT2777" s="393"/>
      <c r="ELU2777" s="393"/>
      <c r="ELV2777" s="393"/>
      <c r="ELW2777" s="393"/>
      <c r="ELX2777" s="393"/>
      <c r="ELY2777" s="393"/>
      <c r="ELZ2777" s="393"/>
      <c r="EMA2777" s="393"/>
      <c r="EMB2777" s="393"/>
      <c r="EMC2777" s="393"/>
      <c r="EMD2777" s="393"/>
      <c r="EME2777" s="393"/>
      <c r="EMF2777" s="393"/>
      <c r="EMG2777" s="393"/>
      <c r="EMH2777" s="393"/>
      <c r="EMI2777" s="393"/>
      <c r="EMJ2777" s="393"/>
      <c r="EMK2777" s="393"/>
      <c r="EML2777" s="393"/>
      <c r="EMM2777" s="393"/>
      <c r="EMN2777" s="393"/>
      <c r="EMO2777" s="393"/>
      <c r="EMP2777" s="393"/>
      <c r="EMQ2777" s="393"/>
      <c r="EMR2777" s="393"/>
      <c r="EMS2777" s="393"/>
      <c r="EMT2777" s="393"/>
      <c r="EMU2777" s="393"/>
      <c r="EMV2777" s="393"/>
      <c r="EMW2777" s="393"/>
      <c r="EMX2777" s="393"/>
      <c r="EMY2777" s="393"/>
      <c r="EMZ2777" s="393"/>
      <c r="ENA2777" s="393"/>
      <c r="ENB2777" s="393"/>
      <c r="ENC2777" s="393"/>
      <c r="END2777" s="393"/>
      <c r="ENE2777" s="393"/>
      <c r="ENF2777" s="393"/>
      <c r="ENG2777" s="393"/>
      <c r="ENH2777" s="393"/>
      <c r="ENI2777" s="393"/>
      <c r="ENJ2777" s="393"/>
      <c r="ENK2777" s="393"/>
      <c r="ENL2777" s="393"/>
      <c r="ENM2777" s="393"/>
      <c r="ENN2777" s="393"/>
      <c r="ENO2777" s="393"/>
      <c r="ENP2777" s="393"/>
      <c r="ENQ2777" s="393"/>
      <c r="ENR2777" s="393"/>
      <c r="ENS2777" s="393"/>
      <c r="ENT2777" s="393"/>
      <c r="ENU2777" s="393"/>
      <c r="ENV2777" s="393"/>
      <c r="ENW2777" s="393"/>
      <c r="ENX2777" s="393"/>
      <c r="ENY2777" s="393"/>
      <c r="ENZ2777" s="393"/>
      <c r="EOA2777" s="393"/>
      <c r="EOB2777" s="393"/>
      <c r="EOC2777" s="393"/>
      <c r="EOD2777" s="393"/>
      <c r="EOE2777" s="393"/>
      <c r="EOF2777" s="393"/>
      <c r="EOG2777" s="393"/>
      <c r="EOH2777" s="393"/>
      <c r="EOI2777" s="393"/>
      <c r="EOJ2777" s="393"/>
      <c r="EOK2777" s="393"/>
      <c r="EOL2777" s="393"/>
      <c r="EOM2777" s="393"/>
      <c r="EON2777" s="393"/>
      <c r="EOO2777" s="393"/>
      <c r="EOP2777" s="393"/>
      <c r="EOQ2777" s="393"/>
      <c r="EOR2777" s="393"/>
      <c r="EOS2777" s="393"/>
      <c r="EOT2777" s="393"/>
      <c r="EOU2777" s="393"/>
      <c r="EOV2777" s="393"/>
      <c r="EOW2777" s="393"/>
      <c r="EOX2777" s="393"/>
      <c r="EOY2777" s="393"/>
      <c r="EOZ2777" s="393"/>
      <c r="EPA2777" s="393"/>
      <c r="EPB2777" s="393"/>
      <c r="EPC2777" s="393"/>
      <c r="EPD2777" s="393"/>
      <c r="EPE2777" s="393"/>
      <c r="EPF2777" s="393"/>
      <c r="EPG2777" s="393"/>
      <c r="EPH2777" s="393"/>
      <c r="EPI2777" s="393"/>
      <c r="EPJ2777" s="393"/>
      <c r="EPK2777" s="393"/>
      <c r="EPL2777" s="393"/>
      <c r="EPM2777" s="393"/>
      <c r="EPN2777" s="393"/>
      <c r="EPO2777" s="393"/>
      <c r="EPP2777" s="393"/>
      <c r="EPQ2777" s="393"/>
      <c r="EPR2777" s="393"/>
      <c r="EPS2777" s="393"/>
      <c r="EPT2777" s="393"/>
      <c r="EPU2777" s="393"/>
      <c r="EPV2777" s="393"/>
      <c r="EPW2777" s="393"/>
      <c r="EPX2777" s="393"/>
      <c r="EPY2777" s="393"/>
      <c r="EPZ2777" s="393"/>
      <c r="EQA2777" s="393"/>
      <c r="EQB2777" s="393"/>
      <c r="EQC2777" s="393"/>
      <c r="EQD2777" s="393"/>
      <c r="EQE2777" s="393"/>
      <c r="EQF2777" s="393"/>
      <c r="EQG2777" s="393"/>
      <c r="EQH2777" s="393"/>
      <c r="EQI2777" s="393"/>
      <c r="EQJ2777" s="393"/>
      <c r="EQK2777" s="393"/>
      <c r="EQL2777" s="393"/>
      <c r="EQM2777" s="393"/>
      <c r="EQN2777" s="393"/>
      <c r="EQO2777" s="393"/>
      <c r="EQP2777" s="393"/>
      <c r="EQQ2777" s="393"/>
      <c r="EQR2777" s="393"/>
      <c r="EQS2777" s="393"/>
      <c r="EQT2777" s="393"/>
      <c r="EQU2777" s="393"/>
      <c r="EQV2777" s="393"/>
      <c r="EQW2777" s="393"/>
      <c r="EQX2777" s="393"/>
      <c r="EQY2777" s="393"/>
      <c r="EQZ2777" s="393"/>
      <c r="ERA2777" s="393"/>
      <c r="ERB2777" s="393"/>
      <c r="ERC2777" s="393"/>
      <c r="ERD2777" s="393"/>
      <c r="ERE2777" s="393"/>
      <c r="ERF2777" s="393"/>
      <c r="ERG2777" s="393"/>
      <c r="ERH2777" s="393"/>
      <c r="ERI2777" s="393"/>
      <c r="ERJ2777" s="393"/>
      <c r="ERK2777" s="393"/>
      <c r="ERL2777" s="393"/>
      <c r="ERM2777" s="393"/>
      <c r="ERN2777" s="393"/>
      <c r="ERO2777" s="393"/>
      <c r="ERP2777" s="393"/>
      <c r="ERQ2777" s="393"/>
      <c r="ERR2777" s="393"/>
      <c r="ERS2777" s="393"/>
      <c r="ERT2777" s="393"/>
      <c r="ERU2777" s="393"/>
      <c r="ERV2777" s="393"/>
      <c r="ERW2777" s="393"/>
      <c r="ERX2777" s="393"/>
      <c r="ERY2777" s="393"/>
      <c r="ERZ2777" s="393"/>
      <c r="ESA2777" s="393"/>
      <c r="ESB2777" s="393"/>
      <c r="ESC2777" s="393"/>
      <c r="ESD2777" s="393"/>
      <c r="ESE2777" s="393"/>
      <c r="ESF2777" s="393"/>
      <c r="ESG2777" s="393"/>
      <c r="ESH2777" s="393"/>
      <c r="ESI2777" s="393"/>
      <c r="ESJ2777" s="393"/>
      <c r="ESK2777" s="393"/>
      <c r="ESL2777" s="393"/>
      <c r="ESM2777" s="393"/>
      <c r="ESN2777" s="393"/>
      <c r="ESO2777" s="393"/>
      <c r="ESP2777" s="393"/>
      <c r="ESQ2777" s="393"/>
      <c r="ESR2777" s="393"/>
      <c r="ESS2777" s="393"/>
      <c r="EST2777" s="393"/>
      <c r="ESU2777" s="393"/>
      <c r="ESV2777" s="393"/>
      <c r="ESW2777" s="393"/>
      <c r="ESX2777" s="393"/>
      <c r="ESY2777" s="393"/>
      <c r="ESZ2777" s="393"/>
      <c r="ETA2777" s="393"/>
      <c r="ETB2777" s="393"/>
      <c r="ETC2777" s="393"/>
      <c r="ETD2777" s="393"/>
      <c r="ETE2777" s="393"/>
      <c r="ETF2777" s="393"/>
      <c r="ETG2777" s="393"/>
      <c r="ETH2777" s="393"/>
      <c r="ETI2777" s="393"/>
      <c r="ETJ2777" s="393"/>
      <c r="ETK2777" s="393"/>
      <c r="ETL2777" s="393"/>
      <c r="ETM2777" s="393"/>
      <c r="ETN2777" s="393"/>
      <c r="ETO2777" s="393"/>
      <c r="ETP2777" s="393"/>
      <c r="ETQ2777" s="393"/>
      <c r="ETR2777" s="393"/>
      <c r="ETS2777" s="393"/>
      <c r="ETT2777" s="393"/>
      <c r="ETU2777" s="393"/>
      <c r="ETV2777" s="393"/>
      <c r="ETW2777" s="393"/>
      <c r="ETX2777" s="393"/>
      <c r="ETY2777" s="393"/>
      <c r="ETZ2777" s="393"/>
      <c r="EUA2777" s="393"/>
      <c r="EUB2777" s="393"/>
      <c r="EUC2777" s="393"/>
      <c r="EUD2777" s="393"/>
      <c r="EUE2777" s="393"/>
      <c r="EUF2777" s="393"/>
      <c r="EUG2777" s="393"/>
      <c r="EUH2777" s="393"/>
      <c r="EUI2777" s="393"/>
      <c r="EUJ2777" s="393"/>
      <c r="EUK2777" s="393"/>
      <c r="EUL2777" s="393"/>
      <c r="EUM2777" s="393"/>
      <c r="EUN2777" s="393"/>
      <c r="EUO2777" s="393"/>
      <c r="EUP2777" s="393"/>
      <c r="EUQ2777" s="393"/>
      <c r="EUR2777" s="393"/>
      <c r="EUS2777" s="393"/>
      <c r="EUT2777" s="393"/>
      <c r="EUU2777" s="393"/>
      <c r="EUV2777" s="393"/>
      <c r="EUW2777" s="393"/>
      <c r="EUX2777" s="393"/>
      <c r="EUY2777" s="393"/>
      <c r="EUZ2777" s="393"/>
      <c r="EVA2777" s="393"/>
      <c r="EVB2777" s="393"/>
      <c r="EVC2777" s="393"/>
      <c r="EVD2777" s="393"/>
      <c r="EVE2777" s="393"/>
      <c r="EVF2777" s="393"/>
      <c r="EVG2777" s="393"/>
      <c r="EVH2777" s="393"/>
      <c r="EVI2777" s="393"/>
      <c r="EVJ2777" s="393"/>
      <c r="EVK2777" s="393"/>
      <c r="EVL2777" s="393"/>
      <c r="EVM2777" s="393"/>
      <c r="EVN2777" s="393"/>
      <c r="EVO2777" s="393"/>
      <c r="EVP2777" s="393"/>
      <c r="EVQ2777" s="393"/>
      <c r="EVR2777" s="393"/>
      <c r="EVS2777" s="393"/>
      <c r="EVT2777" s="393"/>
      <c r="EVU2777" s="393"/>
      <c r="EVV2777" s="393"/>
      <c r="EVW2777" s="393"/>
      <c r="EVX2777" s="393"/>
      <c r="EVY2777" s="393"/>
      <c r="EVZ2777" s="393"/>
      <c r="EWA2777" s="393"/>
      <c r="EWB2777" s="393"/>
      <c r="EWC2777" s="393"/>
      <c r="EWD2777" s="393"/>
      <c r="EWE2777" s="393"/>
      <c r="EWF2777" s="393"/>
      <c r="EWG2777" s="393"/>
      <c r="EWH2777" s="393"/>
      <c r="EWI2777" s="393"/>
      <c r="EWJ2777" s="393"/>
      <c r="EWK2777" s="393"/>
      <c r="EWL2777" s="393"/>
      <c r="EWM2777" s="393"/>
      <c r="EWN2777" s="393"/>
      <c r="EWO2777" s="393"/>
      <c r="EWP2777" s="393"/>
      <c r="EWQ2777" s="393"/>
      <c r="EWR2777" s="393"/>
      <c r="EWS2777" s="393"/>
      <c r="EWT2777" s="393"/>
      <c r="EWU2777" s="393"/>
      <c r="EWV2777" s="393"/>
      <c r="EWW2777" s="393"/>
      <c r="EWX2777" s="393"/>
      <c r="EWY2777" s="393"/>
      <c r="EWZ2777" s="393"/>
      <c r="EXA2777" s="393"/>
      <c r="EXB2777" s="393"/>
      <c r="EXC2777" s="393"/>
      <c r="EXD2777" s="393"/>
      <c r="EXE2777" s="393"/>
      <c r="EXF2777" s="393"/>
      <c r="EXG2777" s="393"/>
      <c r="EXH2777" s="393"/>
      <c r="EXI2777" s="393"/>
      <c r="EXJ2777" s="393"/>
      <c r="EXK2777" s="393"/>
      <c r="EXL2777" s="393"/>
      <c r="EXM2777" s="393"/>
      <c r="EXN2777" s="393"/>
      <c r="EXO2777" s="393"/>
      <c r="EXP2777" s="393"/>
      <c r="EXQ2777" s="393"/>
      <c r="EXR2777" s="393"/>
      <c r="EXS2777" s="393"/>
      <c r="EXT2777" s="393"/>
      <c r="EXU2777" s="393"/>
      <c r="EXV2777" s="393"/>
      <c r="EXW2777" s="393"/>
      <c r="EXX2777" s="393"/>
      <c r="EXY2777" s="393"/>
      <c r="EXZ2777" s="393"/>
      <c r="EYA2777" s="393"/>
      <c r="EYB2777" s="393"/>
      <c r="EYC2777" s="393"/>
      <c r="EYD2777" s="393"/>
      <c r="EYE2777" s="393"/>
      <c r="EYF2777" s="393"/>
      <c r="EYG2777" s="393"/>
      <c r="EYH2777" s="393"/>
      <c r="EYI2777" s="393"/>
      <c r="EYJ2777" s="393"/>
      <c r="EYK2777" s="393"/>
      <c r="EYL2777" s="393"/>
      <c r="EYM2777" s="393"/>
      <c r="EYN2777" s="393"/>
      <c r="EYO2777" s="393"/>
      <c r="EYP2777" s="393"/>
      <c r="EYQ2777" s="393"/>
      <c r="EYR2777" s="393"/>
      <c r="EYS2777" s="393"/>
      <c r="EYT2777" s="393"/>
      <c r="EYU2777" s="393"/>
      <c r="EYV2777" s="393"/>
      <c r="EYW2777" s="393"/>
      <c r="EYX2777" s="393"/>
      <c r="EYY2777" s="393"/>
      <c r="EYZ2777" s="393"/>
      <c r="EZA2777" s="393"/>
      <c r="EZB2777" s="393"/>
      <c r="EZC2777" s="393"/>
      <c r="EZD2777" s="393"/>
      <c r="EZE2777" s="393"/>
      <c r="EZF2777" s="393"/>
      <c r="EZG2777" s="393"/>
      <c r="EZH2777" s="393"/>
      <c r="EZI2777" s="393"/>
      <c r="EZJ2777" s="393"/>
      <c r="EZK2777" s="393"/>
      <c r="EZL2777" s="393"/>
      <c r="EZM2777" s="393"/>
      <c r="EZN2777" s="393"/>
      <c r="EZO2777" s="393"/>
      <c r="EZP2777" s="393"/>
      <c r="EZQ2777" s="393"/>
      <c r="EZR2777" s="393"/>
      <c r="EZS2777" s="393"/>
      <c r="EZT2777" s="393"/>
      <c r="EZU2777" s="393"/>
      <c r="EZV2777" s="393"/>
      <c r="EZW2777" s="393"/>
      <c r="EZX2777" s="393"/>
      <c r="EZY2777" s="393"/>
      <c r="EZZ2777" s="393"/>
      <c r="FAA2777" s="393"/>
      <c r="FAB2777" s="393"/>
      <c r="FAC2777" s="393"/>
      <c r="FAD2777" s="393"/>
      <c r="FAE2777" s="393"/>
      <c r="FAF2777" s="393"/>
      <c r="FAG2777" s="393"/>
      <c r="FAH2777" s="393"/>
      <c r="FAI2777" s="393"/>
      <c r="FAJ2777" s="393"/>
      <c r="FAK2777" s="393"/>
      <c r="FAL2777" s="393"/>
      <c r="FAM2777" s="393"/>
      <c r="FAN2777" s="393"/>
      <c r="FAO2777" s="393"/>
      <c r="FAP2777" s="393"/>
      <c r="FAQ2777" s="393"/>
      <c r="FAR2777" s="393"/>
      <c r="FAS2777" s="393"/>
      <c r="FAT2777" s="393"/>
      <c r="FAU2777" s="393"/>
      <c r="FAV2777" s="393"/>
      <c r="FAW2777" s="393"/>
      <c r="FAX2777" s="393"/>
      <c r="FAY2777" s="393"/>
      <c r="FAZ2777" s="393"/>
      <c r="FBA2777" s="393"/>
      <c r="FBB2777" s="393"/>
      <c r="FBC2777" s="393"/>
      <c r="FBD2777" s="393"/>
      <c r="FBE2777" s="393"/>
      <c r="FBF2777" s="393"/>
      <c r="FBG2777" s="393"/>
      <c r="FBH2777" s="393"/>
      <c r="FBI2777" s="393"/>
      <c r="FBJ2777" s="393"/>
      <c r="FBK2777" s="393"/>
      <c r="FBL2777" s="393"/>
      <c r="FBM2777" s="393"/>
      <c r="FBN2777" s="393"/>
      <c r="FBO2777" s="393"/>
      <c r="FBP2777" s="393"/>
      <c r="FBQ2777" s="393"/>
      <c r="FBR2777" s="393"/>
      <c r="FBS2777" s="393"/>
      <c r="FBT2777" s="393"/>
      <c r="FBU2777" s="393"/>
      <c r="FBV2777" s="393"/>
      <c r="FBW2777" s="393"/>
      <c r="FBX2777" s="393"/>
      <c r="FBY2777" s="393"/>
      <c r="FBZ2777" s="393"/>
      <c r="FCA2777" s="393"/>
      <c r="FCB2777" s="393"/>
      <c r="FCC2777" s="393"/>
      <c r="FCD2777" s="393"/>
      <c r="FCE2777" s="393"/>
      <c r="FCF2777" s="393"/>
      <c r="FCG2777" s="393"/>
      <c r="FCH2777" s="393"/>
      <c r="FCI2777" s="393"/>
      <c r="FCJ2777" s="393"/>
      <c r="FCK2777" s="393"/>
      <c r="FCL2777" s="393"/>
      <c r="FCM2777" s="393"/>
      <c r="FCN2777" s="393"/>
      <c r="FCO2777" s="393"/>
      <c r="FCP2777" s="393"/>
      <c r="FCQ2777" s="393"/>
      <c r="FCR2777" s="393"/>
      <c r="FCS2777" s="393"/>
      <c r="FCT2777" s="393"/>
      <c r="FCU2777" s="393"/>
      <c r="FCV2777" s="393"/>
      <c r="FCW2777" s="393"/>
      <c r="FCX2777" s="393"/>
      <c r="FCY2777" s="393"/>
      <c r="FCZ2777" s="393"/>
      <c r="FDA2777" s="393"/>
      <c r="FDB2777" s="393"/>
      <c r="FDC2777" s="393"/>
      <c r="FDD2777" s="393"/>
      <c r="FDE2777" s="393"/>
      <c r="FDF2777" s="393"/>
      <c r="FDG2777" s="393"/>
      <c r="FDH2777" s="393"/>
      <c r="FDI2777" s="393"/>
      <c r="FDJ2777" s="393"/>
      <c r="FDK2777" s="393"/>
      <c r="FDL2777" s="393"/>
      <c r="FDM2777" s="393"/>
      <c r="FDN2777" s="393"/>
      <c r="FDO2777" s="393"/>
      <c r="FDP2777" s="393"/>
      <c r="FDQ2777" s="393"/>
      <c r="FDR2777" s="393"/>
      <c r="FDS2777" s="393"/>
      <c r="FDT2777" s="393"/>
      <c r="FDU2777" s="393"/>
      <c r="FDV2777" s="393"/>
      <c r="FDW2777" s="393"/>
      <c r="FDX2777" s="393"/>
      <c r="FDY2777" s="393"/>
      <c r="FDZ2777" s="393"/>
      <c r="FEA2777" s="393"/>
      <c r="FEB2777" s="393"/>
      <c r="FEC2777" s="393"/>
      <c r="FED2777" s="393"/>
      <c r="FEE2777" s="393"/>
      <c r="FEF2777" s="393"/>
      <c r="FEG2777" s="393"/>
      <c r="FEH2777" s="393"/>
      <c r="FEI2777" s="393"/>
      <c r="FEJ2777" s="393"/>
      <c r="FEK2777" s="393"/>
      <c r="FEL2777" s="393"/>
      <c r="FEM2777" s="393"/>
      <c r="FEN2777" s="393"/>
      <c r="FEO2777" s="393"/>
      <c r="FEP2777" s="393"/>
      <c r="FEQ2777" s="393"/>
      <c r="FER2777" s="393"/>
      <c r="FES2777" s="393"/>
      <c r="FET2777" s="393"/>
      <c r="FEU2777" s="393"/>
      <c r="FEV2777" s="393"/>
      <c r="FEW2777" s="393"/>
      <c r="FEX2777" s="393"/>
      <c r="FEY2777" s="393"/>
      <c r="FEZ2777" s="393"/>
      <c r="FFA2777" s="393"/>
      <c r="FFB2777" s="393"/>
      <c r="FFC2777" s="393"/>
      <c r="FFD2777" s="393"/>
      <c r="FFE2777" s="393"/>
      <c r="FFF2777" s="393"/>
      <c r="FFG2777" s="393"/>
      <c r="FFH2777" s="393"/>
      <c r="FFI2777" s="393"/>
      <c r="FFJ2777" s="393"/>
      <c r="FFK2777" s="393"/>
      <c r="FFL2777" s="393"/>
      <c r="FFM2777" s="393"/>
      <c r="FFN2777" s="393"/>
      <c r="FFO2777" s="393"/>
      <c r="FFP2777" s="393"/>
      <c r="FFQ2777" s="393"/>
      <c r="FFR2777" s="393"/>
      <c r="FFS2777" s="393"/>
      <c r="FFT2777" s="393"/>
      <c r="FFU2777" s="393"/>
      <c r="FFV2777" s="393"/>
      <c r="FFW2777" s="393"/>
      <c r="FFX2777" s="393"/>
      <c r="FFY2777" s="393"/>
      <c r="FFZ2777" s="393"/>
      <c r="FGA2777" s="393"/>
      <c r="FGB2777" s="393"/>
      <c r="FGC2777" s="393"/>
      <c r="FGD2777" s="393"/>
      <c r="FGE2777" s="393"/>
      <c r="FGF2777" s="393"/>
      <c r="FGG2777" s="393"/>
      <c r="FGH2777" s="393"/>
      <c r="FGI2777" s="393"/>
      <c r="FGJ2777" s="393"/>
      <c r="FGK2777" s="393"/>
      <c r="FGL2777" s="393"/>
      <c r="FGM2777" s="393"/>
      <c r="FGN2777" s="393"/>
      <c r="FGO2777" s="393"/>
      <c r="FGP2777" s="393"/>
      <c r="FGQ2777" s="393"/>
      <c r="FGR2777" s="393"/>
      <c r="FGS2777" s="393"/>
      <c r="FGT2777" s="393"/>
      <c r="FGU2777" s="393"/>
      <c r="FGV2777" s="393"/>
      <c r="FGW2777" s="393"/>
      <c r="FGX2777" s="393"/>
      <c r="FGY2777" s="393"/>
      <c r="FGZ2777" s="393"/>
      <c r="FHA2777" s="393"/>
      <c r="FHB2777" s="393"/>
      <c r="FHC2777" s="393"/>
      <c r="FHD2777" s="393"/>
      <c r="FHE2777" s="393"/>
      <c r="FHF2777" s="393"/>
      <c r="FHG2777" s="393"/>
      <c r="FHH2777" s="393"/>
      <c r="FHI2777" s="393"/>
      <c r="FHJ2777" s="393"/>
      <c r="FHK2777" s="393"/>
      <c r="FHL2777" s="393"/>
      <c r="FHM2777" s="393"/>
      <c r="FHN2777" s="393"/>
      <c r="FHO2777" s="393"/>
      <c r="FHP2777" s="393"/>
      <c r="FHQ2777" s="393"/>
      <c r="FHR2777" s="393"/>
      <c r="FHS2777" s="393"/>
      <c r="FHT2777" s="393"/>
      <c r="FHU2777" s="393"/>
      <c r="FHV2777" s="393"/>
      <c r="FHW2777" s="393"/>
      <c r="FHX2777" s="393"/>
      <c r="FHY2777" s="393"/>
      <c r="FHZ2777" s="393"/>
      <c r="FIA2777" s="393"/>
      <c r="FIB2777" s="393"/>
      <c r="FIC2777" s="393"/>
      <c r="FID2777" s="393"/>
      <c r="FIE2777" s="393"/>
      <c r="FIF2777" s="393"/>
      <c r="FIG2777" s="393"/>
      <c r="FIH2777" s="393"/>
      <c r="FII2777" s="393"/>
      <c r="FIJ2777" s="393"/>
      <c r="FIK2777" s="393"/>
      <c r="FIL2777" s="393"/>
      <c r="FIM2777" s="393"/>
      <c r="FIN2777" s="393"/>
      <c r="FIO2777" s="393"/>
      <c r="FIP2777" s="393"/>
      <c r="FIQ2777" s="393"/>
      <c r="FIR2777" s="393"/>
      <c r="FIS2777" s="393"/>
      <c r="FIT2777" s="393"/>
      <c r="FIU2777" s="393"/>
      <c r="FIV2777" s="393"/>
      <c r="FIW2777" s="393"/>
      <c r="FIX2777" s="393"/>
      <c r="FIY2777" s="393"/>
      <c r="FIZ2777" s="393"/>
      <c r="FJA2777" s="393"/>
      <c r="FJB2777" s="393"/>
      <c r="FJC2777" s="393"/>
      <c r="FJD2777" s="393"/>
      <c r="FJE2777" s="393"/>
      <c r="FJF2777" s="393"/>
      <c r="FJG2777" s="393"/>
      <c r="FJH2777" s="393"/>
      <c r="FJI2777" s="393"/>
      <c r="FJJ2777" s="393"/>
      <c r="FJK2777" s="393"/>
      <c r="FJL2777" s="393"/>
      <c r="FJM2777" s="393"/>
      <c r="FJN2777" s="393"/>
      <c r="FJO2777" s="393"/>
      <c r="FJP2777" s="393"/>
      <c r="FJQ2777" s="393"/>
      <c r="FJR2777" s="393"/>
      <c r="FJS2777" s="393"/>
      <c r="FJT2777" s="393"/>
      <c r="FJU2777" s="393"/>
      <c r="FJV2777" s="393"/>
      <c r="FJW2777" s="393"/>
      <c r="FJX2777" s="393"/>
      <c r="FJY2777" s="393"/>
      <c r="FJZ2777" s="393"/>
      <c r="FKA2777" s="393"/>
      <c r="FKB2777" s="393"/>
      <c r="FKC2777" s="393"/>
      <c r="FKD2777" s="393"/>
      <c r="FKE2777" s="393"/>
      <c r="FKF2777" s="393"/>
      <c r="FKG2777" s="393"/>
      <c r="FKH2777" s="393"/>
      <c r="FKI2777" s="393"/>
      <c r="FKJ2777" s="393"/>
      <c r="FKK2777" s="393"/>
      <c r="FKL2777" s="393"/>
      <c r="FKM2777" s="393"/>
      <c r="FKN2777" s="393"/>
      <c r="FKO2777" s="393"/>
      <c r="FKP2777" s="393"/>
      <c r="FKQ2777" s="393"/>
      <c r="FKR2777" s="393"/>
      <c r="FKS2777" s="393"/>
      <c r="FKT2777" s="393"/>
      <c r="FKU2777" s="393"/>
      <c r="FKV2777" s="393"/>
      <c r="FKW2777" s="393"/>
      <c r="FKX2777" s="393"/>
      <c r="FKY2777" s="393"/>
      <c r="FKZ2777" s="393"/>
      <c r="FLA2777" s="393"/>
      <c r="FLB2777" s="393"/>
      <c r="FLC2777" s="393"/>
      <c r="FLD2777" s="393"/>
      <c r="FLE2777" s="393"/>
      <c r="FLF2777" s="393"/>
      <c r="FLG2777" s="393"/>
      <c r="FLH2777" s="393"/>
      <c r="FLI2777" s="393"/>
      <c r="FLJ2777" s="393"/>
      <c r="FLK2777" s="393"/>
      <c r="FLL2777" s="393"/>
      <c r="FLM2777" s="393"/>
      <c r="FLN2777" s="393"/>
      <c r="FLO2777" s="393"/>
      <c r="FLP2777" s="393"/>
      <c r="FLQ2777" s="393"/>
      <c r="FLR2777" s="393"/>
      <c r="FLS2777" s="393"/>
      <c r="FLT2777" s="393"/>
      <c r="FLU2777" s="393"/>
      <c r="FLV2777" s="393"/>
      <c r="FLW2777" s="393"/>
      <c r="FLX2777" s="393"/>
      <c r="FLY2777" s="393"/>
      <c r="FLZ2777" s="393"/>
      <c r="FMA2777" s="393"/>
      <c r="FMB2777" s="393"/>
      <c r="FMC2777" s="393"/>
      <c r="FMD2777" s="393"/>
      <c r="FME2777" s="393"/>
      <c r="FMF2777" s="393"/>
      <c r="FMG2777" s="393"/>
      <c r="FMH2777" s="393"/>
      <c r="FMI2777" s="393"/>
      <c r="FMJ2777" s="393"/>
      <c r="FMK2777" s="393"/>
      <c r="FML2777" s="393"/>
      <c r="FMM2777" s="393"/>
      <c r="FMN2777" s="393"/>
      <c r="FMO2777" s="393"/>
      <c r="FMP2777" s="393"/>
      <c r="FMQ2777" s="393"/>
      <c r="FMR2777" s="393"/>
      <c r="FMS2777" s="393"/>
      <c r="FMT2777" s="393"/>
      <c r="FMU2777" s="393"/>
      <c r="FMV2777" s="393"/>
      <c r="FMW2777" s="393"/>
      <c r="FMX2777" s="393"/>
      <c r="FMY2777" s="393"/>
      <c r="FMZ2777" s="393"/>
      <c r="FNA2777" s="393"/>
      <c r="FNB2777" s="393"/>
      <c r="FNC2777" s="393"/>
      <c r="FND2777" s="393"/>
      <c r="FNE2777" s="393"/>
      <c r="FNF2777" s="393"/>
      <c r="FNG2777" s="393"/>
      <c r="FNH2777" s="393"/>
      <c r="FNI2777" s="393"/>
      <c r="FNJ2777" s="393"/>
      <c r="FNK2777" s="393"/>
      <c r="FNL2777" s="393"/>
      <c r="FNM2777" s="393"/>
      <c r="FNN2777" s="393"/>
      <c r="FNO2777" s="393"/>
      <c r="FNP2777" s="393"/>
      <c r="FNQ2777" s="393"/>
      <c r="FNR2777" s="393"/>
      <c r="FNS2777" s="393"/>
      <c r="FNT2777" s="393"/>
      <c r="FNU2777" s="393"/>
      <c r="FNV2777" s="393"/>
      <c r="FNW2777" s="393"/>
      <c r="FNX2777" s="393"/>
      <c r="FNY2777" s="393"/>
      <c r="FNZ2777" s="393"/>
      <c r="FOA2777" s="393"/>
      <c r="FOB2777" s="393"/>
      <c r="FOC2777" s="393"/>
      <c r="FOD2777" s="393"/>
      <c r="FOE2777" s="393"/>
      <c r="FOF2777" s="393"/>
      <c r="FOG2777" s="393"/>
      <c r="FOH2777" s="393"/>
      <c r="FOI2777" s="393"/>
      <c r="FOJ2777" s="393"/>
      <c r="FOK2777" s="393"/>
      <c r="FOL2777" s="393"/>
      <c r="FOM2777" s="393"/>
      <c r="FON2777" s="393"/>
      <c r="FOO2777" s="393"/>
      <c r="FOP2777" s="393"/>
      <c r="FOQ2777" s="393"/>
      <c r="FOR2777" s="393"/>
      <c r="FOS2777" s="393"/>
      <c r="FOT2777" s="393"/>
      <c r="FOU2777" s="393"/>
      <c r="FOV2777" s="393"/>
      <c r="FOW2777" s="393"/>
      <c r="FOX2777" s="393"/>
      <c r="FOY2777" s="393"/>
      <c r="FOZ2777" s="393"/>
      <c r="FPA2777" s="393"/>
      <c r="FPB2777" s="393"/>
      <c r="FPC2777" s="393"/>
      <c r="FPD2777" s="393"/>
      <c r="FPE2777" s="393"/>
      <c r="FPF2777" s="393"/>
      <c r="FPG2777" s="393"/>
      <c r="FPH2777" s="393"/>
      <c r="FPI2777" s="393"/>
      <c r="FPJ2777" s="393"/>
      <c r="FPK2777" s="393"/>
      <c r="FPL2777" s="393"/>
      <c r="FPM2777" s="393"/>
      <c r="FPN2777" s="393"/>
      <c r="FPO2777" s="393"/>
      <c r="FPP2777" s="393"/>
      <c r="FPQ2777" s="393"/>
      <c r="FPR2777" s="393"/>
      <c r="FPS2777" s="393"/>
      <c r="FPT2777" s="393"/>
      <c r="FPU2777" s="393"/>
      <c r="FPV2777" s="393"/>
      <c r="FPW2777" s="393"/>
      <c r="FPX2777" s="393"/>
      <c r="FPY2777" s="393"/>
      <c r="FPZ2777" s="393"/>
      <c r="FQA2777" s="393"/>
      <c r="FQB2777" s="393"/>
      <c r="FQC2777" s="393"/>
      <c r="FQD2777" s="393"/>
      <c r="FQE2777" s="393"/>
      <c r="FQF2777" s="393"/>
      <c r="FQG2777" s="393"/>
      <c r="FQH2777" s="393"/>
      <c r="FQI2777" s="393"/>
      <c r="FQJ2777" s="393"/>
      <c r="FQK2777" s="393"/>
      <c r="FQL2777" s="393"/>
      <c r="FQM2777" s="393"/>
      <c r="FQN2777" s="393"/>
      <c r="FQO2777" s="393"/>
      <c r="FQP2777" s="393"/>
      <c r="FQQ2777" s="393"/>
      <c r="FQR2777" s="393"/>
      <c r="FQS2777" s="393"/>
      <c r="FQT2777" s="393"/>
      <c r="FQU2777" s="393"/>
      <c r="FQV2777" s="393"/>
      <c r="FQW2777" s="393"/>
      <c r="FQX2777" s="393"/>
      <c r="FQY2777" s="393"/>
      <c r="FQZ2777" s="393"/>
      <c r="FRA2777" s="393"/>
      <c r="FRB2777" s="393"/>
      <c r="FRC2777" s="393"/>
      <c r="FRD2777" s="393"/>
      <c r="FRE2777" s="393"/>
      <c r="FRF2777" s="393"/>
      <c r="FRG2777" s="393"/>
      <c r="FRH2777" s="393"/>
      <c r="FRI2777" s="393"/>
      <c r="FRJ2777" s="393"/>
      <c r="FRK2777" s="393"/>
      <c r="FRL2777" s="393"/>
      <c r="FRM2777" s="393"/>
      <c r="FRN2777" s="393"/>
      <c r="FRO2777" s="393"/>
      <c r="FRP2777" s="393"/>
      <c r="FRQ2777" s="393"/>
      <c r="FRR2777" s="393"/>
      <c r="FRS2777" s="393"/>
      <c r="FRT2777" s="393"/>
      <c r="FRU2777" s="393"/>
      <c r="FRV2777" s="393"/>
      <c r="FRW2777" s="393"/>
      <c r="FRX2777" s="393"/>
      <c r="FRY2777" s="393"/>
      <c r="FRZ2777" s="393"/>
      <c r="FSA2777" s="393"/>
      <c r="FSB2777" s="393"/>
      <c r="FSC2777" s="393"/>
      <c r="FSD2777" s="393"/>
      <c r="FSE2777" s="393"/>
      <c r="FSF2777" s="393"/>
      <c r="FSG2777" s="393"/>
      <c r="FSH2777" s="393"/>
      <c r="FSI2777" s="393"/>
      <c r="FSJ2777" s="393"/>
      <c r="FSK2777" s="393"/>
      <c r="FSL2777" s="393"/>
      <c r="FSM2777" s="393"/>
      <c r="FSN2777" s="393"/>
      <c r="FSO2777" s="393"/>
      <c r="FSP2777" s="393"/>
      <c r="FSQ2777" s="393"/>
      <c r="FSR2777" s="393"/>
      <c r="FSS2777" s="393"/>
      <c r="FST2777" s="393"/>
      <c r="FSU2777" s="393"/>
      <c r="FSV2777" s="393"/>
      <c r="FSW2777" s="393"/>
      <c r="FSX2777" s="393"/>
      <c r="FSY2777" s="393"/>
      <c r="FSZ2777" s="393"/>
      <c r="FTA2777" s="393"/>
      <c r="FTB2777" s="393"/>
      <c r="FTC2777" s="393"/>
      <c r="FTD2777" s="393"/>
      <c r="FTE2777" s="393"/>
      <c r="FTF2777" s="393"/>
      <c r="FTG2777" s="393"/>
      <c r="FTH2777" s="393"/>
      <c r="FTI2777" s="393"/>
      <c r="FTJ2777" s="393"/>
      <c r="FTK2777" s="393"/>
      <c r="FTL2777" s="393"/>
      <c r="FTM2777" s="393"/>
      <c r="FTN2777" s="393"/>
      <c r="FTO2777" s="393"/>
      <c r="FTP2777" s="393"/>
      <c r="FTQ2777" s="393"/>
      <c r="FTR2777" s="393"/>
      <c r="FTS2777" s="393"/>
      <c r="FTT2777" s="393"/>
      <c r="FTU2777" s="393"/>
      <c r="FTV2777" s="393"/>
      <c r="FTW2777" s="393"/>
      <c r="FTX2777" s="393"/>
      <c r="FTY2777" s="393"/>
      <c r="FTZ2777" s="393"/>
      <c r="FUA2777" s="393"/>
      <c r="FUB2777" s="393"/>
      <c r="FUC2777" s="393"/>
      <c r="FUD2777" s="393"/>
      <c r="FUE2777" s="393"/>
      <c r="FUF2777" s="393"/>
      <c r="FUG2777" s="393"/>
      <c r="FUH2777" s="393"/>
      <c r="FUI2777" s="393"/>
      <c r="FUJ2777" s="393"/>
      <c r="FUK2777" s="393"/>
      <c r="FUL2777" s="393"/>
      <c r="FUM2777" s="393"/>
      <c r="FUN2777" s="393"/>
      <c r="FUO2777" s="393"/>
      <c r="FUP2777" s="393"/>
      <c r="FUQ2777" s="393"/>
      <c r="FUR2777" s="393"/>
      <c r="FUS2777" s="393"/>
      <c r="FUT2777" s="393"/>
      <c r="FUU2777" s="393"/>
      <c r="FUV2777" s="393"/>
      <c r="FUW2777" s="393"/>
      <c r="FUX2777" s="393"/>
      <c r="FUY2777" s="393"/>
      <c r="FUZ2777" s="393"/>
      <c r="FVA2777" s="393"/>
      <c r="FVB2777" s="393"/>
      <c r="FVC2777" s="393"/>
      <c r="FVD2777" s="393"/>
      <c r="FVE2777" s="393"/>
      <c r="FVF2777" s="393"/>
      <c r="FVG2777" s="393"/>
      <c r="FVH2777" s="393"/>
      <c r="FVI2777" s="393"/>
      <c r="FVJ2777" s="393"/>
      <c r="FVK2777" s="393"/>
      <c r="FVL2777" s="393"/>
      <c r="FVM2777" s="393"/>
      <c r="FVN2777" s="393"/>
      <c r="FVO2777" s="393"/>
      <c r="FVP2777" s="393"/>
      <c r="FVQ2777" s="393"/>
      <c r="FVR2777" s="393"/>
      <c r="FVS2777" s="393"/>
      <c r="FVT2777" s="393"/>
      <c r="FVU2777" s="393"/>
      <c r="FVV2777" s="393"/>
      <c r="FVW2777" s="393"/>
      <c r="FVX2777" s="393"/>
      <c r="FVY2777" s="393"/>
      <c r="FVZ2777" s="393"/>
      <c r="FWA2777" s="393"/>
      <c r="FWB2777" s="393"/>
      <c r="FWC2777" s="393"/>
      <c r="FWD2777" s="393"/>
      <c r="FWE2777" s="393"/>
      <c r="FWF2777" s="393"/>
      <c r="FWG2777" s="393"/>
      <c r="FWH2777" s="393"/>
      <c r="FWI2777" s="393"/>
      <c r="FWJ2777" s="393"/>
      <c r="FWK2777" s="393"/>
      <c r="FWL2777" s="393"/>
      <c r="FWM2777" s="393"/>
      <c r="FWN2777" s="393"/>
      <c r="FWO2777" s="393"/>
      <c r="FWP2777" s="393"/>
      <c r="FWQ2777" s="393"/>
      <c r="FWR2777" s="393"/>
      <c r="FWS2777" s="393"/>
      <c r="FWT2777" s="393"/>
      <c r="FWU2777" s="393"/>
      <c r="FWV2777" s="393"/>
      <c r="FWW2777" s="393"/>
      <c r="FWX2777" s="393"/>
      <c r="FWY2777" s="393"/>
      <c r="FWZ2777" s="393"/>
      <c r="FXA2777" s="393"/>
      <c r="FXB2777" s="393"/>
      <c r="FXC2777" s="393"/>
      <c r="FXD2777" s="393"/>
      <c r="FXE2777" s="393"/>
      <c r="FXF2777" s="393"/>
      <c r="FXG2777" s="393"/>
      <c r="FXH2777" s="393"/>
      <c r="FXI2777" s="393"/>
      <c r="FXJ2777" s="393"/>
      <c r="FXK2777" s="393"/>
      <c r="FXL2777" s="393"/>
      <c r="FXM2777" s="393"/>
      <c r="FXN2777" s="393"/>
      <c r="FXO2777" s="393"/>
      <c r="FXP2777" s="393"/>
      <c r="FXQ2777" s="393"/>
      <c r="FXR2777" s="393"/>
      <c r="FXS2777" s="393"/>
      <c r="FXT2777" s="393"/>
      <c r="FXU2777" s="393"/>
      <c r="FXV2777" s="393"/>
      <c r="FXW2777" s="393"/>
      <c r="FXX2777" s="393"/>
      <c r="FXY2777" s="393"/>
      <c r="FXZ2777" s="393"/>
      <c r="FYA2777" s="393"/>
      <c r="FYB2777" s="393"/>
      <c r="FYC2777" s="393"/>
      <c r="FYD2777" s="393"/>
      <c r="FYE2777" s="393"/>
      <c r="FYF2777" s="393"/>
      <c r="FYG2777" s="393"/>
      <c r="FYH2777" s="393"/>
      <c r="FYI2777" s="393"/>
      <c r="FYJ2777" s="393"/>
      <c r="FYK2777" s="393"/>
      <c r="FYL2777" s="393"/>
      <c r="FYM2777" s="393"/>
      <c r="FYN2777" s="393"/>
      <c r="FYO2777" s="393"/>
      <c r="FYP2777" s="393"/>
      <c r="FYQ2777" s="393"/>
      <c r="FYR2777" s="393"/>
      <c r="FYS2777" s="393"/>
      <c r="FYT2777" s="393"/>
      <c r="FYU2777" s="393"/>
      <c r="FYV2777" s="393"/>
      <c r="FYW2777" s="393"/>
      <c r="FYX2777" s="393"/>
      <c r="FYY2777" s="393"/>
      <c r="FYZ2777" s="393"/>
      <c r="FZA2777" s="393"/>
      <c r="FZB2777" s="393"/>
      <c r="FZC2777" s="393"/>
      <c r="FZD2777" s="393"/>
      <c r="FZE2777" s="393"/>
      <c r="FZF2777" s="393"/>
      <c r="FZG2777" s="393"/>
      <c r="FZH2777" s="393"/>
      <c r="FZI2777" s="393"/>
      <c r="FZJ2777" s="393"/>
      <c r="FZK2777" s="393"/>
      <c r="FZL2777" s="393"/>
      <c r="FZM2777" s="393"/>
      <c r="FZN2777" s="393"/>
      <c r="FZO2777" s="393"/>
      <c r="FZP2777" s="393"/>
      <c r="FZQ2777" s="393"/>
      <c r="FZR2777" s="393"/>
      <c r="FZS2777" s="393"/>
      <c r="FZT2777" s="393"/>
      <c r="FZU2777" s="393"/>
      <c r="FZV2777" s="393"/>
      <c r="FZW2777" s="393"/>
      <c r="FZX2777" s="393"/>
      <c r="FZY2777" s="393"/>
      <c r="FZZ2777" s="393"/>
      <c r="GAA2777" s="393"/>
      <c r="GAB2777" s="393"/>
      <c r="GAC2777" s="393"/>
      <c r="GAD2777" s="393"/>
      <c r="GAE2777" s="393"/>
      <c r="GAF2777" s="393"/>
      <c r="GAG2777" s="393"/>
      <c r="GAH2777" s="393"/>
      <c r="GAI2777" s="393"/>
      <c r="GAJ2777" s="393"/>
      <c r="GAK2777" s="393"/>
      <c r="GAL2777" s="393"/>
      <c r="GAM2777" s="393"/>
      <c r="GAN2777" s="393"/>
      <c r="GAO2777" s="393"/>
      <c r="GAP2777" s="393"/>
      <c r="GAQ2777" s="393"/>
      <c r="GAR2777" s="393"/>
      <c r="GAS2777" s="393"/>
      <c r="GAT2777" s="393"/>
      <c r="GAU2777" s="393"/>
      <c r="GAV2777" s="393"/>
      <c r="GAW2777" s="393"/>
      <c r="GAX2777" s="393"/>
      <c r="GAY2777" s="393"/>
      <c r="GAZ2777" s="393"/>
      <c r="GBA2777" s="393"/>
      <c r="GBB2777" s="393"/>
      <c r="GBC2777" s="393"/>
      <c r="GBD2777" s="393"/>
      <c r="GBE2777" s="393"/>
      <c r="GBF2777" s="393"/>
      <c r="GBG2777" s="393"/>
      <c r="GBH2777" s="393"/>
      <c r="GBI2777" s="393"/>
      <c r="GBJ2777" s="393"/>
      <c r="GBK2777" s="393"/>
      <c r="GBL2777" s="393"/>
      <c r="GBM2777" s="393"/>
      <c r="GBN2777" s="393"/>
      <c r="GBO2777" s="393"/>
      <c r="GBP2777" s="393"/>
      <c r="GBQ2777" s="393"/>
      <c r="GBR2777" s="393"/>
      <c r="GBS2777" s="393"/>
      <c r="GBT2777" s="393"/>
      <c r="GBU2777" s="393"/>
      <c r="GBV2777" s="393"/>
      <c r="GBW2777" s="393"/>
      <c r="GBX2777" s="393"/>
      <c r="GBY2777" s="393"/>
      <c r="GBZ2777" s="393"/>
      <c r="GCA2777" s="393"/>
      <c r="GCB2777" s="393"/>
      <c r="GCC2777" s="393"/>
      <c r="GCD2777" s="393"/>
      <c r="GCE2777" s="393"/>
      <c r="GCF2777" s="393"/>
      <c r="GCG2777" s="393"/>
      <c r="GCH2777" s="393"/>
      <c r="GCI2777" s="393"/>
      <c r="GCJ2777" s="393"/>
      <c r="GCK2777" s="393"/>
      <c r="GCL2777" s="393"/>
      <c r="GCM2777" s="393"/>
      <c r="GCN2777" s="393"/>
      <c r="GCO2777" s="393"/>
      <c r="GCP2777" s="393"/>
      <c r="GCQ2777" s="393"/>
      <c r="GCR2777" s="393"/>
      <c r="GCS2777" s="393"/>
      <c r="GCT2777" s="393"/>
      <c r="GCU2777" s="393"/>
      <c r="GCV2777" s="393"/>
      <c r="GCW2777" s="393"/>
      <c r="GCX2777" s="393"/>
      <c r="GCY2777" s="393"/>
      <c r="GCZ2777" s="393"/>
      <c r="GDA2777" s="393"/>
      <c r="GDB2777" s="393"/>
      <c r="GDC2777" s="393"/>
      <c r="GDD2777" s="393"/>
      <c r="GDE2777" s="393"/>
      <c r="GDF2777" s="393"/>
      <c r="GDG2777" s="393"/>
      <c r="GDH2777" s="393"/>
      <c r="GDI2777" s="393"/>
      <c r="GDJ2777" s="393"/>
      <c r="GDK2777" s="393"/>
      <c r="GDL2777" s="393"/>
      <c r="GDM2777" s="393"/>
      <c r="GDN2777" s="393"/>
      <c r="GDO2777" s="393"/>
      <c r="GDP2777" s="393"/>
      <c r="GDQ2777" s="393"/>
      <c r="GDR2777" s="393"/>
      <c r="GDS2777" s="393"/>
      <c r="GDT2777" s="393"/>
      <c r="GDU2777" s="393"/>
      <c r="GDV2777" s="393"/>
      <c r="GDW2777" s="393"/>
      <c r="GDX2777" s="393"/>
      <c r="GDY2777" s="393"/>
      <c r="GDZ2777" s="393"/>
      <c r="GEA2777" s="393"/>
      <c r="GEB2777" s="393"/>
      <c r="GEC2777" s="393"/>
      <c r="GED2777" s="393"/>
      <c r="GEE2777" s="393"/>
      <c r="GEF2777" s="393"/>
      <c r="GEG2777" s="393"/>
      <c r="GEH2777" s="393"/>
      <c r="GEI2777" s="393"/>
      <c r="GEJ2777" s="393"/>
      <c r="GEK2777" s="393"/>
      <c r="GEL2777" s="393"/>
      <c r="GEM2777" s="393"/>
      <c r="GEN2777" s="393"/>
      <c r="GEO2777" s="393"/>
      <c r="GEP2777" s="393"/>
      <c r="GEQ2777" s="393"/>
      <c r="GER2777" s="393"/>
      <c r="GES2777" s="393"/>
      <c r="GET2777" s="393"/>
      <c r="GEU2777" s="393"/>
      <c r="GEV2777" s="393"/>
      <c r="GEW2777" s="393"/>
      <c r="GEX2777" s="393"/>
      <c r="GEY2777" s="393"/>
      <c r="GEZ2777" s="393"/>
      <c r="GFA2777" s="393"/>
      <c r="GFB2777" s="393"/>
      <c r="GFC2777" s="393"/>
      <c r="GFD2777" s="393"/>
      <c r="GFE2777" s="393"/>
      <c r="GFF2777" s="393"/>
      <c r="GFG2777" s="393"/>
      <c r="GFH2777" s="393"/>
      <c r="GFI2777" s="393"/>
      <c r="GFJ2777" s="393"/>
      <c r="GFK2777" s="393"/>
      <c r="GFL2777" s="393"/>
      <c r="GFM2777" s="393"/>
      <c r="GFN2777" s="393"/>
      <c r="GFO2777" s="393"/>
      <c r="GFP2777" s="393"/>
      <c r="GFQ2777" s="393"/>
      <c r="GFR2777" s="393"/>
      <c r="GFS2777" s="393"/>
      <c r="GFT2777" s="393"/>
      <c r="GFU2777" s="393"/>
      <c r="GFV2777" s="393"/>
      <c r="GFW2777" s="393"/>
      <c r="GFX2777" s="393"/>
      <c r="GFY2777" s="393"/>
      <c r="GFZ2777" s="393"/>
      <c r="GGA2777" s="393"/>
      <c r="GGB2777" s="393"/>
      <c r="GGC2777" s="393"/>
      <c r="GGD2777" s="393"/>
      <c r="GGE2777" s="393"/>
      <c r="GGF2777" s="393"/>
      <c r="GGG2777" s="393"/>
      <c r="GGH2777" s="393"/>
      <c r="GGI2777" s="393"/>
      <c r="GGJ2777" s="393"/>
      <c r="GGK2777" s="393"/>
      <c r="GGL2777" s="393"/>
      <c r="GGM2777" s="393"/>
      <c r="GGN2777" s="393"/>
      <c r="GGO2777" s="393"/>
      <c r="GGP2777" s="393"/>
      <c r="GGQ2777" s="393"/>
      <c r="GGR2777" s="393"/>
      <c r="GGS2777" s="393"/>
      <c r="GGT2777" s="393"/>
      <c r="GGU2777" s="393"/>
      <c r="GGV2777" s="393"/>
      <c r="GGW2777" s="393"/>
      <c r="GGX2777" s="393"/>
      <c r="GGY2777" s="393"/>
      <c r="GGZ2777" s="393"/>
      <c r="GHA2777" s="393"/>
      <c r="GHB2777" s="393"/>
      <c r="GHC2777" s="393"/>
      <c r="GHD2777" s="393"/>
      <c r="GHE2777" s="393"/>
      <c r="GHF2777" s="393"/>
      <c r="GHG2777" s="393"/>
      <c r="GHH2777" s="393"/>
      <c r="GHI2777" s="393"/>
      <c r="GHJ2777" s="393"/>
      <c r="GHK2777" s="393"/>
      <c r="GHL2777" s="393"/>
      <c r="GHM2777" s="393"/>
      <c r="GHN2777" s="393"/>
      <c r="GHO2777" s="393"/>
      <c r="GHP2777" s="393"/>
      <c r="GHQ2777" s="393"/>
      <c r="GHR2777" s="393"/>
      <c r="GHS2777" s="393"/>
      <c r="GHT2777" s="393"/>
      <c r="GHU2777" s="393"/>
      <c r="GHV2777" s="393"/>
      <c r="GHW2777" s="393"/>
      <c r="GHX2777" s="393"/>
      <c r="GHY2777" s="393"/>
      <c r="GHZ2777" s="393"/>
      <c r="GIA2777" s="393"/>
      <c r="GIB2777" s="393"/>
      <c r="GIC2777" s="393"/>
      <c r="GID2777" s="393"/>
      <c r="GIE2777" s="393"/>
      <c r="GIF2777" s="393"/>
      <c r="GIG2777" s="393"/>
      <c r="GIH2777" s="393"/>
      <c r="GII2777" s="393"/>
      <c r="GIJ2777" s="393"/>
      <c r="GIK2777" s="393"/>
      <c r="GIL2777" s="393"/>
      <c r="GIM2777" s="393"/>
      <c r="GIN2777" s="393"/>
      <c r="GIO2777" s="393"/>
      <c r="GIP2777" s="393"/>
      <c r="GIQ2777" s="393"/>
      <c r="GIR2777" s="393"/>
      <c r="GIS2777" s="393"/>
      <c r="GIT2777" s="393"/>
      <c r="GIU2777" s="393"/>
      <c r="GIV2777" s="393"/>
      <c r="GIW2777" s="393"/>
      <c r="GIX2777" s="393"/>
      <c r="GIY2777" s="393"/>
      <c r="GIZ2777" s="393"/>
      <c r="GJA2777" s="393"/>
      <c r="GJB2777" s="393"/>
      <c r="GJC2777" s="393"/>
      <c r="GJD2777" s="393"/>
      <c r="GJE2777" s="393"/>
      <c r="GJF2777" s="393"/>
      <c r="GJG2777" s="393"/>
      <c r="GJH2777" s="393"/>
      <c r="GJI2777" s="393"/>
      <c r="GJJ2777" s="393"/>
      <c r="GJK2777" s="393"/>
      <c r="GJL2777" s="393"/>
      <c r="GJM2777" s="393"/>
      <c r="GJN2777" s="393"/>
      <c r="GJO2777" s="393"/>
      <c r="GJP2777" s="393"/>
      <c r="GJQ2777" s="393"/>
      <c r="GJR2777" s="393"/>
      <c r="GJS2777" s="393"/>
      <c r="GJT2777" s="393"/>
      <c r="GJU2777" s="393"/>
      <c r="GJV2777" s="393"/>
      <c r="GJW2777" s="393"/>
      <c r="GJX2777" s="393"/>
      <c r="GJY2777" s="393"/>
      <c r="GJZ2777" s="393"/>
      <c r="GKA2777" s="393"/>
      <c r="GKB2777" s="393"/>
      <c r="GKC2777" s="393"/>
      <c r="GKD2777" s="393"/>
      <c r="GKE2777" s="393"/>
      <c r="GKF2777" s="393"/>
      <c r="GKG2777" s="393"/>
      <c r="GKH2777" s="393"/>
      <c r="GKI2777" s="393"/>
      <c r="GKJ2777" s="393"/>
      <c r="GKK2777" s="393"/>
      <c r="GKL2777" s="393"/>
      <c r="GKM2777" s="393"/>
      <c r="GKN2777" s="393"/>
      <c r="GKO2777" s="393"/>
      <c r="GKP2777" s="393"/>
      <c r="GKQ2777" s="393"/>
      <c r="GKR2777" s="393"/>
      <c r="GKS2777" s="393"/>
      <c r="GKT2777" s="393"/>
      <c r="GKU2777" s="393"/>
      <c r="GKV2777" s="393"/>
      <c r="GKW2777" s="393"/>
      <c r="GKX2777" s="393"/>
      <c r="GKY2777" s="393"/>
      <c r="GKZ2777" s="393"/>
      <c r="GLA2777" s="393"/>
      <c r="GLB2777" s="393"/>
      <c r="GLC2777" s="393"/>
      <c r="GLD2777" s="393"/>
      <c r="GLE2777" s="393"/>
      <c r="GLF2777" s="393"/>
      <c r="GLG2777" s="393"/>
      <c r="GLH2777" s="393"/>
      <c r="GLI2777" s="393"/>
      <c r="GLJ2777" s="393"/>
      <c r="GLK2777" s="393"/>
      <c r="GLL2777" s="393"/>
      <c r="GLM2777" s="393"/>
      <c r="GLN2777" s="393"/>
      <c r="GLO2777" s="393"/>
      <c r="GLP2777" s="393"/>
      <c r="GLQ2777" s="393"/>
      <c r="GLR2777" s="393"/>
      <c r="GLS2777" s="393"/>
      <c r="GLT2777" s="393"/>
      <c r="GLU2777" s="393"/>
      <c r="GLV2777" s="393"/>
      <c r="GLW2777" s="393"/>
      <c r="GLX2777" s="393"/>
      <c r="GLY2777" s="393"/>
      <c r="GLZ2777" s="393"/>
      <c r="GMA2777" s="393"/>
      <c r="GMB2777" s="393"/>
      <c r="GMC2777" s="393"/>
      <c r="GMD2777" s="393"/>
      <c r="GME2777" s="393"/>
      <c r="GMF2777" s="393"/>
      <c r="GMG2777" s="393"/>
      <c r="GMH2777" s="393"/>
      <c r="GMI2777" s="393"/>
      <c r="GMJ2777" s="393"/>
      <c r="GMK2777" s="393"/>
      <c r="GML2777" s="393"/>
      <c r="GMM2777" s="393"/>
      <c r="GMN2777" s="393"/>
      <c r="GMO2777" s="393"/>
      <c r="GMP2777" s="393"/>
      <c r="GMQ2777" s="393"/>
      <c r="GMR2777" s="393"/>
      <c r="GMS2777" s="393"/>
      <c r="GMT2777" s="393"/>
      <c r="GMU2777" s="393"/>
      <c r="GMV2777" s="393"/>
      <c r="GMW2777" s="393"/>
      <c r="GMX2777" s="393"/>
      <c r="GMY2777" s="393"/>
      <c r="GMZ2777" s="393"/>
      <c r="GNA2777" s="393"/>
      <c r="GNB2777" s="393"/>
      <c r="GNC2777" s="393"/>
      <c r="GND2777" s="393"/>
      <c r="GNE2777" s="393"/>
      <c r="GNF2777" s="393"/>
      <c r="GNG2777" s="393"/>
      <c r="GNH2777" s="393"/>
      <c r="GNI2777" s="393"/>
      <c r="GNJ2777" s="393"/>
      <c r="GNK2777" s="393"/>
      <c r="GNL2777" s="393"/>
      <c r="GNM2777" s="393"/>
      <c r="GNN2777" s="393"/>
      <c r="GNO2777" s="393"/>
      <c r="GNP2777" s="393"/>
      <c r="GNQ2777" s="393"/>
      <c r="GNR2777" s="393"/>
      <c r="GNS2777" s="393"/>
      <c r="GNT2777" s="393"/>
      <c r="GNU2777" s="393"/>
      <c r="GNV2777" s="393"/>
      <c r="GNW2777" s="393"/>
      <c r="GNX2777" s="393"/>
      <c r="GNY2777" s="393"/>
      <c r="GNZ2777" s="393"/>
      <c r="GOA2777" s="393"/>
      <c r="GOB2777" s="393"/>
      <c r="GOC2777" s="393"/>
      <c r="GOD2777" s="393"/>
      <c r="GOE2777" s="393"/>
      <c r="GOF2777" s="393"/>
      <c r="GOG2777" s="393"/>
      <c r="GOH2777" s="393"/>
      <c r="GOI2777" s="393"/>
      <c r="GOJ2777" s="393"/>
      <c r="GOK2777" s="393"/>
      <c r="GOL2777" s="393"/>
      <c r="GOM2777" s="393"/>
      <c r="GON2777" s="393"/>
      <c r="GOO2777" s="393"/>
      <c r="GOP2777" s="393"/>
      <c r="GOQ2777" s="393"/>
      <c r="GOR2777" s="393"/>
      <c r="GOS2777" s="393"/>
      <c r="GOT2777" s="393"/>
      <c r="GOU2777" s="393"/>
      <c r="GOV2777" s="393"/>
      <c r="GOW2777" s="393"/>
      <c r="GOX2777" s="393"/>
      <c r="GOY2777" s="393"/>
      <c r="GOZ2777" s="393"/>
      <c r="GPA2777" s="393"/>
      <c r="GPB2777" s="393"/>
      <c r="GPC2777" s="393"/>
      <c r="GPD2777" s="393"/>
      <c r="GPE2777" s="393"/>
      <c r="GPF2777" s="393"/>
      <c r="GPG2777" s="393"/>
      <c r="GPH2777" s="393"/>
      <c r="GPI2777" s="393"/>
      <c r="GPJ2777" s="393"/>
      <c r="GPK2777" s="393"/>
      <c r="GPL2777" s="393"/>
      <c r="GPM2777" s="393"/>
      <c r="GPN2777" s="393"/>
      <c r="GPO2777" s="393"/>
      <c r="GPP2777" s="393"/>
      <c r="GPQ2777" s="393"/>
      <c r="GPR2777" s="393"/>
      <c r="GPS2777" s="393"/>
      <c r="GPT2777" s="393"/>
      <c r="GPU2777" s="393"/>
      <c r="GPV2777" s="393"/>
      <c r="GPW2777" s="393"/>
      <c r="GPX2777" s="393"/>
      <c r="GPY2777" s="393"/>
      <c r="GPZ2777" s="393"/>
      <c r="GQA2777" s="393"/>
      <c r="GQB2777" s="393"/>
      <c r="GQC2777" s="393"/>
      <c r="GQD2777" s="393"/>
      <c r="GQE2777" s="393"/>
      <c r="GQF2777" s="393"/>
      <c r="GQG2777" s="393"/>
      <c r="GQH2777" s="393"/>
      <c r="GQI2777" s="393"/>
      <c r="GQJ2777" s="393"/>
      <c r="GQK2777" s="393"/>
      <c r="GQL2777" s="393"/>
      <c r="GQM2777" s="393"/>
      <c r="GQN2777" s="393"/>
      <c r="GQO2777" s="393"/>
      <c r="GQP2777" s="393"/>
      <c r="GQQ2777" s="393"/>
      <c r="GQR2777" s="393"/>
      <c r="GQS2777" s="393"/>
      <c r="GQT2777" s="393"/>
      <c r="GQU2777" s="393"/>
      <c r="GQV2777" s="393"/>
      <c r="GQW2777" s="393"/>
      <c r="GQX2777" s="393"/>
      <c r="GQY2777" s="393"/>
      <c r="GQZ2777" s="393"/>
      <c r="GRA2777" s="393"/>
      <c r="GRB2777" s="393"/>
      <c r="GRC2777" s="393"/>
      <c r="GRD2777" s="393"/>
      <c r="GRE2777" s="393"/>
      <c r="GRF2777" s="393"/>
      <c r="GRG2777" s="393"/>
      <c r="GRH2777" s="393"/>
      <c r="GRI2777" s="393"/>
      <c r="GRJ2777" s="393"/>
      <c r="GRK2777" s="393"/>
      <c r="GRL2777" s="393"/>
      <c r="GRM2777" s="393"/>
      <c r="GRN2777" s="393"/>
      <c r="GRO2777" s="393"/>
      <c r="GRP2777" s="393"/>
      <c r="GRQ2777" s="393"/>
      <c r="GRR2777" s="393"/>
      <c r="GRS2777" s="393"/>
      <c r="GRT2777" s="393"/>
      <c r="GRU2777" s="393"/>
      <c r="GRV2777" s="393"/>
      <c r="GRW2777" s="393"/>
      <c r="GRX2777" s="393"/>
      <c r="GRY2777" s="393"/>
      <c r="GRZ2777" s="393"/>
      <c r="GSA2777" s="393"/>
      <c r="GSB2777" s="393"/>
      <c r="GSC2777" s="393"/>
      <c r="GSD2777" s="393"/>
      <c r="GSE2777" s="393"/>
      <c r="GSF2777" s="393"/>
      <c r="GSG2777" s="393"/>
      <c r="GSH2777" s="393"/>
      <c r="GSI2777" s="393"/>
      <c r="GSJ2777" s="393"/>
      <c r="GSK2777" s="393"/>
      <c r="GSL2777" s="393"/>
      <c r="GSM2777" s="393"/>
      <c r="GSN2777" s="393"/>
      <c r="GSO2777" s="393"/>
      <c r="GSP2777" s="393"/>
      <c r="GSQ2777" s="393"/>
      <c r="GSR2777" s="393"/>
      <c r="GSS2777" s="393"/>
      <c r="GST2777" s="393"/>
      <c r="GSU2777" s="393"/>
      <c r="GSV2777" s="393"/>
      <c r="GSW2777" s="393"/>
      <c r="GSX2777" s="393"/>
      <c r="GSY2777" s="393"/>
      <c r="GSZ2777" s="393"/>
      <c r="GTA2777" s="393"/>
      <c r="GTB2777" s="393"/>
      <c r="GTC2777" s="393"/>
      <c r="GTD2777" s="393"/>
      <c r="GTE2777" s="393"/>
      <c r="GTF2777" s="393"/>
      <c r="GTG2777" s="393"/>
      <c r="GTH2777" s="393"/>
      <c r="GTI2777" s="393"/>
      <c r="GTJ2777" s="393"/>
      <c r="GTK2777" s="393"/>
      <c r="GTL2777" s="393"/>
      <c r="GTM2777" s="393"/>
      <c r="GTN2777" s="393"/>
      <c r="GTO2777" s="393"/>
      <c r="GTP2777" s="393"/>
      <c r="GTQ2777" s="393"/>
      <c r="GTR2777" s="393"/>
      <c r="GTS2777" s="393"/>
      <c r="GTT2777" s="393"/>
      <c r="GTU2777" s="393"/>
      <c r="GTV2777" s="393"/>
      <c r="GTW2777" s="393"/>
      <c r="GTX2777" s="393"/>
      <c r="GTY2777" s="393"/>
      <c r="GTZ2777" s="393"/>
      <c r="GUA2777" s="393"/>
      <c r="GUB2777" s="393"/>
      <c r="GUC2777" s="393"/>
      <c r="GUD2777" s="393"/>
      <c r="GUE2777" s="393"/>
      <c r="GUF2777" s="393"/>
      <c r="GUG2777" s="393"/>
      <c r="GUH2777" s="393"/>
      <c r="GUI2777" s="393"/>
      <c r="GUJ2777" s="393"/>
      <c r="GUK2777" s="393"/>
      <c r="GUL2777" s="393"/>
      <c r="GUM2777" s="393"/>
      <c r="GUN2777" s="393"/>
      <c r="GUO2777" s="393"/>
      <c r="GUP2777" s="393"/>
      <c r="GUQ2777" s="393"/>
      <c r="GUR2777" s="393"/>
      <c r="GUS2777" s="393"/>
      <c r="GUT2777" s="393"/>
      <c r="GUU2777" s="393"/>
      <c r="GUV2777" s="393"/>
      <c r="GUW2777" s="393"/>
      <c r="GUX2777" s="393"/>
      <c r="GUY2777" s="393"/>
      <c r="GUZ2777" s="393"/>
      <c r="GVA2777" s="393"/>
      <c r="GVB2777" s="393"/>
      <c r="GVC2777" s="393"/>
      <c r="GVD2777" s="393"/>
      <c r="GVE2777" s="393"/>
      <c r="GVF2777" s="393"/>
      <c r="GVG2777" s="393"/>
      <c r="GVH2777" s="393"/>
      <c r="GVI2777" s="393"/>
      <c r="GVJ2777" s="393"/>
      <c r="GVK2777" s="393"/>
      <c r="GVL2777" s="393"/>
      <c r="GVM2777" s="393"/>
      <c r="GVN2777" s="393"/>
      <c r="GVO2777" s="393"/>
      <c r="GVP2777" s="393"/>
      <c r="GVQ2777" s="393"/>
      <c r="GVR2777" s="393"/>
      <c r="GVS2777" s="393"/>
      <c r="GVT2777" s="393"/>
      <c r="GVU2777" s="393"/>
      <c r="GVV2777" s="393"/>
      <c r="GVW2777" s="393"/>
      <c r="GVX2777" s="393"/>
      <c r="GVY2777" s="393"/>
      <c r="GVZ2777" s="393"/>
      <c r="GWA2777" s="393"/>
      <c r="GWB2777" s="393"/>
      <c r="GWC2777" s="393"/>
      <c r="GWD2777" s="393"/>
      <c r="GWE2777" s="393"/>
      <c r="GWF2777" s="393"/>
      <c r="GWG2777" s="393"/>
      <c r="GWH2777" s="393"/>
      <c r="GWI2777" s="393"/>
      <c r="GWJ2777" s="393"/>
      <c r="GWK2777" s="393"/>
      <c r="GWL2777" s="393"/>
      <c r="GWM2777" s="393"/>
      <c r="GWN2777" s="393"/>
      <c r="GWO2777" s="393"/>
      <c r="GWP2777" s="393"/>
      <c r="GWQ2777" s="393"/>
      <c r="GWR2777" s="393"/>
      <c r="GWS2777" s="393"/>
      <c r="GWT2777" s="393"/>
      <c r="GWU2777" s="393"/>
      <c r="GWV2777" s="393"/>
      <c r="GWW2777" s="393"/>
      <c r="GWX2777" s="393"/>
      <c r="GWY2777" s="393"/>
      <c r="GWZ2777" s="393"/>
      <c r="GXA2777" s="393"/>
      <c r="GXB2777" s="393"/>
      <c r="GXC2777" s="393"/>
      <c r="GXD2777" s="393"/>
      <c r="GXE2777" s="393"/>
      <c r="GXF2777" s="393"/>
      <c r="GXG2777" s="393"/>
      <c r="GXH2777" s="393"/>
      <c r="GXI2777" s="393"/>
      <c r="GXJ2777" s="393"/>
      <c r="GXK2777" s="393"/>
      <c r="GXL2777" s="393"/>
      <c r="GXM2777" s="393"/>
      <c r="GXN2777" s="393"/>
      <c r="GXO2777" s="393"/>
      <c r="GXP2777" s="393"/>
      <c r="GXQ2777" s="393"/>
      <c r="GXR2777" s="393"/>
      <c r="GXS2777" s="393"/>
      <c r="GXT2777" s="393"/>
      <c r="GXU2777" s="393"/>
      <c r="GXV2777" s="393"/>
      <c r="GXW2777" s="393"/>
      <c r="GXX2777" s="393"/>
      <c r="GXY2777" s="393"/>
      <c r="GXZ2777" s="393"/>
      <c r="GYA2777" s="393"/>
      <c r="GYB2777" s="393"/>
      <c r="GYC2777" s="393"/>
      <c r="GYD2777" s="393"/>
      <c r="GYE2777" s="393"/>
      <c r="GYF2777" s="393"/>
      <c r="GYG2777" s="393"/>
      <c r="GYH2777" s="393"/>
      <c r="GYI2777" s="393"/>
      <c r="GYJ2777" s="393"/>
      <c r="GYK2777" s="393"/>
      <c r="GYL2777" s="393"/>
      <c r="GYM2777" s="393"/>
      <c r="GYN2777" s="393"/>
      <c r="GYO2777" s="393"/>
      <c r="GYP2777" s="393"/>
      <c r="GYQ2777" s="393"/>
      <c r="GYR2777" s="393"/>
      <c r="GYS2777" s="393"/>
      <c r="GYT2777" s="393"/>
      <c r="GYU2777" s="393"/>
      <c r="GYV2777" s="393"/>
      <c r="GYW2777" s="393"/>
      <c r="GYX2777" s="393"/>
      <c r="GYY2777" s="393"/>
      <c r="GYZ2777" s="393"/>
      <c r="GZA2777" s="393"/>
      <c r="GZB2777" s="393"/>
      <c r="GZC2777" s="393"/>
      <c r="GZD2777" s="393"/>
      <c r="GZE2777" s="393"/>
      <c r="GZF2777" s="393"/>
      <c r="GZG2777" s="393"/>
      <c r="GZH2777" s="393"/>
      <c r="GZI2777" s="393"/>
      <c r="GZJ2777" s="393"/>
      <c r="GZK2777" s="393"/>
      <c r="GZL2777" s="393"/>
      <c r="GZM2777" s="393"/>
      <c r="GZN2777" s="393"/>
      <c r="GZO2777" s="393"/>
      <c r="GZP2777" s="393"/>
      <c r="GZQ2777" s="393"/>
      <c r="GZR2777" s="393"/>
      <c r="GZS2777" s="393"/>
      <c r="GZT2777" s="393"/>
      <c r="GZU2777" s="393"/>
      <c r="GZV2777" s="393"/>
      <c r="GZW2777" s="393"/>
      <c r="GZX2777" s="393"/>
      <c r="GZY2777" s="393"/>
      <c r="GZZ2777" s="393"/>
      <c r="HAA2777" s="393"/>
      <c r="HAB2777" s="393"/>
      <c r="HAC2777" s="393"/>
      <c r="HAD2777" s="393"/>
      <c r="HAE2777" s="393"/>
      <c r="HAF2777" s="393"/>
      <c r="HAG2777" s="393"/>
      <c r="HAH2777" s="393"/>
      <c r="HAI2777" s="393"/>
      <c r="HAJ2777" s="393"/>
      <c r="HAK2777" s="393"/>
      <c r="HAL2777" s="393"/>
      <c r="HAM2777" s="393"/>
      <c r="HAN2777" s="393"/>
      <c r="HAO2777" s="393"/>
      <c r="HAP2777" s="393"/>
      <c r="HAQ2777" s="393"/>
      <c r="HAR2777" s="393"/>
      <c r="HAS2777" s="393"/>
      <c r="HAT2777" s="393"/>
      <c r="HAU2777" s="393"/>
      <c r="HAV2777" s="393"/>
      <c r="HAW2777" s="393"/>
      <c r="HAX2777" s="393"/>
      <c r="HAY2777" s="393"/>
      <c r="HAZ2777" s="393"/>
      <c r="HBA2777" s="393"/>
      <c r="HBB2777" s="393"/>
      <c r="HBC2777" s="393"/>
      <c r="HBD2777" s="393"/>
      <c r="HBE2777" s="393"/>
      <c r="HBF2777" s="393"/>
      <c r="HBG2777" s="393"/>
      <c r="HBH2777" s="393"/>
      <c r="HBI2777" s="393"/>
      <c r="HBJ2777" s="393"/>
      <c r="HBK2777" s="393"/>
      <c r="HBL2777" s="393"/>
      <c r="HBM2777" s="393"/>
      <c r="HBN2777" s="393"/>
      <c r="HBO2777" s="393"/>
      <c r="HBP2777" s="393"/>
      <c r="HBQ2777" s="393"/>
      <c r="HBR2777" s="393"/>
      <c r="HBS2777" s="393"/>
      <c r="HBT2777" s="393"/>
      <c r="HBU2777" s="393"/>
      <c r="HBV2777" s="393"/>
      <c r="HBW2777" s="393"/>
      <c r="HBX2777" s="393"/>
      <c r="HBY2777" s="393"/>
      <c r="HBZ2777" s="393"/>
      <c r="HCA2777" s="393"/>
      <c r="HCB2777" s="393"/>
      <c r="HCC2777" s="393"/>
      <c r="HCD2777" s="393"/>
      <c r="HCE2777" s="393"/>
      <c r="HCF2777" s="393"/>
      <c r="HCG2777" s="393"/>
      <c r="HCH2777" s="393"/>
      <c r="HCI2777" s="393"/>
      <c r="HCJ2777" s="393"/>
      <c r="HCK2777" s="393"/>
      <c r="HCL2777" s="393"/>
      <c r="HCM2777" s="393"/>
      <c r="HCN2777" s="393"/>
      <c r="HCO2777" s="393"/>
      <c r="HCP2777" s="393"/>
      <c r="HCQ2777" s="393"/>
      <c r="HCR2777" s="393"/>
      <c r="HCS2777" s="393"/>
      <c r="HCT2777" s="393"/>
      <c r="HCU2777" s="393"/>
      <c r="HCV2777" s="393"/>
      <c r="HCW2777" s="393"/>
      <c r="HCX2777" s="393"/>
      <c r="HCY2777" s="393"/>
      <c r="HCZ2777" s="393"/>
      <c r="HDA2777" s="393"/>
      <c r="HDB2777" s="393"/>
      <c r="HDC2777" s="393"/>
      <c r="HDD2777" s="393"/>
      <c r="HDE2777" s="393"/>
      <c r="HDF2777" s="393"/>
      <c r="HDG2777" s="393"/>
      <c r="HDH2777" s="393"/>
      <c r="HDI2777" s="393"/>
      <c r="HDJ2777" s="393"/>
      <c r="HDK2777" s="393"/>
      <c r="HDL2777" s="393"/>
      <c r="HDM2777" s="393"/>
      <c r="HDN2777" s="393"/>
      <c r="HDO2777" s="393"/>
      <c r="HDP2777" s="393"/>
      <c r="HDQ2777" s="393"/>
      <c r="HDR2777" s="393"/>
      <c r="HDS2777" s="393"/>
      <c r="HDT2777" s="393"/>
      <c r="HDU2777" s="393"/>
      <c r="HDV2777" s="393"/>
      <c r="HDW2777" s="393"/>
      <c r="HDX2777" s="393"/>
      <c r="HDY2777" s="393"/>
      <c r="HDZ2777" s="393"/>
      <c r="HEA2777" s="393"/>
      <c r="HEB2777" s="393"/>
      <c r="HEC2777" s="393"/>
      <c r="HED2777" s="393"/>
      <c r="HEE2777" s="393"/>
      <c r="HEF2777" s="393"/>
      <c r="HEG2777" s="393"/>
      <c r="HEH2777" s="393"/>
      <c r="HEI2777" s="393"/>
      <c r="HEJ2777" s="393"/>
      <c r="HEK2777" s="393"/>
      <c r="HEL2777" s="393"/>
      <c r="HEM2777" s="393"/>
      <c r="HEN2777" s="393"/>
      <c r="HEO2777" s="393"/>
      <c r="HEP2777" s="393"/>
      <c r="HEQ2777" s="393"/>
      <c r="HER2777" s="393"/>
      <c r="HES2777" s="393"/>
      <c r="HET2777" s="393"/>
      <c r="HEU2777" s="393"/>
      <c r="HEV2777" s="393"/>
      <c r="HEW2777" s="393"/>
      <c r="HEX2777" s="393"/>
      <c r="HEY2777" s="393"/>
      <c r="HEZ2777" s="393"/>
      <c r="HFA2777" s="393"/>
      <c r="HFB2777" s="393"/>
      <c r="HFC2777" s="393"/>
      <c r="HFD2777" s="393"/>
      <c r="HFE2777" s="393"/>
      <c r="HFF2777" s="393"/>
      <c r="HFG2777" s="393"/>
      <c r="HFH2777" s="393"/>
      <c r="HFI2777" s="393"/>
      <c r="HFJ2777" s="393"/>
      <c r="HFK2777" s="393"/>
      <c r="HFL2777" s="393"/>
      <c r="HFM2777" s="393"/>
      <c r="HFN2777" s="393"/>
      <c r="HFO2777" s="393"/>
      <c r="HFP2777" s="393"/>
      <c r="HFQ2777" s="393"/>
      <c r="HFR2777" s="393"/>
      <c r="HFS2777" s="393"/>
      <c r="HFT2777" s="393"/>
      <c r="HFU2777" s="393"/>
      <c r="HFV2777" s="393"/>
      <c r="HFW2777" s="393"/>
      <c r="HFX2777" s="393"/>
      <c r="HFY2777" s="393"/>
      <c r="HFZ2777" s="393"/>
      <c r="HGA2777" s="393"/>
      <c r="HGB2777" s="393"/>
      <c r="HGC2777" s="393"/>
      <c r="HGD2777" s="393"/>
      <c r="HGE2777" s="393"/>
      <c r="HGF2777" s="393"/>
      <c r="HGG2777" s="393"/>
      <c r="HGH2777" s="393"/>
      <c r="HGI2777" s="393"/>
      <c r="HGJ2777" s="393"/>
      <c r="HGK2777" s="393"/>
      <c r="HGL2777" s="393"/>
      <c r="HGM2777" s="393"/>
      <c r="HGN2777" s="393"/>
      <c r="HGO2777" s="393"/>
      <c r="HGP2777" s="393"/>
      <c r="HGQ2777" s="393"/>
      <c r="HGR2777" s="393"/>
      <c r="HGS2777" s="393"/>
      <c r="HGT2777" s="393"/>
      <c r="HGU2777" s="393"/>
      <c r="HGV2777" s="393"/>
      <c r="HGW2777" s="393"/>
      <c r="HGX2777" s="393"/>
      <c r="HGY2777" s="393"/>
      <c r="HGZ2777" s="393"/>
      <c r="HHA2777" s="393"/>
      <c r="HHB2777" s="393"/>
      <c r="HHC2777" s="393"/>
      <c r="HHD2777" s="393"/>
      <c r="HHE2777" s="393"/>
      <c r="HHF2777" s="393"/>
      <c r="HHG2777" s="393"/>
      <c r="HHH2777" s="393"/>
      <c r="HHI2777" s="393"/>
      <c r="HHJ2777" s="393"/>
      <c r="HHK2777" s="393"/>
      <c r="HHL2777" s="393"/>
      <c r="HHM2777" s="393"/>
      <c r="HHN2777" s="393"/>
      <c r="HHO2777" s="393"/>
      <c r="HHP2777" s="393"/>
      <c r="HHQ2777" s="393"/>
      <c r="HHR2777" s="393"/>
      <c r="HHS2777" s="393"/>
      <c r="HHT2777" s="393"/>
      <c r="HHU2777" s="393"/>
      <c r="HHV2777" s="393"/>
      <c r="HHW2777" s="393"/>
      <c r="HHX2777" s="393"/>
      <c r="HHY2777" s="393"/>
      <c r="HHZ2777" s="393"/>
      <c r="HIA2777" s="393"/>
      <c r="HIB2777" s="393"/>
      <c r="HIC2777" s="393"/>
      <c r="HID2777" s="393"/>
      <c r="HIE2777" s="393"/>
      <c r="HIF2777" s="393"/>
      <c r="HIG2777" s="393"/>
      <c r="HIH2777" s="393"/>
      <c r="HII2777" s="393"/>
      <c r="HIJ2777" s="393"/>
      <c r="HIK2777" s="393"/>
      <c r="HIL2777" s="393"/>
      <c r="HIM2777" s="393"/>
      <c r="HIN2777" s="393"/>
      <c r="HIO2777" s="393"/>
      <c r="HIP2777" s="393"/>
      <c r="HIQ2777" s="393"/>
      <c r="HIR2777" s="393"/>
      <c r="HIS2777" s="393"/>
      <c r="HIT2777" s="393"/>
      <c r="HIU2777" s="393"/>
      <c r="HIV2777" s="393"/>
      <c r="HIW2777" s="393"/>
      <c r="HIX2777" s="393"/>
      <c r="HIY2777" s="393"/>
      <c r="HIZ2777" s="393"/>
      <c r="HJA2777" s="393"/>
      <c r="HJB2777" s="393"/>
      <c r="HJC2777" s="393"/>
      <c r="HJD2777" s="393"/>
      <c r="HJE2777" s="393"/>
      <c r="HJF2777" s="393"/>
      <c r="HJG2777" s="393"/>
      <c r="HJH2777" s="393"/>
      <c r="HJI2777" s="393"/>
      <c r="HJJ2777" s="393"/>
      <c r="HJK2777" s="393"/>
      <c r="HJL2777" s="393"/>
      <c r="HJM2777" s="393"/>
      <c r="HJN2777" s="393"/>
      <c r="HJO2777" s="393"/>
      <c r="HJP2777" s="393"/>
      <c r="HJQ2777" s="393"/>
      <c r="HJR2777" s="393"/>
      <c r="HJS2777" s="393"/>
      <c r="HJT2777" s="393"/>
      <c r="HJU2777" s="393"/>
      <c r="HJV2777" s="393"/>
      <c r="HJW2777" s="393"/>
      <c r="HJX2777" s="393"/>
      <c r="HJY2777" s="393"/>
      <c r="HJZ2777" s="393"/>
      <c r="HKA2777" s="393"/>
      <c r="HKB2777" s="393"/>
      <c r="HKC2777" s="393"/>
      <c r="HKD2777" s="393"/>
      <c r="HKE2777" s="393"/>
      <c r="HKF2777" s="393"/>
      <c r="HKG2777" s="393"/>
      <c r="HKH2777" s="393"/>
      <c r="HKI2777" s="393"/>
      <c r="HKJ2777" s="393"/>
      <c r="HKK2777" s="393"/>
      <c r="HKL2777" s="393"/>
      <c r="HKM2777" s="393"/>
      <c r="HKN2777" s="393"/>
      <c r="HKO2777" s="393"/>
      <c r="HKP2777" s="393"/>
      <c r="HKQ2777" s="393"/>
      <c r="HKR2777" s="393"/>
      <c r="HKS2777" s="393"/>
      <c r="HKT2777" s="393"/>
      <c r="HKU2777" s="393"/>
      <c r="HKV2777" s="393"/>
      <c r="HKW2777" s="393"/>
      <c r="HKX2777" s="393"/>
      <c r="HKY2777" s="393"/>
      <c r="HKZ2777" s="393"/>
      <c r="HLA2777" s="393"/>
      <c r="HLB2777" s="393"/>
      <c r="HLC2777" s="393"/>
      <c r="HLD2777" s="393"/>
      <c r="HLE2777" s="393"/>
      <c r="HLF2777" s="393"/>
      <c r="HLG2777" s="393"/>
      <c r="HLH2777" s="393"/>
      <c r="HLI2777" s="393"/>
      <c r="HLJ2777" s="393"/>
      <c r="HLK2777" s="393"/>
      <c r="HLL2777" s="393"/>
      <c r="HLM2777" s="393"/>
      <c r="HLN2777" s="393"/>
      <c r="HLO2777" s="393"/>
      <c r="HLP2777" s="393"/>
      <c r="HLQ2777" s="393"/>
      <c r="HLR2777" s="393"/>
      <c r="HLS2777" s="393"/>
      <c r="HLT2777" s="393"/>
      <c r="HLU2777" s="393"/>
      <c r="HLV2777" s="393"/>
      <c r="HLW2777" s="393"/>
      <c r="HLX2777" s="393"/>
      <c r="HLY2777" s="393"/>
      <c r="HLZ2777" s="393"/>
      <c r="HMA2777" s="393"/>
      <c r="HMB2777" s="393"/>
      <c r="HMC2777" s="393"/>
      <c r="HMD2777" s="393"/>
      <c r="HME2777" s="393"/>
      <c r="HMF2777" s="393"/>
      <c r="HMG2777" s="393"/>
      <c r="HMH2777" s="393"/>
      <c r="HMI2777" s="393"/>
      <c r="HMJ2777" s="393"/>
      <c r="HMK2777" s="393"/>
      <c r="HML2777" s="393"/>
      <c r="HMM2777" s="393"/>
      <c r="HMN2777" s="393"/>
      <c r="HMO2777" s="393"/>
      <c r="HMP2777" s="393"/>
      <c r="HMQ2777" s="393"/>
      <c r="HMR2777" s="393"/>
      <c r="HMS2777" s="393"/>
      <c r="HMT2777" s="393"/>
      <c r="HMU2777" s="393"/>
      <c r="HMV2777" s="393"/>
      <c r="HMW2777" s="393"/>
      <c r="HMX2777" s="393"/>
      <c r="HMY2777" s="393"/>
      <c r="HMZ2777" s="393"/>
      <c r="HNA2777" s="393"/>
      <c r="HNB2777" s="393"/>
      <c r="HNC2777" s="393"/>
      <c r="HND2777" s="393"/>
      <c r="HNE2777" s="393"/>
      <c r="HNF2777" s="393"/>
      <c r="HNG2777" s="393"/>
      <c r="HNH2777" s="393"/>
      <c r="HNI2777" s="393"/>
      <c r="HNJ2777" s="393"/>
      <c r="HNK2777" s="393"/>
      <c r="HNL2777" s="393"/>
      <c r="HNM2777" s="393"/>
      <c r="HNN2777" s="393"/>
      <c r="HNO2777" s="393"/>
      <c r="HNP2777" s="393"/>
      <c r="HNQ2777" s="393"/>
      <c r="HNR2777" s="393"/>
      <c r="HNS2777" s="393"/>
      <c r="HNT2777" s="393"/>
      <c r="HNU2777" s="393"/>
      <c r="HNV2777" s="393"/>
      <c r="HNW2777" s="393"/>
      <c r="HNX2777" s="393"/>
      <c r="HNY2777" s="393"/>
      <c r="HNZ2777" s="393"/>
      <c r="HOA2777" s="393"/>
      <c r="HOB2777" s="393"/>
      <c r="HOC2777" s="393"/>
      <c r="HOD2777" s="393"/>
      <c r="HOE2777" s="393"/>
      <c r="HOF2777" s="393"/>
      <c r="HOG2777" s="393"/>
      <c r="HOH2777" s="393"/>
      <c r="HOI2777" s="393"/>
      <c r="HOJ2777" s="393"/>
      <c r="HOK2777" s="393"/>
      <c r="HOL2777" s="393"/>
      <c r="HOM2777" s="393"/>
      <c r="HON2777" s="393"/>
      <c r="HOO2777" s="393"/>
      <c r="HOP2777" s="393"/>
      <c r="HOQ2777" s="393"/>
      <c r="HOR2777" s="393"/>
      <c r="HOS2777" s="393"/>
      <c r="HOT2777" s="393"/>
      <c r="HOU2777" s="393"/>
      <c r="HOV2777" s="393"/>
      <c r="HOW2777" s="393"/>
      <c r="HOX2777" s="393"/>
      <c r="HOY2777" s="393"/>
      <c r="HOZ2777" s="393"/>
      <c r="HPA2777" s="393"/>
      <c r="HPB2777" s="393"/>
      <c r="HPC2777" s="393"/>
      <c r="HPD2777" s="393"/>
      <c r="HPE2777" s="393"/>
      <c r="HPF2777" s="393"/>
      <c r="HPG2777" s="393"/>
      <c r="HPH2777" s="393"/>
      <c r="HPI2777" s="393"/>
      <c r="HPJ2777" s="393"/>
      <c r="HPK2777" s="393"/>
      <c r="HPL2777" s="393"/>
      <c r="HPM2777" s="393"/>
      <c r="HPN2777" s="393"/>
      <c r="HPO2777" s="393"/>
      <c r="HPP2777" s="393"/>
      <c r="HPQ2777" s="393"/>
      <c r="HPR2777" s="393"/>
      <c r="HPS2777" s="393"/>
      <c r="HPT2777" s="393"/>
      <c r="HPU2777" s="393"/>
      <c r="HPV2777" s="393"/>
      <c r="HPW2777" s="393"/>
      <c r="HPX2777" s="393"/>
      <c r="HPY2777" s="393"/>
      <c r="HPZ2777" s="393"/>
      <c r="HQA2777" s="393"/>
      <c r="HQB2777" s="393"/>
      <c r="HQC2777" s="393"/>
      <c r="HQD2777" s="393"/>
      <c r="HQE2777" s="393"/>
      <c r="HQF2777" s="393"/>
      <c r="HQG2777" s="393"/>
      <c r="HQH2777" s="393"/>
      <c r="HQI2777" s="393"/>
      <c r="HQJ2777" s="393"/>
      <c r="HQK2777" s="393"/>
      <c r="HQL2777" s="393"/>
      <c r="HQM2777" s="393"/>
      <c r="HQN2777" s="393"/>
      <c r="HQO2777" s="393"/>
      <c r="HQP2777" s="393"/>
      <c r="HQQ2777" s="393"/>
      <c r="HQR2777" s="393"/>
      <c r="HQS2777" s="393"/>
      <c r="HQT2777" s="393"/>
      <c r="HQU2777" s="393"/>
      <c r="HQV2777" s="393"/>
      <c r="HQW2777" s="393"/>
      <c r="HQX2777" s="393"/>
      <c r="HQY2777" s="393"/>
      <c r="HQZ2777" s="393"/>
      <c r="HRA2777" s="393"/>
      <c r="HRB2777" s="393"/>
      <c r="HRC2777" s="393"/>
      <c r="HRD2777" s="393"/>
      <c r="HRE2777" s="393"/>
      <c r="HRF2777" s="393"/>
      <c r="HRG2777" s="393"/>
      <c r="HRH2777" s="393"/>
      <c r="HRI2777" s="393"/>
      <c r="HRJ2777" s="393"/>
      <c r="HRK2777" s="393"/>
      <c r="HRL2777" s="393"/>
      <c r="HRM2777" s="393"/>
      <c r="HRN2777" s="393"/>
      <c r="HRO2777" s="393"/>
      <c r="HRP2777" s="393"/>
      <c r="HRQ2777" s="393"/>
      <c r="HRR2777" s="393"/>
      <c r="HRS2777" s="393"/>
      <c r="HRT2777" s="393"/>
      <c r="HRU2777" s="393"/>
      <c r="HRV2777" s="393"/>
      <c r="HRW2777" s="393"/>
      <c r="HRX2777" s="393"/>
      <c r="HRY2777" s="393"/>
      <c r="HRZ2777" s="393"/>
      <c r="HSA2777" s="393"/>
      <c r="HSB2777" s="393"/>
      <c r="HSC2777" s="393"/>
      <c r="HSD2777" s="393"/>
      <c r="HSE2777" s="393"/>
      <c r="HSF2777" s="393"/>
      <c r="HSG2777" s="393"/>
      <c r="HSH2777" s="393"/>
      <c r="HSI2777" s="393"/>
      <c r="HSJ2777" s="393"/>
      <c r="HSK2777" s="393"/>
      <c r="HSL2777" s="393"/>
      <c r="HSM2777" s="393"/>
      <c r="HSN2777" s="393"/>
      <c r="HSO2777" s="393"/>
      <c r="HSP2777" s="393"/>
      <c r="HSQ2777" s="393"/>
      <c r="HSR2777" s="393"/>
      <c r="HSS2777" s="393"/>
      <c r="HST2777" s="393"/>
      <c r="HSU2777" s="393"/>
      <c r="HSV2777" s="393"/>
      <c r="HSW2777" s="393"/>
      <c r="HSX2777" s="393"/>
      <c r="HSY2777" s="393"/>
      <c r="HSZ2777" s="393"/>
      <c r="HTA2777" s="393"/>
      <c r="HTB2777" s="393"/>
      <c r="HTC2777" s="393"/>
      <c r="HTD2777" s="393"/>
      <c r="HTE2777" s="393"/>
      <c r="HTF2777" s="393"/>
      <c r="HTG2777" s="393"/>
      <c r="HTH2777" s="393"/>
      <c r="HTI2777" s="393"/>
      <c r="HTJ2777" s="393"/>
      <c r="HTK2777" s="393"/>
      <c r="HTL2777" s="393"/>
      <c r="HTM2777" s="393"/>
      <c r="HTN2777" s="393"/>
      <c r="HTO2777" s="393"/>
      <c r="HTP2777" s="393"/>
      <c r="HTQ2777" s="393"/>
      <c r="HTR2777" s="393"/>
      <c r="HTS2777" s="393"/>
      <c r="HTT2777" s="393"/>
      <c r="HTU2777" s="393"/>
      <c r="HTV2777" s="393"/>
      <c r="HTW2777" s="393"/>
      <c r="HTX2777" s="393"/>
      <c r="HTY2777" s="393"/>
      <c r="HTZ2777" s="393"/>
      <c r="HUA2777" s="393"/>
      <c r="HUB2777" s="393"/>
      <c r="HUC2777" s="393"/>
      <c r="HUD2777" s="393"/>
      <c r="HUE2777" s="393"/>
      <c r="HUF2777" s="393"/>
      <c r="HUG2777" s="393"/>
      <c r="HUH2777" s="393"/>
      <c r="HUI2777" s="393"/>
      <c r="HUJ2777" s="393"/>
      <c r="HUK2777" s="393"/>
      <c r="HUL2777" s="393"/>
      <c r="HUM2777" s="393"/>
      <c r="HUN2777" s="393"/>
      <c r="HUO2777" s="393"/>
      <c r="HUP2777" s="393"/>
      <c r="HUQ2777" s="393"/>
      <c r="HUR2777" s="393"/>
      <c r="HUS2777" s="393"/>
      <c r="HUT2777" s="393"/>
      <c r="HUU2777" s="393"/>
      <c r="HUV2777" s="393"/>
      <c r="HUW2777" s="393"/>
      <c r="HUX2777" s="393"/>
      <c r="HUY2777" s="393"/>
      <c r="HUZ2777" s="393"/>
      <c r="HVA2777" s="393"/>
      <c r="HVB2777" s="393"/>
      <c r="HVC2777" s="393"/>
      <c r="HVD2777" s="393"/>
      <c r="HVE2777" s="393"/>
      <c r="HVF2777" s="393"/>
      <c r="HVG2777" s="393"/>
      <c r="HVH2777" s="393"/>
      <c r="HVI2777" s="393"/>
      <c r="HVJ2777" s="393"/>
      <c r="HVK2777" s="393"/>
      <c r="HVL2777" s="393"/>
      <c r="HVM2777" s="393"/>
      <c r="HVN2777" s="393"/>
      <c r="HVO2777" s="393"/>
      <c r="HVP2777" s="393"/>
      <c r="HVQ2777" s="393"/>
      <c r="HVR2777" s="393"/>
      <c r="HVS2777" s="393"/>
      <c r="HVT2777" s="393"/>
      <c r="HVU2777" s="393"/>
      <c r="HVV2777" s="393"/>
      <c r="HVW2777" s="393"/>
      <c r="HVX2777" s="393"/>
      <c r="HVY2777" s="393"/>
      <c r="HVZ2777" s="393"/>
      <c r="HWA2777" s="393"/>
      <c r="HWB2777" s="393"/>
      <c r="HWC2777" s="393"/>
      <c r="HWD2777" s="393"/>
      <c r="HWE2777" s="393"/>
      <c r="HWF2777" s="393"/>
      <c r="HWG2777" s="393"/>
      <c r="HWH2777" s="393"/>
      <c r="HWI2777" s="393"/>
      <c r="HWJ2777" s="393"/>
      <c r="HWK2777" s="393"/>
      <c r="HWL2777" s="393"/>
      <c r="HWM2777" s="393"/>
      <c r="HWN2777" s="393"/>
      <c r="HWO2777" s="393"/>
      <c r="HWP2777" s="393"/>
      <c r="HWQ2777" s="393"/>
      <c r="HWR2777" s="393"/>
      <c r="HWS2777" s="393"/>
      <c r="HWT2777" s="393"/>
      <c r="HWU2777" s="393"/>
      <c r="HWV2777" s="393"/>
      <c r="HWW2777" s="393"/>
      <c r="HWX2777" s="393"/>
      <c r="HWY2777" s="393"/>
      <c r="HWZ2777" s="393"/>
      <c r="HXA2777" s="393"/>
      <c r="HXB2777" s="393"/>
      <c r="HXC2777" s="393"/>
      <c r="HXD2777" s="393"/>
      <c r="HXE2777" s="393"/>
      <c r="HXF2777" s="393"/>
      <c r="HXG2777" s="393"/>
      <c r="HXH2777" s="393"/>
      <c r="HXI2777" s="393"/>
      <c r="HXJ2777" s="393"/>
      <c r="HXK2777" s="393"/>
      <c r="HXL2777" s="393"/>
      <c r="HXM2777" s="393"/>
      <c r="HXN2777" s="393"/>
      <c r="HXO2777" s="393"/>
      <c r="HXP2777" s="393"/>
      <c r="HXQ2777" s="393"/>
      <c r="HXR2777" s="393"/>
      <c r="HXS2777" s="393"/>
      <c r="HXT2777" s="393"/>
      <c r="HXU2777" s="393"/>
      <c r="HXV2777" s="393"/>
      <c r="HXW2777" s="393"/>
      <c r="HXX2777" s="393"/>
      <c r="HXY2777" s="393"/>
      <c r="HXZ2777" s="393"/>
      <c r="HYA2777" s="393"/>
      <c r="HYB2777" s="393"/>
      <c r="HYC2777" s="393"/>
      <c r="HYD2777" s="393"/>
      <c r="HYE2777" s="393"/>
      <c r="HYF2777" s="393"/>
      <c r="HYG2777" s="393"/>
      <c r="HYH2777" s="393"/>
      <c r="HYI2777" s="393"/>
      <c r="HYJ2777" s="393"/>
      <c r="HYK2777" s="393"/>
      <c r="HYL2777" s="393"/>
      <c r="HYM2777" s="393"/>
      <c r="HYN2777" s="393"/>
      <c r="HYO2777" s="393"/>
      <c r="HYP2777" s="393"/>
      <c r="HYQ2777" s="393"/>
      <c r="HYR2777" s="393"/>
      <c r="HYS2777" s="393"/>
      <c r="HYT2777" s="393"/>
      <c r="HYU2777" s="393"/>
      <c r="HYV2777" s="393"/>
      <c r="HYW2777" s="393"/>
      <c r="HYX2777" s="393"/>
      <c r="HYY2777" s="393"/>
      <c r="HYZ2777" s="393"/>
      <c r="HZA2777" s="393"/>
      <c r="HZB2777" s="393"/>
      <c r="HZC2777" s="393"/>
      <c r="HZD2777" s="393"/>
      <c r="HZE2777" s="393"/>
      <c r="HZF2777" s="393"/>
      <c r="HZG2777" s="393"/>
      <c r="HZH2777" s="393"/>
      <c r="HZI2777" s="393"/>
      <c r="HZJ2777" s="393"/>
      <c r="HZK2777" s="393"/>
      <c r="HZL2777" s="393"/>
      <c r="HZM2777" s="393"/>
      <c r="HZN2777" s="393"/>
      <c r="HZO2777" s="393"/>
      <c r="HZP2777" s="393"/>
      <c r="HZQ2777" s="393"/>
      <c r="HZR2777" s="393"/>
      <c r="HZS2777" s="393"/>
      <c r="HZT2777" s="393"/>
      <c r="HZU2777" s="393"/>
      <c r="HZV2777" s="393"/>
      <c r="HZW2777" s="393"/>
      <c r="HZX2777" s="393"/>
      <c r="HZY2777" s="393"/>
      <c r="HZZ2777" s="393"/>
      <c r="IAA2777" s="393"/>
      <c r="IAB2777" s="393"/>
      <c r="IAC2777" s="393"/>
      <c r="IAD2777" s="393"/>
      <c r="IAE2777" s="393"/>
      <c r="IAF2777" s="393"/>
      <c r="IAG2777" s="393"/>
      <c r="IAH2777" s="393"/>
      <c r="IAI2777" s="393"/>
      <c r="IAJ2777" s="393"/>
      <c r="IAK2777" s="393"/>
      <c r="IAL2777" s="393"/>
      <c r="IAM2777" s="393"/>
      <c r="IAN2777" s="393"/>
      <c r="IAO2777" s="393"/>
      <c r="IAP2777" s="393"/>
      <c r="IAQ2777" s="393"/>
      <c r="IAR2777" s="393"/>
      <c r="IAS2777" s="393"/>
      <c r="IAT2777" s="393"/>
      <c r="IAU2777" s="393"/>
      <c r="IAV2777" s="393"/>
      <c r="IAW2777" s="393"/>
      <c r="IAX2777" s="393"/>
      <c r="IAY2777" s="393"/>
      <c r="IAZ2777" s="393"/>
      <c r="IBA2777" s="393"/>
      <c r="IBB2777" s="393"/>
      <c r="IBC2777" s="393"/>
      <c r="IBD2777" s="393"/>
      <c r="IBE2777" s="393"/>
      <c r="IBF2777" s="393"/>
      <c r="IBG2777" s="393"/>
      <c r="IBH2777" s="393"/>
      <c r="IBI2777" s="393"/>
      <c r="IBJ2777" s="393"/>
      <c r="IBK2777" s="393"/>
      <c r="IBL2777" s="393"/>
      <c r="IBM2777" s="393"/>
      <c r="IBN2777" s="393"/>
      <c r="IBO2777" s="393"/>
      <c r="IBP2777" s="393"/>
      <c r="IBQ2777" s="393"/>
      <c r="IBR2777" s="393"/>
      <c r="IBS2777" s="393"/>
      <c r="IBT2777" s="393"/>
      <c r="IBU2777" s="393"/>
      <c r="IBV2777" s="393"/>
      <c r="IBW2777" s="393"/>
      <c r="IBX2777" s="393"/>
      <c r="IBY2777" s="393"/>
      <c r="IBZ2777" s="393"/>
      <c r="ICA2777" s="393"/>
      <c r="ICB2777" s="393"/>
      <c r="ICC2777" s="393"/>
      <c r="ICD2777" s="393"/>
      <c r="ICE2777" s="393"/>
      <c r="ICF2777" s="393"/>
      <c r="ICG2777" s="393"/>
      <c r="ICH2777" s="393"/>
      <c r="ICI2777" s="393"/>
      <c r="ICJ2777" s="393"/>
      <c r="ICK2777" s="393"/>
      <c r="ICL2777" s="393"/>
      <c r="ICM2777" s="393"/>
      <c r="ICN2777" s="393"/>
      <c r="ICO2777" s="393"/>
      <c r="ICP2777" s="393"/>
      <c r="ICQ2777" s="393"/>
      <c r="ICR2777" s="393"/>
      <c r="ICS2777" s="393"/>
      <c r="ICT2777" s="393"/>
      <c r="ICU2777" s="393"/>
      <c r="ICV2777" s="393"/>
      <c r="ICW2777" s="393"/>
      <c r="ICX2777" s="393"/>
      <c r="ICY2777" s="393"/>
      <c r="ICZ2777" s="393"/>
      <c r="IDA2777" s="393"/>
      <c r="IDB2777" s="393"/>
      <c r="IDC2777" s="393"/>
      <c r="IDD2777" s="393"/>
      <c r="IDE2777" s="393"/>
      <c r="IDF2777" s="393"/>
      <c r="IDG2777" s="393"/>
      <c r="IDH2777" s="393"/>
      <c r="IDI2777" s="393"/>
      <c r="IDJ2777" s="393"/>
      <c r="IDK2777" s="393"/>
      <c r="IDL2777" s="393"/>
      <c r="IDM2777" s="393"/>
      <c r="IDN2777" s="393"/>
      <c r="IDO2777" s="393"/>
      <c r="IDP2777" s="393"/>
      <c r="IDQ2777" s="393"/>
      <c r="IDR2777" s="393"/>
      <c r="IDS2777" s="393"/>
      <c r="IDT2777" s="393"/>
      <c r="IDU2777" s="393"/>
      <c r="IDV2777" s="393"/>
      <c r="IDW2777" s="393"/>
      <c r="IDX2777" s="393"/>
      <c r="IDY2777" s="393"/>
      <c r="IDZ2777" s="393"/>
      <c r="IEA2777" s="393"/>
      <c r="IEB2777" s="393"/>
      <c r="IEC2777" s="393"/>
      <c r="IED2777" s="393"/>
      <c r="IEE2777" s="393"/>
      <c r="IEF2777" s="393"/>
      <c r="IEG2777" s="393"/>
      <c r="IEH2777" s="393"/>
      <c r="IEI2777" s="393"/>
      <c r="IEJ2777" s="393"/>
      <c r="IEK2777" s="393"/>
      <c r="IEL2777" s="393"/>
      <c r="IEM2777" s="393"/>
      <c r="IEN2777" s="393"/>
      <c r="IEO2777" s="393"/>
      <c r="IEP2777" s="393"/>
      <c r="IEQ2777" s="393"/>
      <c r="IER2777" s="393"/>
      <c r="IES2777" s="393"/>
      <c r="IET2777" s="393"/>
      <c r="IEU2777" s="393"/>
      <c r="IEV2777" s="393"/>
      <c r="IEW2777" s="393"/>
      <c r="IEX2777" s="393"/>
      <c r="IEY2777" s="393"/>
      <c r="IEZ2777" s="393"/>
      <c r="IFA2777" s="393"/>
      <c r="IFB2777" s="393"/>
      <c r="IFC2777" s="393"/>
      <c r="IFD2777" s="393"/>
      <c r="IFE2777" s="393"/>
      <c r="IFF2777" s="393"/>
      <c r="IFG2777" s="393"/>
      <c r="IFH2777" s="393"/>
      <c r="IFI2777" s="393"/>
      <c r="IFJ2777" s="393"/>
      <c r="IFK2777" s="393"/>
      <c r="IFL2777" s="393"/>
      <c r="IFM2777" s="393"/>
      <c r="IFN2777" s="393"/>
      <c r="IFO2777" s="393"/>
      <c r="IFP2777" s="393"/>
      <c r="IFQ2777" s="393"/>
      <c r="IFR2777" s="393"/>
      <c r="IFS2777" s="393"/>
      <c r="IFT2777" s="393"/>
      <c r="IFU2777" s="393"/>
      <c r="IFV2777" s="393"/>
      <c r="IFW2777" s="393"/>
      <c r="IFX2777" s="393"/>
      <c r="IFY2777" s="393"/>
      <c r="IFZ2777" s="393"/>
      <c r="IGA2777" s="393"/>
      <c r="IGB2777" s="393"/>
      <c r="IGC2777" s="393"/>
      <c r="IGD2777" s="393"/>
      <c r="IGE2777" s="393"/>
      <c r="IGF2777" s="393"/>
      <c r="IGG2777" s="393"/>
      <c r="IGH2777" s="393"/>
      <c r="IGI2777" s="393"/>
      <c r="IGJ2777" s="393"/>
      <c r="IGK2777" s="393"/>
      <c r="IGL2777" s="393"/>
      <c r="IGM2777" s="393"/>
      <c r="IGN2777" s="393"/>
      <c r="IGO2777" s="393"/>
      <c r="IGP2777" s="393"/>
      <c r="IGQ2777" s="393"/>
      <c r="IGR2777" s="393"/>
      <c r="IGS2777" s="393"/>
      <c r="IGT2777" s="393"/>
      <c r="IGU2777" s="393"/>
      <c r="IGV2777" s="393"/>
      <c r="IGW2777" s="393"/>
      <c r="IGX2777" s="393"/>
      <c r="IGY2777" s="393"/>
      <c r="IGZ2777" s="393"/>
      <c r="IHA2777" s="393"/>
      <c r="IHB2777" s="393"/>
      <c r="IHC2777" s="393"/>
      <c r="IHD2777" s="393"/>
      <c r="IHE2777" s="393"/>
      <c r="IHF2777" s="393"/>
      <c r="IHG2777" s="393"/>
      <c r="IHH2777" s="393"/>
      <c r="IHI2777" s="393"/>
      <c r="IHJ2777" s="393"/>
      <c r="IHK2777" s="393"/>
      <c r="IHL2777" s="393"/>
      <c r="IHM2777" s="393"/>
      <c r="IHN2777" s="393"/>
      <c r="IHO2777" s="393"/>
      <c r="IHP2777" s="393"/>
      <c r="IHQ2777" s="393"/>
      <c r="IHR2777" s="393"/>
      <c r="IHS2777" s="393"/>
      <c r="IHT2777" s="393"/>
      <c r="IHU2777" s="393"/>
      <c r="IHV2777" s="393"/>
      <c r="IHW2777" s="393"/>
      <c r="IHX2777" s="393"/>
      <c r="IHY2777" s="393"/>
      <c r="IHZ2777" s="393"/>
      <c r="IIA2777" s="393"/>
      <c r="IIB2777" s="393"/>
      <c r="IIC2777" s="393"/>
      <c r="IID2777" s="393"/>
      <c r="IIE2777" s="393"/>
      <c r="IIF2777" s="393"/>
      <c r="IIG2777" s="393"/>
      <c r="IIH2777" s="393"/>
      <c r="III2777" s="393"/>
      <c r="IIJ2777" s="393"/>
      <c r="IIK2777" s="393"/>
      <c r="IIL2777" s="393"/>
      <c r="IIM2777" s="393"/>
      <c r="IIN2777" s="393"/>
      <c r="IIO2777" s="393"/>
      <c r="IIP2777" s="393"/>
      <c r="IIQ2777" s="393"/>
      <c r="IIR2777" s="393"/>
      <c r="IIS2777" s="393"/>
      <c r="IIT2777" s="393"/>
      <c r="IIU2777" s="393"/>
      <c r="IIV2777" s="393"/>
      <c r="IIW2777" s="393"/>
      <c r="IIX2777" s="393"/>
      <c r="IIY2777" s="393"/>
      <c r="IIZ2777" s="393"/>
      <c r="IJA2777" s="393"/>
      <c r="IJB2777" s="393"/>
      <c r="IJC2777" s="393"/>
      <c r="IJD2777" s="393"/>
      <c r="IJE2777" s="393"/>
      <c r="IJF2777" s="393"/>
      <c r="IJG2777" s="393"/>
      <c r="IJH2777" s="393"/>
      <c r="IJI2777" s="393"/>
      <c r="IJJ2777" s="393"/>
      <c r="IJK2777" s="393"/>
      <c r="IJL2777" s="393"/>
      <c r="IJM2777" s="393"/>
      <c r="IJN2777" s="393"/>
      <c r="IJO2777" s="393"/>
      <c r="IJP2777" s="393"/>
      <c r="IJQ2777" s="393"/>
      <c r="IJR2777" s="393"/>
      <c r="IJS2777" s="393"/>
      <c r="IJT2777" s="393"/>
      <c r="IJU2777" s="393"/>
      <c r="IJV2777" s="393"/>
      <c r="IJW2777" s="393"/>
      <c r="IJX2777" s="393"/>
      <c r="IJY2777" s="393"/>
      <c r="IJZ2777" s="393"/>
      <c r="IKA2777" s="393"/>
      <c r="IKB2777" s="393"/>
      <c r="IKC2777" s="393"/>
      <c r="IKD2777" s="393"/>
      <c r="IKE2777" s="393"/>
      <c r="IKF2777" s="393"/>
      <c r="IKG2777" s="393"/>
      <c r="IKH2777" s="393"/>
      <c r="IKI2777" s="393"/>
      <c r="IKJ2777" s="393"/>
      <c r="IKK2777" s="393"/>
      <c r="IKL2777" s="393"/>
      <c r="IKM2777" s="393"/>
      <c r="IKN2777" s="393"/>
      <c r="IKO2777" s="393"/>
      <c r="IKP2777" s="393"/>
      <c r="IKQ2777" s="393"/>
      <c r="IKR2777" s="393"/>
      <c r="IKS2777" s="393"/>
      <c r="IKT2777" s="393"/>
      <c r="IKU2777" s="393"/>
      <c r="IKV2777" s="393"/>
      <c r="IKW2777" s="393"/>
      <c r="IKX2777" s="393"/>
      <c r="IKY2777" s="393"/>
      <c r="IKZ2777" s="393"/>
      <c r="ILA2777" s="393"/>
      <c r="ILB2777" s="393"/>
      <c r="ILC2777" s="393"/>
      <c r="ILD2777" s="393"/>
      <c r="ILE2777" s="393"/>
      <c r="ILF2777" s="393"/>
      <c r="ILG2777" s="393"/>
      <c r="ILH2777" s="393"/>
      <c r="ILI2777" s="393"/>
      <c r="ILJ2777" s="393"/>
      <c r="ILK2777" s="393"/>
      <c r="ILL2777" s="393"/>
      <c r="ILM2777" s="393"/>
      <c r="ILN2777" s="393"/>
      <c r="ILO2777" s="393"/>
      <c r="ILP2777" s="393"/>
      <c r="ILQ2777" s="393"/>
      <c r="ILR2777" s="393"/>
      <c r="ILS2777" s="393"/>
      <c r="ILT2777" s="393"/>
      <c r="ILU2777" s="393"/>
      <c r="ILV2777" s="393"/>
      <c r="ILW2777" s="393"/>
      <c r="ILX2777" s="393"/>
      <c r="ILY2777" s="393"/>
      <c r="ILZ2777" s="393"/>
      <c r="IMA2777" s="393"/>
      <c r="IMB2777" s="393"/>
      <c r="IMC2777" s="393"/>
      <c r="IMD2777" s="393"/>
      <c r="IME2777" s="393"/>
      <c r="IMF2777" s="393"/>
      <c r="IMG2777" s="393"/>
      <c r="IMH2777" s="393"/>
      <c r="IMI2777" s="393"/>
      <c r="IMJ2777" s="393"/>
      <c r="IMK2777" s="393"/>
      <c r="IML2777" s="393"/>
      <c r="IMM2777" s="393"/>
      <c r="IMN2777" s="393"/>
      <c r="IMO2777" s="393"/>
      <c r="IMP2777" s="393"/>
      <c r="IMQ2777" s="393"/>
      <c r="IMR2777" s="393"/>
      <c r="IMS2777" s="393"/>
      <c r="IMT2777" s="393"/>
      <c r="IMU2777" s="393"/>
      <c r="IMV2777" s="393"/>
      <c r="IMW2777" s="393"/>
      <c r="IMX2777" s="393"/>
      <c r="IMY2777" s="393"/>
      <c r="IMZ2777" s="393"/>
      <c r="INA2777" s="393"/>
      <c r="INB2777" s="393"/>
      <c r="INC2777" s="393"/>
      <c r="IND2777" s="393"/>
      <c r="INE2777" s="393"/>
      <c r="INF2777" s="393"/>
      <c r="ING2777" s="393"/>
      <c r="INH2777" s="393"/>
      <c r="INI2777" s="393"/>
      <c r="INJ2777" s="393"/>
      <c r="INK2777" s="393"/>
      <c r="INL2777" s="393"/>
      <c r="INM2777" s="393"/>
      <c r="INN2777" s="393"/>
      <c r="INO2777" s="393"/>
      <c r="INP2777" s="393"/>
      <c r="INQ2777" s="393"/>
      <c r="INR2777" s="393"/>
      <c r="INS2777" s="393"/>
      <c r="INT2777" s="393"/>
      <c r="INU2777" s="393"/>
      <c r="INV2777" s="393"/>
      <c r="INW2777" s="393"/>
      <c r="INX2777" s="393"/>
      <c r="INY2777" s="393"/>
      <c r="INZ2777" s="393"/>
      <c r="IOA2777" s="393"/>
      <c r="IOB2777" s="393"/>
      <c r="IOC2777" s="393"/>
      <c r="IOD2777" s="393"/>
      <c r="IOE2777" s="393"/>
      <c r="IOF2777" s="393"/>
      <c r="IOG2777" s="393"/>
      <c r="IOH2777" s="393"/>
      <c r="IOI2777" s="393"/>
      <c r="IOJ2777" s="393"/>
      <c r="IOK2777" s="393"/>
      <c r="IOL2777" s="393"/>
      <c r="IOM2777" s="393"/>
      <c r="ION2777" s="393"/>
      <c r="IOO2777" s="393"/>
      <c r="IOP2777" s="393"/>
      <c r="IOQ2777" s="393"/>
      <c r="IOR2777" s="393"/>
      <c r="IOS2777" s="393"/>
      <c r="IOT2777" s="393"/>
      <c r="IOU2777" s="393"/>
      <c r="IOV2777" s="393"/>
      <c r="IOW2777" s="393"/>
      <c r="IOX2777" s="393"/>
      <c r="IOY2777" s="393"/>
      <c r="IOZ2777" s="393"/>
      <c r="IPA2777" s="393"/>
      <c r="IPB2777" s="393"/>
      <c r="IPC2777" s="393"/>
      <c r="IPD2777" s="393"/>
      <c r="IPE2777" s="393"/>
      <c r="IPF2777" s="393"/>
      <c r="IPG2777" s="393"/>
      <c r="IPH2777" s="393"/>
      <c r="IPI2777" s="393"/>
      <c r="IPJ2777" s="393"/>
      <c r="IPK2777" s="393"/>
      <c r="IPL2777" s="393"/>
      <c r="IPM2777" s="393"/>
      <c r="IPN2777" s="393"/>
      <c r="IPO2777" s="393"/>
      <c r="IPP2777" s="393"/>
      <c r="IPQ2777" s="393"/>
      <c r="IPR2777" s="393"/>
      <c r="IPS2777" s="393"/>
      <c r="IPT2777" s="393"/>
      <c r="IPU2777" s="393"/>
      <c r="IPV2777" s="393"/>
      <c r="IPW2777" s="393"/>
      <c r="IPX2777" s="393"/>
      <c r="IPY2777" s="393"/>
      <c r="IPZ2777" s="393"/>
      <c r="IQA2777" s="393"/>
      <c r="IQB2777" s="393"/>
      <c r="IQC2777" s="393"/>
      <c r="IQD2777" s="393"/>
      <c r="IQE2777" s="393"/>
      <c r="IQF2777" s="393"/>
      <c r="IQG2777" s="393"/>
      <c r="IQH2777" s="393"/>
      <c r="IQI2777" s="393"/>
      <c r="IQJ2777" s="393"/>
      <c r="IQK2777" s="393"/>
      <c r="IQL2777" s="393"/>
      <c r="IQM2777" s="393"/>
      <c r="IQN2777" s="393"/>
      <c r="IQO2777" s="393"/>
      <c r="IQP2777" s="393"/>
      <c r="IQQ2777" s="393"/>
      <c r="IQR2777" s="393"/>
      <c r="IQS2777" s="393"/>
      <c r="IQT2777" s="393"/>
      <c r="IQU2777" s="393"/>
      <c r="IQV2777" s="393"/>
      <c r="IQW2777" s="393"/>
      <c r="IQX2777" s="393"/>
      <c r="IQY2777" s="393"/>
      <c r="IQZ2777" s="393"/>
      <c r="IRA2777" s="393"/>
      <c r="IRB2777" s="393"/>
      <c r="IRC2777" s="393"/>
      <c r="IRD2777" s="393"/>
      <c r="IRE2777" s="393"/>
      <c r="IRF2777" s="393"/>
      <c r="IRG2777" s="393"/>
      <c r="IRH2777" s="393"/>
      <c r="IRI2777" s="393"/>
      <c r="IRJ2777" s="393"/>
      <c r="IRK2777" s="393"/>
      <c r="IRL2777" s="393"/>
      <c r="IRM2777" s="393"/>
      <c r="IRN2777" s="393"/>
      <c r="IRO2777" s="393"/>
      <c r="IRP2777" s="393"/>
      <c r="IRQ2777" s="393"/>
      <c r="IRR2777" s="393"/>
      <c r="IRS2777" s="393"/>
      <c r="IRT2777" s="393"/>
      <c r="IRU2777" s="393"/>
      <c r="IRV2777" s="393"/>
      <c r="IRW2777" s="393"/>
      <c r="IRX2777" s="393"/>
      <c r="IRY2777" s="393"/>
      <c r="IRZ2777" s="393"/>
      <c r="ISA2777" s="393"/>
      <c r="ISB2777" s="393"/>
      <c r="ISC2777" s="393"/>
      <c r="ISD2777" s="393"/>
      <c r="ISE2777" s="393"/>
      <c r="ISF2777" s="393"/>
      <c r="ISG2777" s="393"/>
      <c r="ISH2777" s="393"/>
      <c r="ISI2777" s="393"/>
      <c r="ISJ2777" s="393"/>
      <c r="ISK2777" s="393"/>
      <c r="ISL2777" s="393"/>
      <c r="ISM2777" s="393"/>
      <c r="ISN2777" s="393"/>
      <c r="ISO2777" s="393"/>
      <c r="ISP2777" s="393"/>
      <c r="ISQ2777" s="393"/>
      <c r="ISR2777" s="393"/>
      <c r="ISS2777" s="393"/>
      <c r="IST2777" s="393"/>
      <c r="ISU2777" s="393"/>
      <c r="ISV2777" s="393"/>
      <c r="ISW2777" s="393"/>
      <c r="ISX2777" s="393"/>
      <c r="ISY2777" s="393"/>
      <c r="ISZ2777" s="393"/>
      <c r="ITA2777" s="393"/>
      <c r="ITB2777" s="393"/>
      <c r="ITC2777" s="393"/>
      <c r="ITD2777" s="393"/>
      <c r="ITE2777" s="393"/>
      <c r="ITF2777" s="393"/>
      <c r="ITG2777" s="393"/>
      <c r="ITH2777" s="393"/>
      <c r="ITI2777" s="393"/>
      <c r="ITJ2777" s="393"/>
      <c r="ITK2777" s="393"/>
      <c r="ITL2777" s="393"/>
      <c r="ITM2777" s="393"/>
      <c r="ITN2777" s="393"/>
      <c r="ITO2777" s="393"/>
      <c r="ITP2777" s="393"/>
      <c r="ITQ2777" s="393"/>
      <c r="ITR2777" s="393"/>
      <c r="ITS2777" s="393"/>
      <c r="ITT2777" s="393"/>
      <c r="ITU2777" s="393"/>
      <c r="ITV2777" s="393"/>
      <c r="ITW2777" s="393"/>
      <c r="ITX2777" s="393"/>
      <c r="ITY2777" s="393"/>
      <c r="ITZ2777" s="393"/>
      <c r="IUA2777" s="393"/>
      <c r="IUB2777" s="393"/>
      <c r="IUC2777" s="393"/>
      <c r="IUD2777" s="393"/>
      <c r="IUE2777" s="393"/>
      <c r="IUF2777" s="393"/>
      <c r="IUG2777" s="393"/>
      <c r="IUH2777" s="393"/>
      <c r="IUI2777" s="393"/>
      <c r="IUJ2777" s="393"/>
      <c r="IUK2777" s="393"/>
      <c r="IUL2777" s="393"/>
      <c r="IUM2777" s="393"/>
      <c r="IUN2777" s="393"/>
      <c r="IUO2777" s="393"/>
      <c r="IUP2777" s="393"/>
      <c r="IUQ2777" s="393"/>
      <c r="IUR2777" s="393"/>
      <c r="IUS2777" s="393"/>
      <c r="IUT2777" s="393"/>
      <c r="IUU2777" s="393"/>
      <c r="IUV2777" s="393"/>
      <c r="IUW2777" s="393"/>
      <c r="IUX2777" s="393"/>
      <c r="IUY2777" s="393"/>
      <c r="IUZ2777" s="393"/>
      <c r="IVA2777" s="393"/>
      <c r="IVB2777" s="393"/>
      <c r="IVC2777" s="393"/>
      <c r="IVD2777" s="393"/>
      <c r="IVE2777" s="393"/>
      <c r="IVF2777" s="393"/>
      <c r="IVG2777" s="393"/>
      <c r="IVH2777" s="393"/>
      <c r="IVI2777" s="393"/>
      <c r="IVJ2777" s="393"/>
      <c r="IVK2777" s="393"/>
      <c r="IVL2777" s="393"/>
      <c r="IVM2777" s="393"/>
      <c r="IVN2777" s="393"/>
      <c r="IVO2777" s="393"/>
      <c r="IVP2777" s="393"/>
      <c r="IVQ2777" s="393"/>
      <c r="IVR2777" s="393"/>
      <c r="IVS2777" s="393"/>
      <c r="IVT2777" s="393"/>
      <c r="IVU2777" s="393"/>
      <c r="IVV2777" s="393"/>
      <c r="IVW2777" s="393"/>
      <c r="IVX2777" s="393"/>
      <c r="IVY2777" s="393"/>
      <c r="IVZ2777" s="393"/>
      <c r="IWA2777" s="393"/>
      <c r="IWB2777" s="393"/>
      <c r="IWC2777" s="393"/>
      <c r="IWD2777" s="393"/>
      <c r="IWE2777" s="393"/>
      <c r="IWF2777" s="393"/>
      <c r="IWG2777" s="393"/>
      <c r="IWH2777" s="393"/>
      <c r="IWI2777" s="393"/>
      <c r="IWJ2777" s="393"/>
      <c r="IWK2777" s="393"/>
      <c r="IWL2777" s="393"/>
      <c r="IWM2777" s="393"/>
      <c r="IWN2777" s="393"/>
      <c r="IWO2777" s="393"/>
      <c r="IWP2777" s="393"/>
      <c r="IWQ2777" s="393"/>
      <c r="IWR2777" s="393"/>
      <c r="IWS2777" s="393"/>
      <c r="IWT2777" s="393"/>
      <c r="IWU2777" s="393"/>
      <c r="IWV2777" s="393"/>
      <c r="IWW2777" s="393"/>
      <c r="IWX2777" s="393"/>
      <c r="IWY2777" s="393"/>
      <c r="IWZ2777" s="393"/>
      <c r="IXA2777" s="393"/>
      <c r="IXB2777" s="393"/>
      <c r="IXC2777" s="393"/>
      <c r="IXD2777" s="393"/>
      <c r="IXE2777" s="393"/>
      <c r="IXF2777" s="393"/>
      <c r="IXG2777" s="393"/>
      <c r="IXH2777" s="393"/>
      <c r="IXI2777" s="393"/>
      <c r="IXJ2777" s="393"/>
      <c r="IXK2777" s="393"/>
      <c r="IXL2777" s="393"/>
      <c r="IXM2777" s="393"/>
      <c r="IXN2777" s="393"/>
      <c r="IXO2777" s="393"/>
      <c r="IXP2777" s="393"/>
      <c r="IXQ2777" s="393"/>
      <c r="IXR2777" s="393"/>
      <c r="IXS2777" s="393"/>
      <c r="IXT2777" s="393"/>
      <c r="IXU2777" s="393"/>
      <c r="IXV2777" s="393"/>
      <c r="IXW2777" s="393"/>
      <c r="IXX2777" s="393"/>
      <c r="IXY2777" s="393"/>
      <c r="IXZ2777" s="393"/>
      <c r="IYA2777" s="393"/>
      <c r="IYB2777" s="393"/>
      <c r="IYC2777" s="393"/>
      <c r="IYD2777" s="393"/>
      <c r="IYE2777" s="393"/>
      <c r="IYF2777" s="393"/>
      <c r="IYG2777" s="393"/>
      <c r="IYH2777" s="393"/>
      <c r="IYI2777" s="393"/>
      <c r="IYJ2777" s="393"/>
      <c r="IYK2777" s="393"/>
      <c r="IYL2777" s="393"/>
      <c r="IYM2777" s="393"/>
      <c r="IYN2777" s="393"/>
      <c r="IYO2777" s="393"/>
      <c r="IYP2777" s="393"/>
      <c r="IYQ2777" s="393"/>
      <c r="IYR2777" s="393"/>
      <c r="IYS2777" s="393"/>
      <c r="IYT2777" s="393"/>
      <c r="IYU2777" s="393"/>
      <c r="IYV2777" s="393"/>
      <c r="IYW2777" s="393"/>
      <c r="IYX2777" s="393"/>
      <c r="IYY2777" s="393"/>
      <c r="IYZ2777" s="393"/>
      <c r="IZA2777" s="393"/>
      <c r="IZB2777" s="393"/>
      <c r="IZC2777" s="393"/>
      <c r="IZD2777" s="393"/>
      <c r="IZE2777" s="393"/>
      <c r="IZF2777" s="393"/>
      <c r="IZG2777" s="393"/>
      <c r="IZH2777" s="393"/>
      <c r="IZI2777" s="393"/>
      <c r="IZJ2777" s="393"/>
      <c r="IZK2777" s="393"/>
      <c r="IZL2777" s="393"/>
      <c r="IZM2777" s="393"/>
      <c r="IZN2777" s="393"/>
      <c r="IZO2777" s="393"/>
      <c r="IZP2777" s="393"/>
      <c r="IZQ2777" s="393"/>
      <c r="IZR2777" s="393"/>
      <c r="IZS2777" s="393"/>
      <c r="IZT2777" s="393"/>
      <c r="IZU2777" s="393"/>
      <c r="IZV2777" s="393"/>
      <c r="IZW2777" s="393"/>
      <c r="IZX2777" s="393"/>
      <c r="IZY2777" s="393"/>
      <c r="IZZ2777" s="393"/>
      <c r="JAA2777" s="393"/>
      <c r="JAB2777" s="393"/>
      <c r="JAC2777" s="393"/>
      <c r="JAD2777" s="393"/>
      <c r="JAE2777" s="393"/>
      <c r="JAF2777" s="393"/>
      <c r="JAG2777" s="393"/>
      <c r="JAH2777" s="393"/>
      <c r="JAI2777" s="393"/>
      <c r="JAJ2777" s="393"/>
      <c r="JAK2777" s="393"/>
      <c r="JAL2777" s="393"/>
      <c r="JAM2777" s="393"/>
      <c r="JAN2777" s="393"/>
      <c r="JAO2777" s="393"/>
      <c r="JAP2777" s="393"/>
      <c r="JAQ2777" s="393"/>
      <c r="JAR2777" s="393"/>
      <c r="JAS2777" s="393"/>
      <c r="JAT2777" s="393"/>
      <c r="JAU2777" s="393"/>
      <c r="JAV2777" s="393"/>
      <c r="JAW2777" s="393"/>
      <c r="JAX2777" s="393"/>
      <c r="JAY2777" s="393"/>
      <c r="JAZ2777" s="393"/>
      <c r="JBA2777" s="393"/>
      <c r="JBB2777" s="393"/>
      <c r="JBC2777" s="393"/>
      <c r="JBD2777" s="393"/>
      <c r="JBE2777" s="393"/>
      <c r="JBF2777" s="393"/>
      <c r="JBG2777" s="393"/>
      <c r="JBH2777" s="393"/>
      <c r="JBI2777" s="393"/>
      <c r="JBJ2777" s="393"/>
      <c r="JBK2777" s="393"/>
      <c r="JBL2777" s="393"/>
      <c r="JBM2777" s="393"/>
      <c r="JBN2777" s="393"/>
      <c r="JBO2777" s="393"/>
      <c r="JBP2777" s="393"/>
      <c r="JBQ2777" s="393"/>
      <c r="JBR2777" s="393"/>
      <c r="JBS2777" s="393"/>
      <c r="JBT2777" s="393"/>
      <c r="JBU2777" s="393"/>
      <c r="JBV2777" s="393"/>
      <c r="JBW2777" s="393"/>
      <c r="JBX2777" s="393"/>
      <c r="JBY2777" s="393"/>
      <c r="JBZ2777" s="393"/>
      <c r="JCA2777" s="393"/>
      <c r="JCB2777" s="393"/>
      <c r="JCC2777" s="393"/>
      <c r="JCD2777" s="393"/>
      <c r="JCE2777" s="393"/>
      <c r="JCF2777" s="393"/>
      <c r="JCG2777" s="393"/>
      <c r="JCH2777" s="393"/>
      <c r="JCI2777" s="393"/>
      <c r="JCJ2777" s="393"/>
      <c r="JCK2777" s="393"/>
      <c r="JCL2777" s="393"/>
      <c r="JCM2777" s="393"/>
      <c r="JCN2777" s="393"/>
      <c r="JCO2777" s="393"/>
      <c r="JCP2777" s="393"/>
      <c r="JCQ2777" s="393"/>
      <c r="JCR2777" s="393"/>
      <c r="JCS2777" s="393"/>
      <c r="JCT2777" s="393"/>
      <c r="JCU2777" s="393"/>
      <c r="JCV2777" s="393"/>
      <c r="JCW2777" s="393"/>
      <c r="JCX2777" s="393"/>
      <c r="JCY2777" s="393"/>
      <c r="JCZ2777" s="393"/>
      <c r="JDA2777" s="393"/>
      <c r="JDB2777" s="393"/>
      <c r="JDC2777" s="393"/>
      <c r="JDD2777" s="393"/>
      <c r="JDE2777" s="393"/>
      <c r="JDF2777" s="393"/>
      <c r="JDG2777" s="393"/>
      <c r="JDH2777" s="393"/>
      <c r="JDI2777" s="393"/>
      <c r="JDJ2777" s="393"/>
      <c r="JDK2777" s="393"/>
      <c r="JDL2777" s="393"/>
      <c r="JDM2777" s="393"/>
      <c r="JDN2777" s="393"/>
      <c r="JDO2777" s="393"/>
      <c r="JDP2777" s="393"/>
      <c r="JDQ2777" s="393"/>
      <c r="JDR2777" s="393"/>
      <c r="JDS2777" s="393"/>
      <c r="JDT2777" s="393"/>
      <c r="JDU2777" s="393"/>
      <c r="JDV2777" s="393"/>
      <c r="JDW2777" s="393"/>
      <c r="JDX2777" s="393"/>
      <c r="JDY2777" s="393"/>
      <c r="JDZ2777" s="393"/>
      <c r="JEA2777" s="393"/>
      <c r="JEB2777" s="393"/>
      <c r="JEC2777" s="393"/>
      <c r="JED2777" s="393"/>
      <c r="JEE2777" s="393"/>
      <c r="JEF2777" s="393"/>
      <c r="JEG2777" s="393"/>
      <c r="JEH2777" s="393"/>
      <c r="JEI2777" s="393"/>
      <c r="JEJ2777" s="393"/>
      <c r="JEK2777" s="393"/>
      <c r="JEL2777" s="393"/>
      <c r="JEM2777" s="393"/>
      <c r="JEN2777" s="393"/>
      <c r="JEO2777" s="393"/>
      <c r="JEP2777" s="393"/>
      <c r="JEQ2777" s="393"/>
      <c r="JER2777" s="393"/>
      <c r="JES2777" s="393"/>
      <c r="JET2777" s="393"/>
      <c r="JEU2777" s="393"/>
      <c r="JEV2777" s="393"/>
      <c r="JEW2777" s="393"/>
      <c r="JEX2777" s="393"/>
      <c r="JEY2777" s="393"/>
      <c r="JEZ2777" s="393"/>
      <c r="JFA2777" s="393"/>
      <c r="JFB2777" s="393"/>
      <c r="JFC2777" s="393"/>
      <c r="JFD2777" s="393"/>
      <c r="JFE2777" s="393"/>
      <c r="JFF2777" s="393"/>
      <c r="JFG2777" s="393"/>
      <c r="JFH2777" s="393"/>
      <c r="JFI2777" s="393"/>
      <c r="JFJ2777" s="393"/>
      <c r="JFK2777" s="393"/>
      <c r="JFL2777" s="393"/>
      <c r="JFM2777" s="393"/>
      <c r="JFN2777" s="393"/>
      <c r="JFO2777" s="393"/>
      <c r="JFP2777" s="393"/>
      <c r="JFQ2777" s="393"/>
      <c r="JFR2777" s="393"/>
      <c r="JFS2777" s="393"/>
      <c r="JFT2777" s="393"/>
      <c r="JFU2777" s="393"/>
      <c r="JFV2777" s="393"/>
      <c r="JFW2777" s="393"/>
      <c r="JFX2777" s="393"/>
      <c r="JFY2777" s="393"/>
      <c r="JFZ2777" s="393"/>
      <c r="JGA2777" s="393"/>
      <c r="JGB2777" s="393"/>
      <c r="JGC2777" s="393"/>
      <c r="JGD2777" s="393"/>
      <c r="JGE2777" s="393"/>
      <c r="JGF2777" s="393"/>
      <c r="JGG2777" s="393"/>
      <c r="JGH2777" s="393"/>
      <c r="JGI2777" s="393"/>
      <c r="JGJ2777" s="393"/>
      <c r="JGK2777" s="393"/>
      <c r="JGL2777" s="393"/>
      <c r="JGM2777" s="393"/>
      <c r="JGN2777" s="393"/>
      <c r="JGO2777" s="393"/>
      <c r="JGP2777" s="393"/>
      <c r="JGQ2777" s="393"/>
      <c r="JGR2777" s="393"/>
      <c r="JGS2777" s="393"/>
      <c r="JGT2777" s="393"/>
      <c r="JGU2777" s="393"/>
      <c r="JGV2777" s="393"/>
      <c r="JGW2777" s="393"/>
      <c r="JGX2777" s="393"/>
      <c r="JGY2777" s="393"/>
      <c r="JGZ2777" s="393"/>
      <c r="JHA2777" s="393"/>
      <c r="JHB2777" s="393"/>
      <c r="JHC2777" s="393"/>
      <c r="JHD2777" s="393"/>
      <c r="JHE2777" s="393"/>
      <c r="JHF2777" s="393"/>
      <c r="JHG2777" s="393"/>
      <c r="JHH2777" s="393"/>
      <c r="JHI2777" s="393"/>
      <c r="JHJ2777" s="393"/>
      <c r="JHK2777" s="393"/>
      <c r="JHL2777" s="393"/>
      <c r="JHM2777" s="393"/>
      <c r="JHN2777" s="393"/>
      <c r="JHO2777" s="393"/>
      <c r="JHP2777" s="393"/>
      <c r="JHQ2777" s="393"/>
      <c r="JHR2777" s="393"/>
      <c r="JHS2777" s="393"/>
      <c r="JHT2777" s="393"/>
      <c r="JHU2777" s="393"/>
      <c r="JHV2777" s="393"/>
      <c r="JHW2777" s="393"/>
      <c r="JHX2777" s="393"/>
      <c r="JHY2777" s="393"/>
      <c r="JHZ2777" s="393"/>
      <c r="JIA2777" s="393"/>
      <c r="JIB2777" s="393"/>
      <c r="JIC2777" s="393"/>
      <c r="JID2777" s="393"/>
      <c r="JIE2777" s="393"/>
      <c r="JIF2777" s="393"/>
      <c r="JIG2777" s="393"/>
      <c r="JIH2777" s="393"/>
      <c r="JII2777" s="393"/>
      <c r="JIJ2777" s="393"/>
      <c r="JIK2777" s="393"/>
      <c r="JIL2777" s="393"/>
      <c r="JIM2777" s="393"/>
      <c r="JIN2777" s="393"/>
      <c r="JIO2777" s="393"/>
      <c r="JIP2777" s="393"/>
      <c r="JIQ2777" s="393"/>
      <c r="JIR2777" s="393"/>
      <c r="JIS2777" s="393"/>
      <c r="JIT2777" s="393"/>
      <c r="JIU2777" s="393"/>
      <c r="JIV2777" s="393"/>
      <c r="JIW2777" s="393"/>
      <c r="JIX2777" s="393"/>
      <c r="JIY2777" s="393"/>
      <c r="JIZ2777" s="393"/>
      <c r="JJA2777" s="393"/>
      <c r="JJB2777" s="393"/>
      <c r="JJC2777" s="393"/>
      <c r="JJD2777" s="393"/>
      <c r="JJE2777" s="393"/>
      <c r="JJF2777" s="393"/>
      <c r="JJG2777" s="393"/>
      <c r="JJH2777" s="393"/>
      <c r="JJI2777" s="393"/>
      <c r="JJJ2777" s="393"/>
      <c r="JJK2777" s="393"/>
      <c r="JJL2777" s="393"/>
      <c r="JJM2777" s="393"/>
      <c r="JJN2777" s="393"/>
      <c r="JJO2777" s="393"/>
      <c r="JJP2777" s="393"/>
      <c r="JJQ2777" s="393"/>
      <c r="JJR2777" s="393"/>
      <c r="JJS2777" s="393"/>
      <c r="JJT2777" s="393"/>
      <c r="JJU2777" s="393"/>
      <c r="JJV2777" s="393"/>
      <c r="JJW2777" s="393"/>
      <c r="JJX2777" s="393"/>
      <c r="JJY2777" s="393"/>
      <c r="JJZ2777" s="393"/>
      <c r="JKA2777" s="393"/>
      <c r="JKB2777" s="393"/>
      <c r="JKC2777" s="393"/>
      <c r="JKD2777" s="393"/>
      <c r="JKE2777" s="393"/>
      <c r="JKF2777" s="393"/>
      <c r="JKG2777" s="393"/>
      <c r="JKH2777" s="393"/>
      <c r="JKI2777" s="393"/>
      <c r="JKJ2777" s="393"/>
      <c r="JKK2777" s="393"/>
      <c r="JKL2777" s="393"/>
      <c r="JKM2777" s="393"/>
      <c r="JKN2777" s="393"/>
      <c r="JKO2777" s="393"/>
      <c r="JKP2777" s="393"/>
      <c r="JKQ2777" s="393"/>
      <c r="JKR2777" s="393"/>
      <c r="JKS2777" s="393"/>
      <c r="JKT2777" s="393"/>
      <c r="JKU2777" s="393"/>
      <c r="JKV2777" s="393"/>
      <c r="JKW2777" s="393"/>
      <c r="JKX2777" s="393"/>
      <c r="JKY2777" s="393"/>
      <c r="JKZ2777" s="393"/>
      <c r="JLA2777" s="393"/>
      <c r="JLB2777" s="393"/>
      <c r="JLC2777" s="393"/>
      <c r="JLD2777" s="393"/>
      <c r="JLE2777" s="393"/>
      <c r="JLF2777" s="393"/>
      <c r="JLG2777" s="393"/>
      <c r="JLH2777" s="393"/>
      <c r="JLI2777" s="393"/>
      <c r="JLJ2777" s="393"/>
      <c r="JLK2777" s="393"/>
      <c r="JLL2777" s="393"/>
      <c r="JLM2777" s="393"/>
      <c r="JLN2777" s="393"/>
      <c r="JLO2777" s="393"/>
      <c r="JLP2777" s="393"/>
      <c r="JLQ2777" s="393"/>
      <c r="JLR2777" s="393"/>
      <c r="JLS2777" s="393"/>
      <c r="JLT2777" s="393"/>
      <c r="JLU2777" s="393"/>
      <c r="JLV2777" s="393"/>
      <c r="JLW2777" s="393"/>
      <c r="JLX2777" s="393"/>
      <c r="JLY2777" s="393"/>
      <c r="JLZ2777" s="393"/>
      <c r="JMA2777" s="393"/>
      <c r="JMB2777" s="393"/>
      <c r="JMC2777" s="393"/>
      <c r="JMD2777" s="393"/>
      <c r="JME2777" s="393"/>
      <c r="JMF2777" s="393"/>
      <c r="JMG2777" s="393"/>
      <c r="JMH2777" s="393"/>
      <c r="JMI2777" s="393"/>
      <c r="JMJ2777" s="393"/>
      <c r="JMK2777" s="393"/>
      <c r="JML2777" s="393"/>
      <c r="JMM2777" s="393"/>
      <c r="JMN2777" s="393"/>
      <c r="JMO2777" s="393"/>
      <c r="JMP2777" s="393"/>
      <c r="JMQ2777" s="393"/>
      <c r="JMR2777" s="393"/>
      <c r="JMS2777" s="393"/>
      <c r="JMT2777" s="393"/>
      <c r="JMU2777" s="393"/>
      <c r="JMV2777" s="393"/>
      <c r="JMW2777" s="393"/>
      <c r="JMX2777" s="393"/>
      <c r="JMY2777" s="393"/>
      <c r="JMZ2777" s="393"/>
      <c r="JNA2777" s="393"/>
      <c r="JNB2777" s="393"/>
      <c r="JNC2777" s="393"/>
      <c r="JND2777" s="393"/>
      <c r="JNE2777" s="393"/>
      <c r="JNF2777" s="393"/>
      <c r="JNG2777" s="393"/>
      <c r="JNH2777" s="393"/>
      <c r="JNI2777" s="393"/>
      <c r="JNJ2777" s="393"/>
      <c r="JNK2777" s="393"/>
      <c r="JNL2777" s="393"/>
      <c r="JNM2777" s="393"/>
      <c r="JNN2777" s="393"/>
      <c r="JNO2777" s="393"/>
      <c r="JNP2777" s="393"/>
      <c r="JNQ2777" s="393"/>
      <c r="JNR2777" s="393"/>
      <c r="JNS2777" s="393"/>
      <c r="JNT2777" s="393"/>
      <c r="JNU2777" s="393"/>
      <c r="JNV2777" s="393"/>
      <c r="JNW2777" s="393"/>
      <c r="JNX2777" s="393"/>
      <c r="JNY2777" s="393"/>
      <c r="JNZ2777" s="393"/>
      <c r="JOA2777" s="393"/>
      <c r="JOB2777" s="393"/>
      <c r="JOC2777" s="393"/>
      <c r="JOD2777" s="393"/>
      <c r="JOE2777" s="393"/>
      <c r="JOF2777" s="393"/>
      <c r="JOG2777" s="393"/>
      <c r="JOH2777" s="393"/>
      <c r="JOI2777" s="393"/>
      <c r="JOJ2777" s="393"/>
      <c r="JOK2777" s="393"/>
      <c r="JOL2777" s="393"/>
      <c r="JOM2777" s="393"/>
      <c r="JON2777" s="393"/>
      <c r="JOO2777" s="393"/>
      <c r="JOP2777" s="393"/>
      <c r="JOQ2777" s="393"/>
      <c r="JOR2777" s="393"/>
      <c r="JOS2777" s="393"/>
      <c r="JOT2777" s="393"/>
      <c r="JOU2777" s="393"/>
      <c r="JOV2777" s="393"/>
      <c r="JOW2777" s="393"/>
      <c r="JOX2777" s="393"/>
      <c r="JOY2777" s="393"/>
      <c r="JOZ2777" s="393"/>
      <c r="JPA2777" s="393"/>
      <c r="JPB2777" s="393"/>
      <c r="JPC2777" s="393"/>
      <c r="JPD2777" s="393"/>
      <c r="JPE2777" s="393"/>
      <c r="JPF2777" s="393"/>
      <c r="JPG2777" s="393"/>
      <c r="JPH2777" s="393"/>
      <c r="JPI2777" s="393"/>
      <c r="JPJ2777" s="393"/>
      <c r="JPK2777" s="393"/>
      <c r="JPL2777" s="393"/>
      <c r="JPM2777" s="393"/>
      <c r="JPN2777" s="393"/>
      <c r="JPO2777" s="393"/>
      <c r="JPP2777" s="393"/>
      <c r="JPQ2777" s="393"/>
      <c r="JPR2777" s="393"/>
      <c r="JPS2777" s="393"/>
      <c r="JPT2777" s="393"/>
      <c r="JPU2777" s="393"/>
      <c r="JPV2777" s="393"/>
      <c r="JPW2777" s="393"/>
      <c r="JPX2777" s="393"/>
      <c r="JPY2777" s="393"/>
      <c r="JPZ2777" s="393"/>
      <c r="JQA2777" s="393"/>
      <c r="JQB2777" s="393"/>
      <c r="JQC2777" s="393"/>
      <c r="JQD2777" s="393"/>
      <c r="JQE2777" s="393"/>
      <c r="JQF2777" s="393"/>
      <c r="JQG2777" s="393"/>
      <c r="JQH2777" s="393"/>
      <c r="JQI2777" s="393"/>
      <c r="JQJ2777" s="393"/>
      <c r="JQK2777" s="393"/>
      <c r="JQL2777" s="393"/>
      <c r="JQM2777" s="393"/>
      <c r="JQN2777" s="393"/>
      <c r="JQO2777" s="393"/>
      <c r="JQP2777" s="393"/>
      <c r="JQQ2777" s="393"/>
      <c r="JQR2777" s="393"/>
      <c r="JQS2777" s="393"/>
      <c r="JQT2777" s="393"/>
      <c r="JQU2777" s="393"/>
      <c r="JQV2777" s="393"/>
      <c r="JQW2777" s="393"/>
      <c r="JQX2777" s="393"/>
      <c r="JQY2777" s="393"/>
      <c r="JQZ2777" s="393"/>
      <c r="JRA2777" s="393"/>
      <c r="JRB2777" s="393"/>
      <c r="JRC2777" s="393"/>
      <c r="JRD2777" s="393"/>
      <c r="JRE2777" s="393"/>
      <c r="JRF2777" s="393"/>
      <c r="JRG2777" s="393"/>
      <c r="JRH2777" s="393"/>
      <c r="JRI2777" s="393"/>
      <c r="JRJ2777" s="393"/>
      <c r="JRK2777" s="393"/>
      <c r="JRL2777" s="393"/>
      <c r="JRM2777" s="393"/>
      <c r="JRN2777" s="393"/>
      <c r="JRO2777" s="393"/>
      <c r="JRP2777" s="393"/>
      <c r="JRQ2777" s="393"/>
      <c r="JRR2777" s="393"/>
      <c r="JRS2777" s="393"/>
      <c r="JRT2777" s="393"/>
      <c r="JRU2777" s="393"/>
      <c r="JRV2777" s="393"/>
      <c r="JRW2777" s="393"/>
      <c r="JRX2777" s="393"/>
      <c r="JRY2777" s="393"/>
      <c r="JRZ2777" s="393"/>
      <c r="JSA2777" s="393"/>
      <c r="JSB2777" s="393"/>
      <c r="JSC2777" s="393"/>
      <c r="JSD2777" s="393"/>
      <c r="JSE2777" s="393"/>
      <c r="JSF2777" s="393"/>
      <c r="JSG2777" s="393"/>
      <c r="JSH2777" s="393"/>
      <c r="JSI2777" s="393"/>
      <c r="JSJ2777" s="393"/>
      <c r="JSK2777" s="393"/>
      <c r="JSL2777" s="393"/>
      <c r="JSM2777" s="393"/>
      <c r="JSN2777" s="393"/>
      <c r="JSO2777" s="393"/>
      <c r="JSP2777" s="393"/>
      <c r="JSQ2777" s="393"/>
      <c r="JSR2777" s="393"/>
      <c r="JSS2777" s="393"/>
      <c r="JST2777" s="393"/>
      <c r="JSU2777" s="393"/>
      <c r="JSV2777" s="393"/>
      <c r="JSW2777" s="393"/>
      <c r="JSX2777" s="393"/>
      <c r="JSY2777" s="393"/>
      <c r="JSZ2777" s="393"/>
      <c r="JTA2777" s="393"/>
      <c r="JTB2777" s="393"/>
      <c r="JTC2777" s="393"/>
      <c r="JTD2777" s="393"/>
      <c r="JTE2777" s="393"/>
      <c r="JTF2777" s="393"/>
      <c r="JTG2777" s="393"/>
      <c r="JTH2777" s="393"/>
      <c r="JTI2777" s="393"/>
      <c r="JTJ2777" s="393"/>
      <c r="JTK2777" s="393"/>
      <c r="JTL2777" s="393"/>
      <c r="JTM2777" s="393"/>
      <c r="JTN2777" s="393"/>
      <c r="JTO2777" s="393"/>
      <c r="JTP2777" s="393"/>
      <c r="JTQ2777" s="393"/>
      <c r="JTR2777" s="393"/>
      <c r="JTS2777" s="393"/>
      <c r="JTT2777" s="393"/>
      <c r="JTU2777" s="393"/>
      <c r="JTV2777" s="393"/>
      <c r="JTW2777" s="393"/>
      <c r="JTX2777" s="393"/>
      <c r="JTY2777" s="393"/>
      <c r="JTZ2777" s="393"/>
      <c r="JUA2777" s="393"/>
      <c r="JUB2777" s="393"/>
      <c r="JUC2777" s="393"/>
      <c r="JUD2777" s="393"/>
      <c r="JUE2777" s="393"/>
      <c r="JUF2777" s="393"/>
      <c r="JUG2777" s="393"/>
      <c r="JUH2777" s="393"/>
      <c r="JUI2777" s="393"/>
      <c r="JUJ2777" s="393"/>
      <c r="JUK2777" s="393"/>
      <c r="JUL2777" s="393"/>
      <c r="JUM2777" s="393"/>
      <c r="JUN2777" s="393"/>
      <c r="JUO2777" s="393"/>
      <c r="JUP2777" s="393"/>
      <c r="JUQ2777" s="393"/>
      <c r="JUR2777" s="393"/>
      <c r="JUS2777" s="393"/>
      <c r="JUT2777" s="393"/>
      <c r="JUU2777" s="393"/>
      <c r="JUV2777" s="393"/>
      <c r="JUW2777" s="393"/>
      <c r="JUX2777" s="393"/>
      <c r="JUY2777" s="393"/>
      <c r="JUZ2777" s="393"/>
      <c r="JVA2777" s="393"/>
      <c r="JVB2777" s="393"/>
      <c r="JVC2777" s="393"/>
      <c r="JVD2777" s="393"/>
      <c r="JVE2777" s="393"/>
      <c r="JVF2777" s="393"/>
      <c r="JVG2777" s="393"/>
      <c r="JVH2777" s="393"/>
      <c r="JVI2777" s="393"/>
      <c r="JVJ2777" s="393"/>
      <c r="JVK2777" s="393"/>
      <c r="JVL2777" s="393"/>
      <c r="JVM2777" s="393"/>
      <c r="JVN2777" s="393"/>
      <c r="JVO2777" s="393"/>
      <c r="JVP2777" s="393"/>
      <c r="JVQ2777" s="393"/>
      <c r="JVR2777" s="393"/>
      <c r="JVS2777" s="393"/>
      <c r="JVT2777" s="393"/>
      <c r="JVU2777" s="393"/>
      <c r="JVV2777" s="393"/>
      <c r="JVW2777" s="393"/>
      <c r="JVX2777" s="393"/>
      <c r="JVY2777" s="393"/>
      <c r="JVZ2777" s="393"/>
      <c r="JWA2777" s="393"/>
      <c r="JWB2777" s="393"/>
      <c r="JWC2777" s="393"/>
      <c r="JWD2777" s="393"/>
      <c r="JWE2777" s="393"/>
      <c r="JWF2777" s="393"/>
      <c r="JWG2777" s="393"/>
      <c r="JWH2777" s="393"/>
      <c r="JWI2777" s="393"/>
      <c r="JWJ2777" s="393"/>
      <c r="JWK2777" s="393"/>
      <c r="JWL2777" s="393"/>
      <c r="JWM2777" s="393"/>
      <c r="JWN2777" s="393"/>
      <c r="JWO2777" s="393"/>
      <c r="JWP2777" s="393"/>
      <c r="JWQ2777" s="393"/>
      <c r="JWR2777" s="393"/>
      <c r="JWS2777" s="393"/>
      <c r="JWT2777" s="393"/>
      <c r="JWU2777" s="393"/>
      <c r="JWV2777" s="393"/>
      <c r="JWW2777" s="393"/>
      <c r="JWX2777" s="393"/>
      <c r="JWY2777" s="393"/>
      <c r="JWZ2777" s="393"/>
      <c r="JXA2777" s="393"/>
      <c r="JXB2777" s="393"/>
      <c r="JXC2777" s="393"/>
      <c r="JXD2777" s="393"/>
      <c r="JXE2777" s="393"/>
      <c r="JXF2777" s="393"/>
      <c r="JXG2777" s="393"/>
      <c r="JXH2777" s="393"/>
      <c r="JXI2777" s="393"/>
      <c r="JXJ2777" s="393"/>
      <c r="JXK2777" s="393"/>
      <c r="JXL2777" s="393"/>
      <c r="JXM2777" s="393"/>
      <c r="JXN2777" s="393"/>
      <c r="JXO2777" s="393"/>
      <c r="JXP2777" s="393"/>
      <c r="JXQ2777" s="393"/>
      <c r="JXR2777" s="393"/>
      <c r="JXS2777" s="393"/>
      <c r="JXT2777" s="393"/>
      <c r="JXU2777" s="393"/>
      <c r="JXV2777" s="393"/>
      <c r="JXW2777" s="393"/>
      <c r="JXX2777" s="393"/>
      <c r="JXY2777" s="393"/>
      <c r="JXZ2777" s="393"/>
      <c r="JYA2777" s="393"/>
      <c r="JYB2777" s="393"/>
      <c r="JYC2777" s="393"/>
      <c r="JYD2777" s="393"/>
      <c r="JYE2777" s="393"/>
      <c r="JYF2777" s="393"/>
      <c r="JYG2777" s="393"/>
      <c r="JYH2777" s="393"/>
      <c r="JYI2777" s="393"/>
      <c r="JYJ2777" s="393"/>
      <c r="JYK2777" s="393"/>
      <c r="JYL2777" s="393"/>
      <c r="JYM2777" s="393"/>
      <c r="JYN2777" s="393"/>
      <c r="JYO2777" s="393"/>
      <c r="JYP2777" s="393"/>
      <c r="JYQ2777" s="393"/>
      <c r="JYR2777" s="393"/>
      <c r="JYS2777" s="393"/>
      <c r="JYT2777" s="393"/>
      <c r="JYU2777" s="393"/>
      <c r="JYV2777" s="393"/>
      <c r="JYW2777" s="393"/>
      <c r="JYX2777" s="393"/>
      <c r="JYY2777" s="393"/>
      <c r="JYZ2777" s="393"/>
      <c r="JZA2777" s="393"/>
      <c r="JZB2777" s="393"/>
      <c r="JZC2777" s="393"/>
      <c r="JZD2777" s="393"/>
      <c r="JZE2777" s="393"/>
      <c r="JZF2777" s="393"/>
      <c r="JZG2777" s="393"/>
      <c r="JZH2777" s="393"/>
      <c r="JZI2777" s="393"/>
      <c r="JZJ2777" s="393"/>
      <c r="JZK2777" s="393"/>
      <c r="JZL2777" s="393"/>
      <c r="JZM2777" s="393"/>
      <c r="JZN2777" s="393"/>
      <c r="JZO2777" s="393"/>
      <c r="JZP2777" s="393"/>
      <c r="JZQ2777" s="393"/>
      <c r="JZR2777" s="393"/>
      <c r="JZS2777" s="393"/>
      <c r="JZT2777" s="393"/>
      <c r="JZU2777" s="393"/>
      <c r="JZV2777" s="393"/>
      <c r="JZW2777" s="393"/>
      <c r="JZX2777" s="393"/>
      <c r="JZY2777" s="393"/>
      <c r="JZZ2777" s="393"/>
      <c r="KAA2777" s="393"/>
      <c r="KAB2777" s="393"/>
      <c r="KAC2777" s="393"/>
      <c r="KAD2777" s="393"/>
      <c r="KAE2777" s="393"/>
      <c r="KAF2777" s="393"/>
      <c r="KAG2777" s="393"/>
      <c r="KAH2777" s="393"/>
      <c r="KAI2777" s="393"/>
      <c r="KAJ2777" s="393"/>
      <c r="KAK2777" s="393"/>
      <c r="KAL2777" s="393"/>
      <c r="KAM2777" s="393"/>
      <c r="KAN2777" s="393"/>
      <c r="KAO2777" s="393"/>
      <c r="KAP2777" s="393"/>
      <c r="KAQ2777" s="393"/>
      <c r="KAR2777" s="393"/>
      <c r="KAS2777" s="393"/>
      <c r="KAT2777" s="393"/>
      <c r="KAU2777" s="393"/>
      <c r="KAV2777" s="393"/>
      <c r="KAW2777" s="393"/>
      <c r="KAX2777" s="393"/>
      <c r="KAY2777" s="393"/>
      <c r="KAZ2777" s="393"/>
      <c r="KBA2777" s="393"/>
      <c r="KBB2777" s="393"/>
      <c r="KBC2777" s="393"/>
      <c r="KBD2777" s="393"/>
      <c r="KBE2777" s="393"/>
      <c r="KBF2777" s="393"/>
      <c r="KBG2777" s="393"/>
      <c r="KBH2777" s="393"/>
      <c r="KBI2777" s="393"/>
      <c r="KBJ2777" s="393"/>
      <c r="KBK2777" s="393"/>
      <c r="KBL2777" s="393"/>
      <c r="KBM2777" s="393"/>
      <c r="KBN2777" s="393"/>
      <c r="KBO2777" s="393"/>
      <c r="KBP2777" s="393"/>
      <c r="KBQ2777" s="393"/>
      <c r="KBR2777" s="393"/>
      <c r="KBS2777" s="393"/>
      <c r="KBT2777" s="393"/>
      <c r="KBU2777" s="393"/>
      <c r="KBV2777" s="393"/>
      <c r="KBW2777" s="393"/>
      <c r="KBX2777" s="393"/>
      <c r="KBY2777" s="393"/>
      <c r="KBZ2777" s="393"/>
      <c r="KCA2777" s="393"/>
      <c r="KCB2777" s="393"/>
      <c r="KCC2777" s="393"/>
      <c r="KCD2777" s="393"/>
      <c r="KCE2777" s="393"/>
      <c r="KCF2777" s="393"/>
      <c r="KCG2777" s="393"/>
      <c r="KCH2777" s="393"/>
      <c r="KCI2777" s="393"/>
      <c r="KCJ2777" s="393"/>
      <c r="KCK2777" s="393"/>
      <c r="KCL2777" s="393"/>
      <c r="KCM2777" s="393"/>
      <c r="KCN2777" s="393"/>
      <c r="KCO2777" s="393"/>
      <c r="KCP2777" s="393"/>
      <c r="KCQ2777" s="393"/>
      <c r="KCR2777" s="393"/>
      <c r="KCS2777" s="393"/>
      <c r="KCT2777" s="393"/>
      <c r="KCU2777" s="393"/>
      <c r="KCV2777" s="393"/>
      <c r="KCW2777" s="393"/>
      <c r="KCX2777" s="393"/>
      <c r="KCY2777" s="393"/>
      <c r="KCZ2777" s="393"/>
      <c r="KDA2777" s="393"/>
      <c r="KDB2777" s="393"/>
      <c r="KDC2777" s="393"/>
      <c r="KDD2777" s="393"/>
      <c r="KDE2777" s="393"/>
      <c r="KDF2777" s="393"/>
      <c r="KDG2777" s="393"/>
      <c r="KDH2777" s="393"/>
      <c r="KDI2777" s="393"/>
      <c r="KDJ2777" s="393"/>
      <c r="KDK2777" s="393"/>
      <c r="KDL2777" s="393"/>
      <c r="KDM2777" s="393"/>
      <c r="KDN2777" s="393"/>
      <c r="KDO2777" s="393"/>
      <c r="KDP2777" s="393"/>
      <c r="KDQ2777" s="393"/>
      <c r="KDR2777" s="393"/>
      <c r="KDS2777" s="393"/>
      <c r="KDT2777" s="393"/>
      <c r="KDU2777" s="393"/>
      <c r="KDV2777" s="393"/>
      <c r="KDW2777" s="393"/>
      <c r="KDX2777" s="393"/>
      <c r="KDY2777" s="393"/>
      <c r="KDZ2777" s="393"/>
      <c r="KEA2777" s="393"/>
      <c r="KEB2777" s="393"/>
      <c r="KEC2777" s="393"/>
      <c r="KED2777" s="393"/>
      <c r="KEE2777" s="393"/>
      <c r="KEF2777" s="393"/>
      <c r="KEG2777" s="393"/>
      <c r="KEH2777" s="393"/>
      <c r="KEI2777" s="393"/>
      <c r="KEJ2777" s="393"/>
      <c r="KEK2777" s="393"/>
      <c r="KEL2777" s="393"/>
      <c r="KEM2777" s="393"/>
      <c r="KEN2777" s="393"/>
      <c r="KEO2777" s="393"/>
      <c r="KEP2777" s="393"/>
      <c r="KEQ2777" s="393"/>
      <c r="KER2777" s="393"/>
      <c r="KES2777" s="393"/>
      <c r="KET2777" s="393"/>
      <c r="KEU2777" s="393"/>
      <c r="KEV2777" s="393"/>
      <c r="KEW2777" s="393"/>
      <c r="KEX2777" s="393"/>
      <c r="KEY2777" s="393"/>
      <c r="KEZ2777" s="393"/>
      <c r="KFA2777" s="393"/>
      <c r="KFB2777" s="393"/>
      <c r="KFC2777" s="393"/>
      <c r="KFD2777" s="393"/>
      <c r="KFE2777" s="393"/>
      <c r="KFF2777" s="393"/>
      <c r="KFG2777" s="393"/>
      <c r="KFH2777" s="393"/>
      <c r="KFI2777" s="393"/>
      <c r="KFJ2777" s="393"/>
      <c r="KFK2777" s="393"/>
      <c r="KFL2777" s="393"/>
      <c r="KFM2777" s="393"/>
      <c r="KFN2777" s="393"/>
      <c r="KFO2777" s="393"/>
      <c r="KFP2777" s="393"/>
      <c r="KFQ2777" s="393"/>
      <c r="KFR2777" s="393"/>
      <c r="KFS2777" s="393"/>
      <c r="KFT2777" s="393"/>
      <c r="KFU2777" s="393"/>
      <c r="KFV2777" s="393"/>
      <c r="KFW2777" s="393"/>
      <c r="KFX2777" s="393"/>
      <c r="KFY2777" s="393"/>
      <c r="KFZ2777" s="393"/>
      <c r="KGA2777" s="393"/>
      <c r="KGB2777" s="393"/>
      <c r="KGC2777" s="393"/>
      <c r="KGD2777" s="393"/>
      <c r="KGE2777" s="393"/>
      <c r="KGF2777" s="393"/>
      <c r="KGG2777" s="393"/>
      <c r="KGH2777" s="393"/>
      <c r="KGI2777" s="393"/>
      <c r="KGJ2777" s="393"/>
      <c r="KGK2777" s="393"/>
      <c r="KGL2777" s="393"/>
      <c r="KGM2777" s="393"/>
      <c r="KGN2777" s="393"/>
      <c r="KGO2777" s="393"/>
      <c r="KGP2777" s="393"/>
      <c r="KGQ2777" s="393"/>
      <c r="KGR2777" s="393"/>
      <c r="KGS2777" s="393"/>
      <c r="KGT2777" s="393"/>
      <c r="KGU2777" s="393"/>
      <c r="KGV2777" s="393"/>
      <c r="KGW2777" s="393"/>
      <c r="KGX2777" s="393"/>
      <c r="KGY2777" s="393"/>
      <c r="KGZ2777" s="393"/>
      <c r="KHA2777" s="393"/>
      <c r="KHB2777" s="393"/>
      <c r="KHC2777" s="393"/>
      <c r="KHD2777" s="393"/>
      <c r="KHE2777" s="393"/>
      <c r="KHF2777" s="393"/>
      <c r="KHG2777" s="393"/>
      <c r="KHH2777" s="393"/>
      <c r="KHI2777" s="393"/>
      <c r="KHJ2777" s="393"/>
      <c r="KHK2777" s="393"/>
      <c r="KHL2777" s="393"/>
      <c r="KHM2777" s="393"/>
      <c r="KHN2777" s="393"/>
      <c r="KHO2777" s="393"/>
      <c r="KHP2777" s="393"/>
      <c r="KHQ2777" s="393"/>
      <c r="KHR2777" s="393"/>
      <c r="KHS2777" s="393"/>
      <c r="KHT2777" s="393"/>
      <c r="KHU2777" s="393"/>
      <c r="KHV2777" s="393"/>
      <c r="KHW2777" s="393"/>
      <c r="KHX2777" s="393"/>
      <c r="KHY2777" s="393"/>
      <c r="KHZ2777" s="393"/>
      <c r="KIA2777" s="393"/>
      <c r="KIB2777" s="393"/>
      <c r="KIC2777" s="393"/>
      <c r="KID2777" s="393"/>
      <c r="KIE2777" s="393"/>
      <c r="KIF2777" s="393"/>
      <c r="KIG2777" s="393"/>
      <c r="KIH2777" s="393"/>
      <c r="KII2777" s="393"/>
      <c r="KIJ2777" s="393"/>
      <c r="KIK2777" s="393"/>
      <c r="KIL2777" s="393"/>
      <c r="KIM2777" s="393"/>
      <c r="KIN2777" s="393"/>
      <c r="KIO2777" s="393"/>
      <c r="KIP2777" s="393"/>
      <c r="KIQ2777" s="393"/>
      <c r="KIR2777" s="393"/>
      <c r="KIS2777" s="393"/>
      <c r="KIT2777" s="393"/>
      <c r="KIU2777" s="393"/>
      <c r="KIV2777" s="393"/>
      <c r="KIW2777" s="393"/>
      <c r="KIX2777" s="393"/>
      <c r="KIY2777" s="393"/>
      <c r="KIZ2777" s="393"/>
      <c r="KJA2777" s="393"/>
      <c r="KJB2777" s="393"/>
      <c r="KJC2777" s="393"/>
      <c r="KJD2777" s="393"/>
      <c r="KJE2777" s="393"/>
      <c r="KJF2777" s="393"/>
      <c r="KJG2777" s="393"/>
      <c r="KJH2777" s="393"/>
      <c r="KJI2777" s="393"/>
      <c r="KJJ2777" s="393"/>
      <c r="KJK2777" s="393"/>
      <c r="KJL2777" s="393"/>
      <c r="KJM2777" s="393"/>
      <c r="KJN2777" s="393"/>
      <c r="KJO2777" s="393"/>
      <c r="KJP2777" s="393"/>
      <c r="KJQ2777" s="393"/>
      <c r="KJR2777" s="393"/>
      <c r="KJS2777" s="393"/>
      <c r="KJT2777" s="393"/>
      <c r="KJU2777" s="393"/>
      <c r="KJV2777" s="393"/>
      <c r="KJW2777" s="393"/>
      <c r="KJX2777" s="393"/>
      <c r="KJY2777" s="393"/>
      <c r="KJZ2777" s="393"/>
      <c r="KKA2777" s="393"/>
      <c r="KKB2777" s="393"/>
      <c r="KKC2777" s="393"/>
      <c r="KKD2777" s="393"/>
      <c r="KKE2777" s="393"/>
      <c r="KKF2777" s="393"/>
      <c r="KKG2777" s="393"/>
      <c r="KKH2777" s="393"/>
      <c r="KKI2777" s="393"/>
      <c r="KKJ2777" s="393"/>
      <c r="KKK2777" s="393"/>
      <c r="KKL2777" s="393"/>
      <c r="KKM2777" s="393"/>
      <c r="KKN2777" s="393"/>
      <c r="KKO2777" s="393"/>
      <c r="KKP2777" s="393"/>
      <c r="KKQ2777" s="393"/>
      <c r="KKR2777" s="393"/>
      <c r="KKS2777" s="393"/>
      <c r="KKT2777" s="393"/>
      <c r="KKU2777" s="393"/>
      <c r="KKV2777" s="393"/>
      <c r="KKW2777" s="393"/>
      <c r="KKX2777" s="393"/>
      <c r="KKY2777" s="393"/>
      <c r="KKZ2777" s="393"/>
      <c r="KLA2777" s="393"/>
      <c r="KLB2777" s="393"/>
      <c r="KLC2777" s="393"/>
      <c r="KLD2777" s="393"/>
      <c r="KLE2777" s="393"/>
      <c r="KLF2777" s="393"/>
      <c r="KLG2777" s="393"/>
      <c r="KLH2777" s="393"/>
      <c r="KLI2777" s="393"/>
      <c r="KLJ2777" s="393"/>
      <c r="KLK2777" s="393"/>
      <c r="KLL2777" s="393"/>
      <c r="KLM2777" s="393"/>
      <c r="KLN2777" s="393"/>
      <c r="KLO2777" s="393"/>
      <c r="KLP2777" s="393"/>
      <c r="KLQ2777" s="393"/>
      <c r="KLR2777" s="393"/>
      <c r="KLS2777" s="393"/>
      <c r="KLT2777" s="393"/>
      <c r="KLU2777" s="393"/>
      <c r="KLV2777" s="393"/>
      <c r="KLW2777" s="393"/>
      <c r="KLX2777" s="393"/>
      <c r="KLY2777" s="393"/>
      <c r="KLZ2777" s="393"/>
      <c r="KMA2777" s="393"/>
      <c r="KMB2777" s="393"/>
      <c r="KMC2777" s="393"/>
      <c r="KMD2777" s="393"/>
      <c r="KME2777" s="393"/>
      <c r="KMF2777" s="393"/>
      <c r="KMG2777" s="393"/>
      <c r="KMH2777" s="393"/>
      <c r="KMI2777" s="393"/>
      <c r="KMJ2777" s="393"/>
      <c r="KMK2777" s="393"/>
      <c r="KML2777" s="393"/>
      <c r="KMM2777" s="393"/>
      <c r="KMN2777" s="393"/>
      <c r="KMO2777" s="393"/>
      <c r="KMP2777" s="393"/>
      <c r="KMQ2777" s="393"/>
      <c r="KMR2777" s="393"/>
      <c r="KMS2777" s="393"/>
      <c r="KMT2777" s="393"/>
      <c r="KMU2777" s="393"/>
      <c r="KMV2777" s="393"/>
      <c r="KMW2777" s="393"/>
      <c r="KMX2777" s="393"/>
      <c r="KMY2777" s="393"/>
      <c r="KMZ2777" s="393"/>
      <c r="KNA2777" s="393"/>
      <c r="KNB2777" s="393"/>
      <c r="KNC2777" s="393"/>
      <c r="KND2777" s="393"/>
      <c r="KNE2777" s="393"/>
      <c r="KNF2777" s="393"/>
      <c r="KNG2777" s="393"/>
      <c r="KNH2777" s="393"/>
      <c r="KNI2777" s="393"/>
      <c r="KNJ2777" s="393"/>
      <c r="KNK2777" s="393"/>
      <c r="KNL2777" s="393"/>
      <c r="KNM2777" s="393"/>
      <c r="KNN2777" s="393"/>
      <c r="KNO2777" s="393"/>
      <c r="KNP2777" s="393"/>
      <c r="KNQ2777" s="393"/>
      <c r="KNR2777" s="393"/>
      <c r="KNS2777" s="393"/>
      <c r="KNT2777" s="393"/>
      <c r="KNU2777" s="393"/>
      <c r="KNV2777" s="393"/>
      <c r="KNW2777" s="393"/>
      <c r="KNX2777" s="393"/>
      <c r="KNY2777" s="393"/>
      <c r="KNZ2777" s="393"/>
      <c r="KOA2777" s="393"/>
      <c r="KOB2777" s="393"/>
      <c r="KOC2777" s="393"/>
      <c r="KOD2777" s="393"/>
      <c r="KOE2777" s="393"/>
      <c r="KOF2777" s="393"/>
      <c r="KOG2777" s="393"/>
      <c r="KOH2777" s="393"/>
      <c r="KOI2777" s="393"/>
      <c r="KOJ2777" s="393"/>
      <c r="KOK2777" s="393"/>
      <c r="KOL2777" s="393"/>
      <c r="KOM2777" s="393"/>
      <c r="KON2777" s="393"/>
      <c r="KOO2777" s="393"/>
      <c r="KOP2777" s="393"/>
      <c r="KOQ2777" s="393"/>
      <c r="KOR2777" s="393"/>
      <c r="KOS2777" s="393"/>
      <c r="KOT2777" s="393"/>
      <c r="KOU2777" s="393"/>
      <c r="KOV2777" s="393"/>
      <c r="KOW2777" s="393"/>
      <c r="KOX2777" s="393"/>
      <c r="KOY2777" s="393"/>
      <c r="KOZ2777" s="393"/>
      <c r="KPA2777" s="393"/>
      <c r="KPB2777" s="393"/>
      <c r="KPC2777" s="393"/>
      <c r="KPD2777" s="393"/>
      <c r="KPE2777" s="393"/>
      <c r="KPF2777" s="393"/>
      <c r="KPG2777" s="393"/>
      <c r="KPH2777" s="393"/>
      <c r="KPI2777" s="393"/>
      <c r="KPJ2777" s="393"/>
      <c r="KPK2777" s="393"/>
      <c r="KPL2777" s="393"/>
      <c r="KPM2777" s="393"/>
      <c r="KPN2777" s="393"/>
      <c r="KPO2777" s="393"/>
      <c r="KPP2777" s="393"/>
      <c r="KPQ2777" s="393"/>
      <c r="KPR2777" s="393"/>
      <c r="KPS2777" s="393"/>
      <c r="KPT2777" s="393"/>
      <c r="KPU2777" s="393"/>
      <c r="KPV2777" s="393"/>
      <c r="KPW2777" s="393"/>
      <c r="KPX2777" s="393"/>
      <c r="KPY2777" s="393"/>
      <c r="KPZ2777" s="393"/>
      <c r="KQA2777" s="393"/>
      <c r="KQB2777" s="393"/>
      <c r="KQC2777" s="393"/>
      <c r="KQD2777" s="393"/>
      <c r="KQE2777" s="393"/>
      <c r="KQF2777" s="393"/>
      <c r="KQG2777" s="393"/>
      <c r="KQH2777" s="393"/>
      <c r="KQI2777" s="393"/>
      <c r="KQJ2777" s="393"/>
      <c r="KQK2777" s="393"/>
      <c r="KQL2777" s="393"/>
      <c r="KQM2777" s="393"/>
      <c r="KQN2777" s="393"/>
      <c r="KQO2777" s="393"/>
      <c r="KQP2777" s="393"/>
      <c r="KQQ2777" s="393"/>
      <c r="KQR2777" s="393"/>
      <c r="KQS2777" s="393"/>
      <c r="KQT2777" s="393"/>
      <c r="KQU2777" s="393"/>
      <c r="KQV2777" s="393"/>
      <c r="KQW2777" s="393"/>
      <c r="KQX2777" s="393"/>
      <c r="KQY2777" s="393"/>
      <c r="KQZ2777" s="393"/>
      <c r="KRA2777" s="393"/>
      <c r="KRB2777" s="393"/>
      <c r="KRC2777" s="393"/>
      <c r="KRD2777" s="393"/>
      <c r="KRE2777" s="393"/>
      <c r="KRF2777" s="393"/>
      <c r="KRG2777" s="393"/>
      <c r="KRH2777" s="393"/>
      <c r="KRI2777" s="393"/>
      <c r="KRJ2777" s="393"/>
      <c r="KRK2777" s="393"/>
      <c r="KRL2777" s="393"/>
      <c r="KRM2777" s="393"/>
      <c r="KRN2777" s="393"/>
      <c r="KRO2777" s="393"/>
      <c r="KRP2777" s="393"/>
      <c r="KRQ2777" s="393"/>
      <c r="KRR2777" s="393"/>
      <c r="KRS2777" s="393"/>
      <c r="KRT2777" s="393"/>
      <c r="KRU2777" s="393"/>
      <c r="KRV2777" s="393"/>
      <c r="KRW2777" s="393"/>
      <c r="KRX2777" s="393"/>
      <c r="KRY2777" s="393"/>
      <c r="KRZ2777" s="393"/>
      <c r="KSA2777" s="393"/>
      <c r="KSB2777" s="393"/>
      <c r="KSC2777" s="393"/>
      <c r="KSD2777" s="393"/>
      <c r="KSE2777" s="393"/>
      <c r="KSF2777" s="393"/>
      <c r="KSG2777" s="393"/>
      <c r="KSH2777" s="393"/>
      <c r="KSI2777" s="393"/>
      <c r="KSJ2777" s="393"/>
      <c r="KSK2777" s="393"/>
      <c r="KSL2777" s="393"/>
      <c r="KSM2777" s="393"/>
      <c r="KSN2777" s="393"/>
      <c r="KSO2777" s="393"/>
      <c r="KSP2777" s="393"/>
      <c r="KSQ2777" s="393"/>
      <c r="KSR2777" s="393"/>
      <c r="KSS2777" s="393"/>
      <c r="KST2777" s="393"/>
      <c r="KSU2777" s="393"/>
      <c r="KSV2777" s="393"/>
      <c r="KSW2777" s="393"/>
      <c r="KSX2777" s="393"/>
      <c r="KSY2777" s="393"/>
      <c r="KSZ2777" s="393"/>
      <c r="KTA2777" s="393"/>
      <c r="KTB2777" s="393"/>
      <c r="KTC2777" s="393"/>
      <c r="KTD2777" s="393"/>
      <c r="KTE2777" s="393"/>
      <c r="KTF2777" s="393"/>
      <c r="KTG2777" s="393"/>
      <c r="KTH2777" s="393"/>
      <c r="KTI2777" s="393"/>
      <c r="KTJ2777" s="393"/>
      <c r="KTK2777" s="393"/>
      <c r="KTL2777" s="393"/>
      <c r="KTM2777" s="393"/>
      <c r="KTN2777" s="393"/>
      <c r="KTO2777" s="393"/>
      <c r="KTP2777" s="393"/>
      <c r="KTQ2777" s="393"/>
      <c r="KTR2777" s="393"/>
      <c r="KTS2777" s="393"/>
      <c r="KTT2777" s="393"/>
      <c r="KTU2777" s="393"/>
      <c r="KTV2777" s="393"/>
      <c r="KTW2777" s="393"/>
      <c r="KTX2777" s="393"/>
      <c r="KTY2777" s="393"/>
      <c r="KTZ2777" s="393"/>
      <c r="KUA2777" s="393"/>
      <c r="KUB2777" s="393"/>
      <c r="KUC2777" s="393"/>
      <c r="KUD2777" s="393"/>
      <c r="KUE2777" s="393"/>
      <c r="KUF2777" s="393"/>
      <c r="KUG2777" s="393"/>
      <c r="KUH2777" s="393"/>
      <c r="KUI2777" s="393"/>
      <c r="KUJ2777" s="393"/>
      <c r="KUK2777" s="393"/>
      <c r="KUL2777" s="393"/>
      <c r="KUM2777" s="393"/>
      <c r="KUN2777" s="393"/>
      <c r="KUO2777" s="393"/>
      <c r="KUP2777" s="393"/>
      <c r="KUQ2777" s="393"/>
      <c r="KUR2777" s="393"/>
      <c r="KUS2777" s="393"/>
      <c r="KUT2777" s="393"/>
      <c r="KUU2777" s="393"/>
      <c r="KUV2777" s="393"/>
      <c r="KUW2777" s="393"/>
      <c r="KUX2777" s="393"/>
      <c r="KUY2777" s="393"/>
      <c r="KUZ2777" s="393"/>
      <c r="KVA2777" s="393"/>
      <c r="KVB2777" s="393"/>
      <c r="KVC2777" s="393"/>
      <c r="KVD2777" s="393"/>
      <c r="KVE2777" s="393"/>
      <c r="KVF2777" s="393"/>
      <c r="KVG2777" s="393"/>
      <c r="KVH2777" s="393"/>
      <c r="KVI2777" s="393"/>
      <c r="KVJ2777" s="393"/>
      <c r="KVK2777" s="393"/>
      <c r="KVL2777" s="393"/>
      <c r="KVM2777" s="393"/>
      <c r="KVN2777" s="393"/>
      <c r="KVO2777" s="393"/>
      <c r="KVP2777" s="393"/>
      <c r="KVQ2777" s="393"/>
      <c r="KVR2777" s="393"/>
      <c r="KVS2777" s="393"/>
      <c r="KVT2777" s="393"/>
      <c r="KVU2777" s="393"/>
      <c r="KVV2777" s="393"/>
      <c r="KVW2777" s="393"/>
      <c r="KVX2777" s="393"/>
      <c r="KVY2777" s="393"/>
      <c r="KVZ2777" s="393"/>
      <c r="KWA2777" s="393"/>
      <c r="KWB2777" s="393"/>
      <c r="KWC2777" s="393"/>
      <c r="KWD2777" s="393"/>
      <c r="KWE2777" s="393"/>
      <c r="KWF2777" s="393"/>
      <c r="KWG2777" s="393"/>
      <c r="KWH2777" s="393"/>
      <c r="KWI2777" s="393"/>
      <c r="KWJ2777" s="393"/>
      <c r="KWK2777" s="393"/>
      <c r="KWL2777" s="393"/>
      <c r="KWM2777" s="393"/>
      <c r="KWN2777" s="393"/>
      <c r="KWO2777" s="393"/>
      <c r="KWP2777" s="393"/>
      <c r="KWQ2777" s="393"/>
      <c r="KWR2777" s="393"/>
      <c r="KWS2777" s="393"/>
      <c r="KWT2777" s="393"/>
      <c r="KWU2777" s="393"/>
      <c r="KWV2777" s="393"/>
      <c r="KWW2777" s="393"/>
      <c r="KWX2777" s="393"/>
      <c r="KWY2777" s="393"/>
      <c r="KWZ2777" s="393"/>
      <c r="KXA2777" s="393"/>
      <c r="KXB2777" s="393"/>
      <c r="KXC2777" s="393"/>
      <c r="KXD2777" s="393"/>
      <c r="KXE2777" s="393"/>
      <c r="KXF2777" s="393"/>
      <c r="KXG2777" s="393"/>
      <c r="KXH2777" s="393"/>
      <c r="KXI2777" s="393"/>
      <c r="KXJ2777" s="393"/>
      <c r="KXK2777" s="393"/>
      <c r="KXL2777" s="393"/>
      <c r="KXM2777" s="393"/>
      <c r="KXN2777" s="393"/>
      <c r="KXO2777" s="393"/>
      <c r="KXP2777" s="393"/>
      <c r="KXQ2777" s="393"/>
      <c r="KXR2777" s="393"/>
      <c r="KXS2777" s="393"/>
      <c r="KXT2777" s="393"/>
      <c r="KXU2777" s="393"/>
      <c r="KXV2777" s="393"/>
      <c r="KXW2777" s="393"/>
      <c r="KXX2777" s="393"/>
      <c r="KXY2777" s="393"/>
      <c r="KXZ2777" s="393"/>
      <c r="KYA2777" s="393"/>
      <c r="KYB2777" s="393"/>
      <c r="KYC2777" s="393"/>
      <c r="KYD2777" s="393"/>
      <c r="KYE2777" s="393"/>
      <c r="KYF2777" s="393"/>
      <c r="KYG2777" s="393"/>
      <c r="KYH2777" s="393"/>
      <c r="KYI2777" s="393"/>
      <c r="KYJ2777" s="393"/>
      <c r="KYK2777" s="393"/>
      <c r="KYL2777" s="393"/>
      <c r="KYM2777" s="393"/>
      <c r="KYN2777" s="393"/>
      <c r="KYO2777" s="393"/>
      <c r="KYP2777" s="393"/>
      <c r="KYQ2777" s="393"/>
      <c r="KYR2777" s="393"/>
      <c r="KYS2777" s="393"/>
      <c r="KYT2777" s="393"/>
      <c r="KYU2777" s="393"/>
      <c r="KYV2777" s="393"/>
      <c r="KYW2777" s="393"/>
      <c r="KYX2777" s="393"/>
      <c r="KYY2777" s="393"/>
      <c r="KYZ2777" s="393"/>
      <c r="KZA2777" s="393"/>
      <c r="KZB2777" s="393"/>
      <c r="KZC2777" s="393"/>
      <c r="KZD2777" s="393"/>
      <c r="KZE2777" s="393"/>
      <c r="KZF2777" s="393"/>
      <c r="KZG2777" s="393"/>
      <c r="KZH2777" s="393"/>
      <c r="KZI2777" s="393"/>
      <c r="KZJ2777" s="393"/>
      <c r="KZK2777" s="393"/>
      <c r="KZL2777" s="393"/>
      <c r="KZM2777" s="393"/>
      <c r="KZN2777" s="393"/>
      <c r="KZO2777" s="393"/>
      <c r="KZP2777" s="393"/>
      <c r="KZQ2777" s="393"/>
      <c r="KZR2777" s="393"/>
      <c r="KZS2777" s="393"/>
      <c r="KZT2777" s="393"/>
      <c r="KZU2777" s="393"/>
      <c r="KZV2777" s="393"/>
      <c r="KZW2777" s="393"/>
      <c r="KZX2777" s="393"/>
      <c r="KZY2777" s="393"/>
      <c r="KZZ2777" s="393"/>
      <c r="LAA2777" s="393"/>
      <c r="LAB2777" s="393"/>
      <c r="LAC2777" s="393"/>
      <c r="LAD2777" s="393"/>
      <c r="LAE2777" s="393"/>
      <c r="LAF2777" s="393"/>
      <c r="LAG2777" s="393"/>
      <c r="LAH2777" s="393"/>
      <c r="LAI2777" s="393"/>
      <c r="LAJ2777" s="393"/>
      <c r="LAK2777" s="393"/>
      <c r="LAL2777" s="393"/>
      <c r="LAM2777" s="393"/>
      <c r="LAN2777" s="393"/>
      <c r="LAO2777" s="393"/>
      <c r="LAP2777" s="393"/>
      <c r="LAQ2777" s="393"/>
      <c r="LAR2777" s="393"/>
      <c r="LAS2777" s="393"/>
      <c r="LAT2777" s="393"/>
      <c r="LAU2777" s="393"/>
      <c r="LAV2777" s="393"/>
      <c r="LAW2777" s="393"/>
      <c r="LAX2777" s="393"/>
      <c r="LAY2777" s="393"/>
      <c r="LAZ2777" s="393"/>
      <c r="LBA2777" s="393"/>
      <c r="LBB2777" s="393"/>
      <c r="LBC2777" s="393"/>
      <c r="LBD2777" s="393"/>
      <c r="LBE2777" s="393"/>
      <c r="LBF2777" s="393"/>
      <c r="LBG2777" s="393"/>
      <c r="LBH2777" s="393"/>
      <c r="LBI2777" s="393"/>
      <c r="LBJ2777" s="393"/>
      <c r="LBK2777" s="393"/>
      <c r="LBL2777" s="393"/>
      <c r="LBM2777" s="393"/>
      <c r="LBN2777" s="393"/>
      <c r="LBO2777" s="393"/>
      <c r="LBP2777" s="393"/>
      <c r="LBQ2777" s="393"/>
      <c r="LBR2777" s="393"/>
      <c r="LBS2777" s="393"/>
      <c r="LBT2777" s="393"/>
      <c r="LBU2777" s="393"/>
      <c r="LBV2777" s="393"/>
      <c r="LBW2777" s="393"/>
      <c r="LBX2777" s="393"/>
      <c r="LBY2777" s="393"/>
      <c r="LBZ2777" s="393"/>
      <c r="LCA2777" s="393"/>
      <c r="LCB2777" s="393"/>
      <c r="LCC2777" s="393"/>
      <c r="LCD2777" s="393"/>
      <c r="LCE2777" s="393"/>
      <c r="LCF2777" s="393"/>
      <c r="LCG2777" s="393"/>
      <c r="LCH2777" s="393"/>
      <c r="LCI2777" s="393"/>
      <c r="LCJ2777" s="393"/>
      <c r="LCK2777" s="393"/>
      <c r="LCL2777" s="393"/>
      <c r="LCM2777" s="393"/>
      <c r="LCN2777" s="393"/>
      <c r="LCO2777" s="393"/>
      <c r="LCP2777" s="393"/>
      <c r="LCQ2777" s="393"/>
      <c r="LCR2777" s="393"/>
      <c r="LCS2777" s="393"/>
      <c r="LCT2777" s="393"/>
      <c r="LCU2777" s="393"/>
      <c r="LCV2777" s="393"/>
      <c r="LCW2777" s="393"/>
      <c r="LCX2777" s="393"/>
      <c r="LCY2777" s="393"/>
      <c r="LCZ2777" s="393"/>
      <c r="LDA2777" s="393"/>
      <c r="LDB2777" s="393"/>
      <c r="LDC2777" s="393"/>
      <c r="LDD2777" s="393"/>
      <c r="LDE2777" s="393"/>
      <c r="LDF2777" s="393"/>
      <c r="LDG2777" s="393"/>
      <c r="LDH2777" s="393"/>
      <c r="LDI2777" s="393"/>
      <c r="LDJ2777" s="393"/>
      <c r="LDK2777" s="393"/>
      <c r="LDL2777" s="393"/>
      <c r="LDM2777" s="393"/>
      <c r="LDN2777" s="393"/>
      <c r="LDO2777" s="393"/>
      <c r="LDP2777" s="393"/>
      <c r="LDQ2777" s="393"/>
      <c r="LDR2777" s="393"/>
      <c r="LDS2777" s="393"/>
      <c r="LDT2777" s="393"/>
      <c r="LDU2777" s="393"/>
      <c r="LDV2777" s="393"/>
      <c r="LDW2777" s="393"/>
      <c r="LDX2777" s="393"/>
      <c r="LDY2777" s="393"/>
      <c r="LDZ2777" s="393"/>
      <c r="LEA2777" s="393"/>
      <c r="LEB2777" s="393"/>
      <c r="LEC2777" s="393"/>
      <c r="LED2777" s="393"/>
      <c r="LEE2777" s="393"/>
      <c r="LEF2777" s="393"/>
      <c r="LEG2777" s="393"/>
      <c r="LEH2777" s="393"/>
      <c r="LEI2777" s="393"/>
      <c r="LEJ2777" s="393"/>
      <c r="LEK2777" s="393"/>
      <c r="LEL2777" s="393"/>
      <c r="LEM2777" s="393"/>
      <c r="LEN2777" s="393"/>
      <c r="LEO2777" s="393"/>
      <c r="LEP2777" s="393"/>
      <c r="LEQ2777" s="393"/>
      <c r="LER2777" s="393"/>
      <c r="LES2777" s="393"/>
      <c r="LET2777" s="393"/>
      <c r="LEU2777" s="393"/>
      <c r="LEV2777" s="393"/>
      <c r="LEW2777" s="393"/>
      <c r="LEX2777" s="393"/>
      <c r="LEY2777" s="393"/>
      <c r="LEZ2777" s="393"/>
      <c r="LFA2777" s="393"/>
      <c r="LFB2777" s="393"/>
      <c r="LFC2777" s="393"/>
      <c r="LFD2777" s="393"/>
      <c r="LFE2777" s="393"/>
      <c r="LFF2777" s="393"/>
      <c r="LFG2777" s="393"/>
      <c r="LFH2777" s="393"/>
      <c r="LFI2777" s="393"/>
      <c r="LFJ2777" s="393"/>
      <c r="LFK2777" s="393"/>
      <c r="LFL2777" s="393"/>
      <c r="LFM2777" s="393"/>
      <c r="LFN2777" s="393"/>
      <c r="LFO2777" s="393"/>
      <c r="LFP2777" s="393"/>
      <c r="LFQ2777" s="393"/>
      <c r="LFR2777" s="393"/>
      <c r="LFS2777" s="393"/>
      <c r="LFT2777" s="393"/>
      <c r="LFU2777" s="393"/>
      <c r="LFV2777" s="393"/>
      <c r="LFW2777" s="393"/>
      <c r="LFX2777" s="393"/>
      <c r="LFY2777" s="393"/>
      <c r="LFZ2777" s="393"/>
      <c r="LGA2777" s="393"/>
      <c r="LGB2777" s="393"/>
      <c r="LGC2777" s="393"/>
      <c r="LGD2777" s="393"/>
      <c r="LGE2777" s="393"/>
      <c r="LGF2777" s="393"/>
      <c r="LGG2777" s="393"/>
      <c r="LGH2777" s="393"/>
      <c r="LGI2777" s="393"/>
      <c r="LGJ2777" s="393"/>
      <c r="LGK2777" s="393"/>
      <c r="LGL2777" s="393"/>
      <c r="LGM2777" s="393"/>
      <c r="LGN2777" s="393"/>
      <c r="LGO2777" s="393"/>
      <c r="LGP2777" s="393"/>
      <c r="LGQ2777" s="393"/>
      <c r="LGR2777" s="393"/>
      <c r="LGS2777" s="393"/>
      <c r="LGT2777" s="393"/>
      <c r="LGU2777" s="393"/>
      <c r="LGV2777" s="393"/>
      <c r="LGW2777" s="393"/>
      <c r="LGX2777" s="393"/>
      <c r="LGY2777" s="393"/>
      <c r="LGZ2777" s="393"/>
      <c r="LHA2777" s="393"/>
      <c r="LHB2777" s="393"/>
      <c r="LHC2777" s="393"/>
      <c r="LHD2777" s="393"/>
      <c r="LHE2777" s="393"/>
      <c r="LHF2777" s="393"/>
      <c r="LHG2777" s="393"/>
      <c r="LHH2777" s="393"/>
      <c r="LHI2777" s="393"/>
      <c r="LHJ2777" s="393"/>
      <c r="LHK2777" s="393"/>
      <c r="LHL2777" s="393"/>
      <c r="LHM2777" s="393"/>
      <c r="LHN2777" s="393"/>
      <c r="LHO2777" s="393"/>
      <c r="LHP2777" s="393"/>
      <c r="LHQ2777" s="393"/>
      <c r="LHR2777" s="393"/>
      <c r="LHS2777" s="393"/>
      <c r="LHT2777" s="393"/>
      <c r="LHU2777" s="393"/>
      <c r="LHV2777" s="393"/>
      <c r="LHW2777" s="393"/>
      <c r="LHX2777" s="393"/>
      <c r="LHY2777" s="393"/>
      <c r="LHZ2777" s="393"/>
      <c r="LIA2777" s="393"/>
      <c r="LIB2777" s="393"/>
      <c r="LIC2777" s="393"/>
      <c r="LID2777" s="393"/>
      <c r="LIE2777" s="393"/>
      <c r="LIF2777" s="393"/>
      <c r="LIG2777" s="393"/>
      <c r="LIH2777" s="393"/>
      <c r="LII2777" s="393"/>
      <c r="LIJ2777" s="393"/>
      <c r="LIK2777" s="393"/>
      <c r="LIL2777" s="393"/>
      <c r="LIM2777" s="393"/>
      <c r="LIN2777" s="393"/>
      <c r="LIO2777" s="393"/>
      <c r="LIP2777" s="393"/>
      <c r="LIQ2777" s="393"/>
      <c r="LIR2777" s="393"/>
      <c r="LIS2777" s="393"/>
      <c r="LIT2777" s="393"/>
      <c r="LIU2777" s="393"/>
      <c r="LIV2777" s="393"/>
      <c r="LIW2777" s="393"/>
      <c r="LIX2777" s="393"/>
      <c r="LIY2777" s="393"/>
      <c r="LIZ2777" s="393"/>
      <c r="LJA2777" s="393"/>
      <c r="LJB2777" s="393"/>
      <c r="LJC2777" s="393"/>
      <c r="LJD2777" s="393"/>
      <c r="LJE2777" s="393"/>
      <c r="LJF2777" s="393"/>
      <c r="LJG2777" s="393"/>
      <c r="LJH2777" s="393"/>
      <c r="LJI2777" s="393"/>
      <c r="LJJ2777" s="393"/>
      <c r="LJK2777" s="393"/>
      <c r="LJL2777" s="393"/>
      <c r="LJM2777" s="393"/>
      <c r="LJN2777" s="393"/>
      <c r="LJO2777" s="393"/>
      <c r="LJP2777" s="393"/>
      <c r="LJQ2777" s="393"/>
      <c r="LJR2777" s="393"/>
      <c r="LJS2777" s="393"/>
      <c r="LJT2777" s="393"/>
      <c r="LJU2777" s="393"/>
      <c r="LJV2777" s="393"/>
      <c r="LJW2777" s="393"/>
      <c r="LJX2777" s="393"/>
      <c r="LJY2777" s="393"/>
      <c r="LJZ2777" s="393"/>
      <c r="LKA2777" s="393"/>
      <c r="LKB2777" s="393"/>
      <c r="LKC2777" s="393"/>
      <c r="LKD2777" s="393"/>
      <c r="LKE2777" s="393"/>
      <c r="LKF2777" s="393"/>
      <c r="LKG2777" s="393"/>
      <c r="LKH2777" s="393"/>
      <c r="LKI2777" s="393"/>
      <c r="LKJ2777" s="393"/>
      <c r="LKK2777" s="393"/>
      <c r="LKL2777" s="393"/>
      <c r="LKM2777" s="393"/>
      <c r="LKN2777" s="393"/>
      <c r="LKO2777" s="393"/>
      <c r="LKP2777" s="393"/>
      <c r="LKQ2777" s="393"/>
      <c r="LKR2777" s="393"/>
      <c r="LKS2777" s="393"/>
      <c r="LKT2777" s="393"/>
      <c r="LKU2777" s="393"/>
      <c r="LKV2777" s="393"/>
      <c r="LKW2777" s="393"/>
      <c r="LKX2777" s="393"/>
      <c r="LKY2777" s="393"/>
      <c r="LKZ2777" s="393"/>
      <c r="LLA2777" s="393"/>
      <c r="LLB2777" s="393"/>
      <c r="LLC2777" s="393"/>
      <c r="LLD2777" s="393"/>
      <c r="LLE2777" s="393"/>
      <c r="LLF2777" s="393"/>
      <c r="LLG2777" s="393"/>
      <c r="LLH2777" s="393"/>
      <c r="LLI2777" s="393"/>
      <c r="LLJ2777" s="393"/>
      <c r="LLK2777" s="393"/>
      <c r="LLL2777" s="393"/>
      <c r="LLM2777" s="393"/>
      <c r="LLN2777" s="393"/>
      <c r="LLO2777" s="393"/>
      <c r="LLP2777" s="393"/>
      <c r="LLQ2777" s="393"/>
      <c r="LLR2777" s="393"/>
      <c r="LLS2777" s="393"/>
      <c r="LLT2777" s="393"/>
      <c r="LLU2777" s="393"/>
      <c r="LLV2777" s="393"/>
      <c r="LLW2777" s="393"/>
      <c r="LLX2777" s="393"/>
      <c r="LLY2777" s="393"/>
      <c r="LLZ2777" s="393"/>
      <c r="LMA2777" s="393"/>
      <c r="LMB2777" s="393"/>
      <c r="LMC2777" s="393"/>
      <c r="LMD2777" s="393"/>
      <c r="LME2777" s="393"/>
      <c r="LMF2777" s="393"/>
      <c r="LMG2777" s="393"/>
      <c r="LMH2777" s="393"/>
      <c r="LMI2777" s="393"/>
      <c r="LMJ2777" s="393"/>
      <c r="LMK2777" s="393"/>
      <c r="LML2777" s="393"/>
      <c r="LMM2777" s="393"/>
      <c r="LMN2777" s="393"/>
      <c r="LMO2777" s="393"/>
      <c r="LMP2777" s="393"/>
      <c r="LMQ2777" s="393"/>
      <c r="LMR2777" s="393"/>
      <c r="LMS2777" s="393"/>
      <c r="LMT2777" s="393"/>
      <c r="LMU2777" s="393"/>
      <c r="LMV2777" s="393"/>
      <c r="LMW2777" s="393"/>
      <c r="LMX2777" s="393"/>
      <c r="LMY2777" s="393"/>
      <c r="LMZ2777" s="393"/>
      <c r="LNA2777" s="393"/>
      <c r="LNB2777" s="393"/>
      <c r="LNC2777" s="393"/>
      <c r="LND2777" s="393"/>
      <c r="LNE2777" s="393"/>
      <c r="LNF2777" s="393"/>
      <c r="LNG2777" s="393"/>
      <c r="LNH2777" s="393"/>
      <c r="LNI2777" s="393"/>
      <c r="LNJ2777" s="393"/>
      <c r="LNK2777" s="393"/>
      <c r="LNL2777" s="393"/>
      <c r="LNM2777" s="393"/>
      <c r="LNN2777" s="393"/>
      <c r="LNO2777" s="393"/>
      <c r="LNP2777" s="393"/>
      <c r="LNQ2777" s="393"/>
      <c r="LNR2777" s="393"/>
      <c r="LNS2777" s="393"/>
      <c r="LNT2777" s="393"/>
      <c r="LNU2777" s="393"/>
      <c r="LNV2777" s="393"/>
      <c r="LNW2777" s="393"/>
      <c r="LNX2777" s="393"/>
      <c r="LNY2777" s="393"/>
      <c r="LNZ2777" s="393"/>
      <c r="LOA2777" s="393"/>
      <c r="LOB2777" s="393"/>
      <c r="LOC2777" s="393"/>
      <c r="LOD2777" s="393"/>
      <c r="LOE2777" s="393"/>
      <c r="LOF2777" s="393"/>
      <c r="LOG2777" s="393"/>
      <c r="LOH2777" s="393"/>
      <c r="LOI2777" s="393"/>
      <c r="LOJ2777" s="393"/>
      <c r="LOK2777" s="393"/>
      <c r="LOL2777" s="393"/>
      <c r="LOM2777" s="393"/>
      <c r="LON2777" s="393"/>
      <c r="LOO2777" s="393"/>
      <c r="LOP2777" s="393"/>
      <c r="LOQ2777" s="393"/>
      <c r="LOR2777" s="393"/>
      <c r="LOS2777" s="393"/>
      <c r="LOT2777" s="393"/>
      <c r="LOU2777" s="393"/>
      <c r="LOV2777" s="393"/>
      <c r="LOW2777" s="393"/>
      <c r="LOX2777" s="393"/>
      <c r="LOY2777" s="393"/>
      <c r="LOZ2777" s="393"/>
      <c r="LPA2777" s="393"/>
      <c r="LPB2777" s="393"/>
      <c r="LPC2777" s="393"/>
      <c r="LPD2777" s="393"/>
      <c r="LPE2777" s="393"/>
      <c r="LPF2777" s="393"/>
      <c r="LPG2777" s="393"/>
      <c r="LPH2777" s="393"/>
      <c r="LPI2777" s="393"/>
      <c r="LPJ2777" s="393"/>
      <c r="LPK2777" s="393"/>
      <c r="LPL2777" s="393"/>
      <c r="LPM2777" s="393"/>
      <c r="LPN2777" s="393"/>
      <c r="LPO2777" s="393"/>
      <c r="LPP2777" s="393"/>
      <c r="LPQ2777" s="393"/>
      <c r="LPR2777" s="393"/>
      <c r="LPS2777" s="393"/>
      <c r="LPT2777" s="393"/>
      <c r="LPU2777" s="393"/>
      <c r="LPV2777" s="393"/>
      <c r="LPW2777" s="393"/>
      <c r="LPX2777" s="393"/>
      <c r="LPY2777" s="393"/>
      <c r="LPZ2777" s="393"/>
      <c r="LQA2777" s="393"/>
      <c r="LQB2777" s="393"/>
      <c r="LQC2777" s="393"/>
      <c r="LQD2777" s="393"/>
      <c r="LQE2777" s="393"/>
      <c r="LQF2777" s="393"/>
      <c r="LQG2777" s="393"/>
      <c r="LQH2777" s="393"/>
      <c r="LQI2777" s="393"/>
      <c r="LQJ2777" s="393"/>
      <c r="LQK2777" s="393"/>
      <c r="LQL2777" s="393"/>
      <c r="LQM2777" s="393"/>
      <c r="LQN2777" s="393"/>
      <c r="LQO2777" s="393"/>
      <c r="LQP2777" s="393"/>
      <c r="LQQ2777" s="393"/>
      <c r="LQR2777" s="393"/>
      <c r="LQS2777" s="393"/>
      <c r="LQT2777" s="393"/>
      <c r="LQU2777" s="393"/>
      <c r="LQV2777" s="393"/>
      <c r="LQW2777" s="393"/>
      <c r="LQX2777" s="393"/>
      <c r="LQY2777" s="393"/>
      <c r="LQZ2777" s="393"/>
      <c r="LRA2777" s="393"/>
      <c r="LRB2777" s="393"/>
      <c r="LRC2777" s="393"/>
      <c r="LRD2777" s="393"/>
      <c r="LRE2777" s="393"/>
      <c r="LRF2777" s="393"/>
      <c r="LRG2777" s="393"/>
      <c r="LRH2777" s="393"/>
      <c r="LRI2777" s="393"/>
      <c r="LRJ2777" s="393"/>
      <c r="LRK2777" s="393"/>
      <c r="LRL2777" s="393"/>
      <c r="LRM2777" s="393"/>
      <c r="LRN2777" s="393"/>
      <c r="LRO2777" s="393"/>
      <c r="LRP2777" s="393"/>
      <c r="LRQ2777" s="393"/>
      <c r="LRR2777" s="393"/>
      <c r="LRS2777" s="393"/>
      <c r="LRT2777" s="393"/>
      <c r="LRU2777" s="393"/>
      <c r="LRV2777" s="393"/>
      <c r="LRW2777" s="393"/>
      <c r="LRX2777" s="393"/>
      <c r="LRY2777" s="393"/>
      <c r="LRZ2777" s="393"/>
      <c r="LSA2777" s="393"/>
      <c r="LSB2777" s="393"/>
      <c r="LSC2777" s="393"/>
      <c r="LSD2777" s="393"/>
      <c r="LSE2777" s="393"/>
      <c r="LSF2777" s="393"/>
      <c r="LSG2777" s="393"/>
      <c r="LSH2777" s="393"/>
      <c r="LSI2777" s="393"/>
      <c r="LSJ2777" s="393"/>
      <c r="LSK2777" s="393"/>
      <c r="LSL2777" s="393"/>
      <c r="LSM2777" s="393"/>
      <c r="LSN2777" s="393"/>
      <c r="LSO2777" s="393"/>
      <c r="LSP2777" s="393"/>
      <c r="LSQ2777" s="393"/>
      <c r="LSR2777" s="393"/>
      <c r="LSS2777" s="393"/>
      <c r="LST2777" s="393"/>
      <c r="LSU2777" s="393"/>
      <c r="LSV2777" s="393"/>
      <c r="LSW2777" s="393"/>
      <c r="LSX2777" s="393"/>
      <c r="LSY2777" s="393"/>
      <c r="LSZ2777" s="393"/>
      <c r="LTA2777" s="393"/>
      <c r="LTB2777" s="393"/>
      <c r="LTC2777" s="393"/>
      <c r="LTD2777" s="393"/>
      <c r="LTE2777" s="393"/>
      <c r="LTF2777" s="393"/>
      <c r="LTG2777" s="393"/>
      <c r="LTH2777" s="393"/>
      <c r="LTI2777" s="393"/>
      <c r="LTJ2777" s="393"/>
      <c r="LTK2777" s="393"/>
      <c r="LTL2777" s="393"/>
      <c r="LTM2777" s="393"/>
      <c r="LTN2777" s="393"/>
      <c r="LTO2777" s="393"/>
      <c r="LTP2777" s="393"/>
      <c r="LTQ2777" s="393"/>
      <c r="LTR2777" s="393"/>
      <c r="LTS2777" s="393"/>
      <c r="LTT2777" s="393"/>
      <c r="LTU2777" s="393"/>
      <c r="LTV2777" s="393"/>
      <c r="LTW2777" s="393"/>
      <c r="LTX2777" s="393"/>
      <c r="LTY2777" s="393"/>
      <c r="LTZ2777" s="393"/>
      <c r="LUA2777" s="393"/>
      <c r="LUB2777" s="393"/>
      <c r="LUC2777" s="393"/>
      <c r="LUD2777" s="393"/>
      <c r="LUE2777" s="393"/>
      <c r="LUF2777" s="393"/>
      <c r="LUG2777" s="393"/>
      <c r="LUH2777" s="393"/>
      <c r="LUI2777" s="393"/>
      <c r="LUJ2777" s="393"/>
      <c r="LUK2777" s="393"/>
      <c r="LUL2777" s="393"/>
      <c r="LUM2777" s="393"/>
      <c r="LUN2777" s="393"/>
      <c r="LUO2777" s="393"/>
      <c r="LUP2777" s="393"/>
      <c r="LUQ2777" s="393"/>
      <c r="LUR2777" s="393"/>
      <c r="LUS2777" s="393"/>
      <c r="LUT2777" s="393"/>
      <c r="LUU2777" s="393"/>
      <c r="LUV2777" s="393"/>
      <c r="LUW2777" s="393"/>
      <c r="LUX2777" s="393"/>
      <c r="LUY2777" s="393"/>
      <c r="LUZ2777" s="393"/>
      <c r="LVA2777" s="393"/>
      <c r="LVB2777" s="393"/>
      <c r="LVC2777" s="393"/>
      <c r="LVD2777" s="393"/>
      <c r="LVE2777" s="393"/>
      <c r="LVF2777" s="393"/>
      <c r="LVG2777" s="393"/>
      <c r="LVH2777" s="393"/>
      <c r="LVI2777" s="393"/>
      <c r="LVJ2777" s="393"/>
      <c r="LVK2777" s="393"/>
      <c r="LVL2777" s="393"/>
      <c r="LVM2777" s="393"/>
      <c r="LVN2777" s="393"/>
      <c r="LVO2777" s="393"/>
      <c r="LVP2777" s="393"/>
      <c r="LVQ2777" s="393"/>
      <c r="LVR2777" s="393"/>
      <c r="LVS2777" s="393"/>
      <c r="LVT2777" s="393"/>
      <c r="LVU2777" s="393"/>
      <c r="LVV2777" s="393"/>
      <c r="LVW2777" s="393"/>
      <c r="LVX2777" s="393"/>
      <c r="LVY2777" s="393"/>
      <c r="LVZ2777" s="393"/>
      <c r="LWA2777" s="393"/>
      <c r="LWB2777" s="393"/>
      <c r="LWC2777" s="393"/>
      <c r="LWD2777" s="393"/>
      <c r="LWE2777" s="393"/>
      <c r="LWF2777" s="393"/>
      <c r="LWG2777" s="393"/>
      <c r="LWH2777" s="393"/>
      <c r="LWI2777" s="393"/>
      <c r="LWJ2777" s="393"/>
      <c r="LWK2777" s="393"/>
      <c r="LWL2777" s="393"/>
      <c r="LWM2777" s="393"/>
      <c r="LWN2777" s="393"/>
      <c r="LWO2777" s="393"/>
      <c r="LWP2777" s="393"/>
      <c r="LWQ2777" s="393"/>
      <c r="LWR2777" s="393"/>
      <c r="LWS2777" s="393"/>
      <c r="LWT2777" s="393"/>
      <c r="LWU2777" s="393"/>
      <c r="LWV2777" s="393"/>
      <c r="LWW2777" s="393"/>
      <c r="LWX2777" s="393"/>
      <c r="LWY2777" s="393"/>
      <c r="LWZ2777" s="393"/>
      <c r="LXA2777" s="393"/>
      <c r="LXB2777" s="393"/>
      <c r="LXC2777" s="393"/>
      <c r="LXD2777" s="393"/>
      <c r="LXE2777" s="393"/>
      <c r="LXF2777" s="393"/>
      <c r="LXG2777" s="393"/>
      <c r="LXH2777" s="393"/>
      <c r="LXI2777" s="393"/>
      <c r="LXJ2777" s="393"/>
      <c r="LXK2777" s="393"/>
      <c r="LXL2777" s="393"/>
      <c r="LXM2777" s="393"/>
      <c r="LXN2777" s="393"/>
      <c r="LXO2777" s="393"/>
      <c r="LXP2777" s="393"/>
      <c r="LXQ2777" s="393"/>
      <c r="LXR2777" s="393"/>
      <c r="LXS2777" s="393"/>
      <c r="LXT2777" s="393"/>
      <c r="LXU2777" s="393"/>
      <c r="LXV2777" s="393"/>
      <c r="LXW2777" s="393"/>
      <c r="LXX2777" s="393"/>
      <c r="LXY2777" s="393"/>
      <c r="LXZ2777" s="393"/>
      <c r="LYA2777" s="393"/>
      <c r="LYB2777" s="393"/>
      <c r="LYC2777" s="393"/>
      <c r="LYD2777" s="393"/>
      <c r="LYE2777" s="393"/>
      <c r="LYF2777" s="393"/>
      <c r="LYG2777" s="393"/>
      <c r="LYH2777" s="393"/>
      <c r="LYI2777" s="393"/>
      <c r="LYJ2777" s="393"/>
      <c r="LYK2777" s="393"/>
      <c r="LYL2777" s="393"/>
      <c r="LYM2777" s="393"/>
      <c r="LYN2777" s="393"/>
      <c r="LYO2777" s="393"/>
      <c r="LYP2777" s="393"/>
      <c r="LYQ2777" s="393"/>
      <c r="LYR2777" s="393"/>
      <c r="LYS2777" s="393"/>
      <c r="LYT2777" s="393"/>
      <c r="LYU2777" s="393"/>
      <c r="LYV2777" s="393"/>
      <c r="LYW2777" s="393"/>
      <c r="LYX2777" s="393"/>
      <c r="LYY2777" s="393"/>
      <c r="LYZ2777" s="393"/>
      <c r="LZA2777" s="393"/>
      <c r="LZB2777" s="393"/>
      <c r="LZC2777" s="393"/>
      <c r="LZD2777" s="393"/>
      <c r="LZE2777" s="393"/>
      <c r="LZF2777" s="393"/>
      <c r="LZG2777" s="393"/>
      <c r="LZH2777" s="393"/>
      <c r="LZI2777" s="393"/>
      <c r="LZJ2777" s="393"/>
      <c r="LZK2777" s="393"/>
      <c r="LZL2777" s="393"/>
      <c r="LZM2777" s="393"/>
      <c r="LZN2777" s="393"/>
      <c r="LZO2777" s="393"/>
      <c r="LZP2777" s="393"/>
      <c r="LZQ2777" s="393"/>
      <c r="LZR2777" s="393"/>
      <c r="LZS2777" s="393"/>
      <c r="LZT2777" s="393"/>
      <c r="LZU2777" s="393"/>
      <c r="LZV2777" s="393"/>
      <c r="LZW2777" s="393"/>
      <c r="LZX2777" s="393"/>
      <c r="LZY2777" s="393"/>
      <c r="LZZ2777" s="393"/>
      <c r="MAA2777" s="393"/>
      <c r="MAB2777" s="393"/>
      <c r="MAC2777" s="393"/>
      <c r="MAD2777" s="393"/>
      <c r="MAE2777" s="393"/>
      <c r="MAF2777" s="393"/>
      <c r="MAG2777" s="393"/>
      <c r="MAH2777" s="393"/>
      <c r="MAI2777" s="393"/>
      <c r="MAJ2777" s="393"/>
      <c r="MAK2777" s="393"/>
      <c r="MAL2777" s="393"/>
      <c r="MAM2777" s="393"/>
      <c r="MAN2777" s="393"/>
      <c r="MAO2777" s="393"/>
      <c r="MAP2777" s="393"/>
      <c r="MAQ2777" s="393"/>
      <c r="MAR2777" s="393"/>
      <c r="MAS2777" s="393"/>
      <c r="MAT2777" s="393"/>
      <c r="MAU2777" s="393"/>
      <c r="MAV2777" s="393"/>
      <c r="MAW2777" s="393"/>
      <c r="MAX2777" s="393"/>
      <c r="MAY2777" s="393"/>
      <c r="MAZ2777" s="393"/>
      <c r="MBA2777" s="393"/>
      <c r="MBB2777" s="393"/>
      <c r="MBC2777" s="393"/>
      <c r="MBD2777" s="393"/>
      <c r="MBE2777" s="393"/>
      <c r="MBF2777" s="393"/>
      <c r="MBG2777" s="393"/>
      <c r="MBH2777" s="393"/>
      <c r="MBI2777" s="393"/>
      <c r="MBJ2777" s="393"/>
      <c r="MBK2777" s="393"/>
      <c r="MBL2777" s="393"/>
      <c r="MBM2777" s="393"/>
      <c r="MBN2777" s="393"/>
      <c r="MBO2777" s="393"/>
      <c r="MBP2777" s="393"/>
      <c r="MBQ2777" s="393"/>
      <c r="MBR2777" s="393"/>
      <c r="MBS2777" s="393"/>
      <c r="MBT2777" s="393"/>
      <c r="MBU2777" s="393"/>
      <c r="MBV2777" s="393"/>
      <c r="MBW2777" s="393"/>
      <c r="MBX2777" s="393"/>
      <c r="MBY2777" s="393"/>
      <c r="MBZ2777" s="393"/>
      <c r="MCA2777" s="393"/>
      <c r="MCB2777" s="393"/>
      <c r="MCC2777" s="393"/>
      <c r="MCD2777" s="393"/>
      <c r="MCE2777" s="393"/>
      <c r="MCF2777" s="393"/>
      <c r="MCG2777" s="393"/>
      <c r="MCH2777" s="393"/>
      <c r="MCI2777" s="393"/>
      <c r="MCJ2777" s="393"/>
      <c r="MCK2777" s="393"/>
      <c r="MCL2777" s="393"/>
      <c r="MCM2777" s="393"/>
      <c r="MCN2777" s="393"/>
      <c r="MCO2777" s="393"/>
      <c r="MCP2777" s="393"/>
      <c r="MCQ2777" s="393"/>
      <c r="MCR2777" s="393"/>
      <c r="MCS2777" s="393"/>
      <c r="MCT2777" s="393"/>
      <c r="MCU2777" s="393"/>
      <c r="MCV2777" s="393"/>
      <c r="MCW2777" s="393"/>
      <c r="MCX2777" s="393"/>
      <c r="MCY2777" s="393"/>
      <c r="MCZ2777" s="393"/>
      <c r="MDA2777" s="393"/>
      <c r="MDB2777" s="393"/>
      <c r="MDC2777" s="393"/>
      <c r="MDD2777" s="393"/>
      <c r="MDE2777" s="393"/>
      <c r="MDF2777" s="393"/>
      <c r="MDG2777" s="393"/>
      <c r="MDH2777" s="393"/>
      <c r="MDI2777" s="393"/>
      <c r="MDJ2777" s="393"/>
      <c r="MDK2777" s="393"/>
      <c r="MDL2777" s="393"/>
      <c r="MDM2777" s="393"/>
      <c r="MDN2777" s="393"/>
      <c r="MDO2777" s="393"/>
      <c r="MDP2777" s="393"/>
      <c r="MDQ2777" s="393"/>
      <c r="MDR2777" s="393"/>
      <c r="MDS2777" s="393"/>
      <c r="MDT2777" s="393"/>
      <c r="MDU2777" s="393"/>
      <c r="MDV2777" s="393"/>
      <c r="MDW2777" s="393"/>
      <c r="MDX2777" s="393"/>
      <c r="MDY2777" s="393"/>
      <c r="MDZ2777" s="393"/>
      <c r="MEA2777" s="393"/>
      <c r="MEB2777" s="393"/>
      <c r="MEC2777" s="393"/>
      <c r="MED2777" s="393"/>
      <c r="MEE2777" s="393"/>
      <c r="MEF2777" s="393"/>
      <c r="MEG2777" s="393"/>
      <c r="MEH2777" s="393"/>
      <c r="MEI2777" s="393"/>
      <c r="MEJ2777" s="393"/>
      <c r="MEK2777" s="393"/>
      <c r="MEL2777" s="393"/>
      <c r="MEM2777" s="393"/>
      <c r="MEN2777" s="393"/>
      <c r="MEO2777" s="393"/>
      <c r="MEP2777" s="393"/>
      <c r="MEQ2777" s="393"/>
      <c r="MER2777" s="393"/>
      <c r="MES2777" s="393"/>
      <c r="MET2777" s="393"/>
      <c r="MEU2777" s="393"/>
      <c r="MEV2777" s="393"/>
      <c r="MEW2777" s="393"/>
      <c r="MEX2777" s="393"/>
      <c r="MEY2777" s="393"/>
      <c r="MEZ2777" s="393"/>
      <c r="MFA2777" s="393"/>
      <c r="MFB2777" s="393"/>
      <c r="MFC2777" s="393"/>
      <c r="MFD2777" s="393"/>
      <c r="MFE2777" s="393"/>
      <c r="MFF2777" s="393"/>
      <c r="MFG2777" s="393"/>
      <c r="MFH2777" s="393"/>
      <c r="MFI2777" s="393"/>
      <c r="MFJ2777" s="393"/>
      <c r="MFK2777" s="393"/>
      <c r="MFL2777" s="393"/>
      <c r="MFM2777" s="393"/>
      <c r="MFN2777" s="393"/>
      <c r="MFO2777" s="393"/>
      <c r="MFP2777" s="393"/>
      <c r="MFQ2777" s="393"/>
      <c r="MFR2777" s="393"/>
      <c r="MFS2777" s="393"/>
      <c r="MFT2777" s="393"/>
      <c r="MFU2777" s="393"/>
      <c r="MFV2777" s="393"/>
      <c r="MFW2777" s="393"/>
      <c r="MFX2777" s="393"/>
      <c r="MFY2777" s="393"/>
      <c r="MFZ2777" s="393"/>
      <c r="MGA2777" s="393"/>
      <c r="MGB2777" s="393"/>
      <c r="MGC2777" s="393"/>
      <c r="MGD2777" s="393"/>
      <c r="MGE2777" s="393"/>
      <c r="MGF2777" s="393"/>
      <c r="MGG2777" s="393"/>
      <c r="MGH2777" s="393"/>
      <c r="MGI2777" s="393"/>
      <c r="MGJ2777" s="393"/>
      <c r="MGK2777" s="393"/>
      <c r="MGL2777" s="393"/>
      <c r="MGM2777" s="393"/>
      <c r="MGN2777" s="393"/>
      <c r="MGO2777" s="393"/>
      <c r="MGP2777" s="393"/>
      <c r="MGQ2777" s="393"/>
      <c r="MGR2777" s="393"/>
      <c r="MGS2777" s="393"/>
      <c r="MGT2777" s="393"/>
      <c r="MGU2777" s="393"/>
      <c r="MGV2777" s="393"/>
      <c r="MGW2777" s="393"/>
      <c r="MGX2777" s="393"/>
      <c r="MGY2777" s="393"/>
      <c r="MGZ2777" s="393"/>
      <c r="MHA2777" s="393"/>
      <c r="MHB2777" s="393"/>
      <c r="MHC2777" s="393"/>
      <c r="MHD2777" s="393"/>
      <c r="MHE2777" s="393"/>
      <c r="MHF2777" s="393"/>
      <c r="MHG2777" s="393"/>
      <c r="MHH2777" s="393"/>
      <c r="MHI2777" s="393"/>
      <c r="MHJ2777" s="393"/>
      <c r="MHK2777" s="393"/>
      <c r="MHL2777" s="393"/>
      <c r="MHM2777" s="393"/>
      <c r="MHN2777" s="393"/>
      <c r="MHO2777" s="393"/>
      <c r="MHP2777" s="393"/>
      <c r="MHQ2777" s="393"/>
      <c r="MHR2777" s="393"/>
      <c r="MHS2777" s="393"/>
      <c r="MHT2777" s="393"/>
      <c r="MHU2777" s="393"/>
      <c r="MHV2777" s="393"/>
      <c r="MHW2777" s="393"/>
      <c r="MHX2777" s="393"/>
      <c r="MHY2777" s="393"/>
      <c r="MHZ2777" s="393"/>
      <c r="MIA2777" s="393"/>
      <c r="MIB2777" s="393"/>
      <c r="MIC2777" s="393"/>
      <c r="MID2777" s="393"/>
      <c r="MIE2777" s="393"/>
      <c r="MIF2777" s="393"/>
      <c r="MIG2777" s="393"/>
      <c r="MIH2777" s="393"/>
      <c r="MII2777" s="393"/>
      <c r="MIJ2777" s="393"/>
      <c r="MIK2777" s="393"/>
      <c r="MIL2777" s="393"/>
      <c r="MIM2777" s="393"/>
      <c r="MIN2777" s="393"/>
      <c r="MIO2777" s="393"/>
      <c r="MIP2777" s="393"/>
      <c r="MIQ2777" s="393"/>
      <c r="MIR2777" s="393"/>
      <c r="MIS2777" s="393"/>
      <c r="MIT2777" s="393"/>
      <c r="MIU2777" s="393"/>
      <c r="MIV2777" s="393"/>
      <c r="MIW2777" s="393"/>
      <c r="MIX2777" s="393"/>
      <c r="MIY2777" s="393"/>
      <c r="MIZ2777" s="393"/>
      <c r="MJA2777" s="393"/>
      <c r="MJB2777" s="393"/>
      <c r="MJC2777" s="393"/>
      <c r="MJD2777" s="393"/>
      <c r="MJE2777" s="393"/>
      <c r="MJF2777" s="393"/>
      <c r="MJG2777" s="393"/>
      <c r="MJH2777" s="393"/>
      <c r="MJI2777" s="393"/>
      <c r="MJJ2777" s="393"/>
      <c r="MJK2777" s="393"/>
      <c r="MJL2777" s="393"/>
      <c r="MJM2777" s="393"/>
      <c r="MJN2777" s="393"/>
      <c r="MJO2777" s="393"/>
      <c r="MJP2777" s="393"/>
      <c r="MJQ2777" s="393"/>
      <c r="MJR2777" s="393"/>
      <c r="MJS2777" s="393"/>
      <c r="MJT2777" s="393"/>
      <c r="MJU2777" s="393"/>
      <c r="MJV2777" s="393"/>
      <c r="MJW2777" s="393"/>
      <c r="MJX2777" s="393"/>
      <c r="MJY2777" s="393"/>
      <c r="MJZ2777" s="393"/>
      <c r="MKA2777" s="393"/>
      <c r="MKB2777" s="393"/>
      <c r="MKC2777" s="393"/>
      <c r="MKD2777" s="393"/>
      <c r="MKE2777" s="393"/>
      <c r="MKF2777" s="393"/>
      <c r="MKG2777" s="393"/>
      <c r="MKH2777" s="393"/>
      <c r="MKI2777" s="393"/>
      <c r="MKJ2777" s="393"/>
      <c r="MKK2777" s="393"/>
      <c r="MKL2777" s="393"/>
      <c r="MKM2777" s="393"/>
      <c r="MKN2777" s="393"/>
      <c r="MKO2777" s="393"/>
      <c r="MKP2777" s="393"/>
      <c r="MKQ2777" s="393"/>
      <c r="MKR2777" s="393"/>
      <c r="MKS2777" s="393"/>
      <c r="MKT2777" s="393"/>
      <c r="MKU2777" s="393"/>
      <c r="MKV2777" s="393"/>
      <c r="MKW2777" s="393"/>
      <c r="MKX2777" s="393"/>
      <c r="MKY2777" s="393"/>
      <c r="MKZ2777" s="393"/>
      <c r="MLA2777" s="393"/>
      <c r="MLB2777" s="393"/>
      <c r="MLC2777" s="393"/>
      <c r="MLD2777" s="393"/>
      <c r="MLE2777" s="393"/>
      <c r="MLF2777" s="393"/>
      <c r="MLG2777" s="393"/>
      <c r="MLH2777" s="393"/>
      <c r="MLI2777" s="393"/>
      <c r="MLJ2777" s="393"/>
      <c r="MLK2777" s="393"/>
      <c r="MLL2777" s="393"/>
      <c r="MLM2777" s="393"/>
      <c r="MLN2777" s="393"/>
      <c r="MLO2777" s="393"/>
      <c r="MLP2777" s="393"/>
      <c r="MLQ2777" s="393"/>
      <c r="MLR2777" s="393"/>
      <c r="MLS2777" s="393"/>
      <c r="MLT2777" s="393"/>
      <c r="MLU2777" s="393"/>
      <c r="MLV2777" s="393"/>
      <c r="MLW2777" s="393"/>
      <c r="MLX2777" s="393"/>
      <c r="MLY2777" s="393"/>
      <c r="MLZ2777" s="393"/>
      <c r="MMA2777" s="393"/>
      <c r="MMB2777" s="393"/>
      <c r="MMC2777" s="393"/>
      <c r="MMD2777" s="393"/>
      <c r="MME2777" s="393"/>
      <c r="MMF2777" s="393"/>
      <c r="MMG2777" s="393"/>
      <c r="MMH2777" s="393"/>
      <c r="MMI2777" s="393"/>
      <c r="MMJ2777" s="393"/>
      <c r="MMK2777" s="393"/>
      <c r="MML2777" s="393"/>
      <c r="MMM2777" s="393"/>
      <c r="MMN2777" s="393"/>
      <c r="MMO2777" s="393"/>
      <c r="MMP2777" s="393"/>
      <c r="MMQ2777" s="393"/>
      <c r="MMR2777" s="393"/>
      <c r="MMS2777" s="393"/>
      <c r="MMT2777" s="393"/>
      <c r="MMU2777" s="393"/>
      <c r="MMV2777" s="393"/>
      <c r="MMW2777" s="393"/>
      <c r="MMX2777" s="393"/>
      <c r="MMY2777" s="393"/>
      <c r="MMZ2777" s="393"/>
      <c r="MNA2777" s="393"/>
      <c r="MNB2777" s="393"/>
      <c r="MNC2777" s="393"/>
      <c r="MND2777" s="393"/>
      <c r="MNE2777" s="393"/>
      <c r="MNF2777" s="393"/>
      <c r="MNG2777" s="393"/>
      <c r="MNH2777" s="393"/>
      <c r="MNI2777" s="393"/>
      <c r="MNJ2777" s="393"/>
      <c r="MNK2777" s="393"/>
      <c r="MNL2777" s="393"/>
      <c r="MNM2777" s="393"/>
      <c r="MNN2777" s="393"/>
      <c r="MNO2777" s="393"/>
      <c r="MNP2777" s="393"/>
      <c r="MNQ2777" s="393"/>
      <c r="MNR2777" s="393"/>
      <c r="MNS2777" s="393"/>
      <c r="MNT2777" s="393"/>
      <c r="MNU2777" s="393"/>
      <c r="MNV2777" s="393"/>
      <c r="MNW2777" s="393"/>
      <c r="MNX2777" s="393"/>
      <c r="MNY2777" s="393"/>
      <c r="MNZ2777" s="393"/>
      <c r="MOA2777" s="393"/>
      <c r="MOB2777" s="393"/>
      <c r="MOC2777" s="393"/>
      <c r="MOD2777" s="393"/>
      <c r="MOE2777" s="393"/>
      <c r="MOF2777" s="393"/>
      <c r="MOG2777" s="393"/>
      <c r="MOH2777" s="393"/>
      <c r="MOI2777" s="393"/>
      <c r="MOJ2777" s="393"/>
      <c r="MOK2777" s="393"/>
      <c r="MOL2777" s="393"/>
      <c r="MOM2777" s="393"/>
      <c r="MON2777" s="393"/>
      <c r="MOO2777" s="393"/>
      <c r="MOP2777" s="393"/>
      <c r="MOQ2777" s="393"/>
      <c r="MOR2777" s="393"/>
      <c r="MOS2777" s="393"/>
      <c r="MOT2777" s="393"/>
      <c r="MOU2777" s="393"/>
      <c r="MOV2777" s="393"/>
      <c r="MOW2777" s="393"/>
      <c r="MOX2777" s="393"/>
      <c r="MOY2777" s="393"/>
      <c r="MOZ2777" s="393"/>
      <c r="MPA2777" s="393"/>
      <c r="MPB2777" s="393"/>
      <c r="MPC2777" s="393"/>
      <c r="MPD2777" s="393"/>
      <c r="MPE2777" s="393"/>
      <c r="MPF2777" s="393"/>
      <c r="MPG2777" s="393"/>
      <c r="MPH2777" s="393"/>
      <c r="MPI2777" s="393"/>
      <c r="MPJ2777" s="393"/>
      <c r="MPK2777" s="393"/>
      <c r="MPL2777" s="393"/>
      <c r="MPM2777" s="393"/>
      <c r="MPN2777" s="393"/>
      <c r="MPO2777" s="393"/>
      <c r="MPP2777" s="393"/>
      <c r="MPQ2777" s="393"/>
      <c r="MPR2777" s="393"/>
      <c r="MPS2777" s="393"/>
      <c r="MPT2777" s="393"/>
      <c r="MPU2777" s="393"/>
      <c r="MPV2777" s="393"/>
      <c r="MPW2777" s="393"/>
      <c r="MPX2777" s="393"/>
      <c r="MPY2777" s="393"/>
      <c r="MPZ2777" s="393"/>
      <c r="MQA2777" s="393"/>
      <c r="MQB2777" s="393"/>
      <c r="MQC2777" s="393"/>
      <c r="MQD2777" s="393"/>
      <c r="MQE2777" s="393"/>
      <c r="MQF2777" s="393"/>
      <c r="MQG2777" s="393"/>
      <c r="MQH2777" s="393"/>
      <c r="MQI2777" s="393"/>
      <c r="MQJ2777" s="393"/>
      <c r="MQK2777" s="393"/>
      <c r="MQL2777" s="393"/>
      <c r="MQM2777" s="393"/>
      <c r="MQN2777" s="393"/>
      <c r="MQO2777" s="393"/>
      <c r="MQP2777" s="393"/>
      <c r="MQQ2777" s="393"/>
      <c r="MQR2777" s="393"/>
      <c r="MQS2777" s="393"/>
      <c r="MQT2777" s="393"/>
      <c r="MQU2777" s="393"/>
      <c r="MQV2777" s="393"/>
      <c r="MQW2777" s="393"/>
      <c r="MQX2777" s="393"/>
      <c r="MQY2777" s="393"/>
      <c r="MQZ2777" s="393"/>
      <c r="MRA2777" s="393"/>
      <c r="MRB2777" s="393"/>
      <c r="MRC2777" s="393"/>
      <c r="MRD2777" s="393"/>
      <c r="MRE2777" s="393"/>
      <c r="MRF2777" s="393"/>
      <c r="MRG2777" s="393"/>
      <c r="MRH2777" s="393"/>
      <c r="MRI2777" s="393"/>
      <c r="MRJ2777" s="393"/>
      <c r="MRK2777" s="393"/>
      <c r="MRL2777" s="393"/>
      <c r="MRM2777" s="393"/>
      <c r="MRN2777" s="393"/>
      <c r="MRO2777" s="393"/>
      <c r="MRP2777" s="393"/>
      <c r="MRQ2777" s="393"/>
      <c r="MRR2777" s="393"/>
      <c r="MRS2777" s="393"/>
      <c r="MRT2777" s="393"/>
      <c r="MRU2777" s="393"/>
      <c r="MRV2777" s="393"/>
      <c r="MRW2777" s="393"/>
      <c r="MRX2777" s="393"/>
      <c r="MRY2777" s="393"/>
      <c r="MRZ2777" s="393"/>
      <c r="MSA2777" s="393"/>
      <c r="MSB2777" s="393"/>
      <c r="MSC2777" s="393"/>
      <c r="MSD2777" s="393"/>
      <c r="MSE2777" s="393"/>
      <c r="MSF2777" s="393"/>
      <c r="MSG2777" s="393"/>
      <c r="MSH2777" s="393"/>
      <c r="MSI2777" s="393"/>
      <c r="MSJ2777" s="393"/>
      <c r="MSK2777" s="393"/>
      <c r="MSL2777" s="393"/>
      <c r="MSM2777" s="393"/>
      <c r="MSN2777" s="393"/>
      <c r="MSO2777" s="393"/>
      <c r="MSP2777" s="393"/>
      <c r="MSQ2777" s="393"/>
      <c r="MSR2777" s="393"/>
      <c r="MSS2777" s="393"/>
      <c r="MST2777" s="393"/>
      <c r="MSU2777" s="393"/>
      <c r="MSV2777" s="393"/>
      <c r="MSW2777" s="393"/>
      <c r="MSX2777" s="393"/>
      <c r="MSY2777" s="393"/>
      <c r="MSZ2777" s="393"/>
      <c r="MTA2777" s="393"/>
      <c r="MTB2777" s="393"/>
      <c r="MTC2777" s="393"/>
      <c r="MTD2777" s="393"/>
      <c r="MTE2777" s="393"/>
      <c r="MTF2777" s="393"/>
      <c r="MTG2777" s="393"/>
      <c r="MTH2777" s="393"/>
      <c r="MTI2777" s="393"/>
      <c r="MTJ2777" s="393"/>
      <c r="MTK2777" s="393"/>
      <c r="MTL2777" s="393"/>
      <c r="MTM2777" s="393"/>
      <c r="MTN2777" s="393"/>
      <c r="MTO2777" s="393"/>
      <c r="MTP2777" s="393"/>
      <c r="MTQ2777" s="393"/>
      <c r="MTR2777" s="393"/>
      <c r="MTS2777" s="393"/>
      <c r="MTT2777" s="393"/>
      <c r="MTU2777" s="393"/>
      <c r="MTV2777" s="393"/>
      <c r="MTW2777" s="393"/>
      <c r="MTX2777" s="393"/>
      <c r="MTY2777" s="393"/>
      <c r="MTZ2777" s="393"/>
      <c r="MUA2777" s="393"/>
      <c r="MUB2777" s="393"/>
      <c r="MUC2777" s="393"/>
      <c r="MUD2777" s="393"/>
      <c r="MUE2777" s="393"/>
      <c r="MUF2777" s="393"/>
      <c r="MUG2777" s="393"/>
      <c r="MUH2777" s="393"/>
      <c r="MUI2777" s="393"/>
      <c r="MUJ2777" s="393"/>
      <c r="MUK2777" s="393"/>
      <c r="MUL2777" s="393"/>
      <c r="MUM2777" s="393"/>
      <c r="MUN2777" s="393"/>
      <c r="MUO2777" s="393"/>
      <c r="MUP2777" s="393"/>
      <c r="MUQ2777" s="393"/>
      <c r="MUR2777" s="393"/>
      <c r="MUS2777" s="393"/>
      <c r="MUT2777" s="393"/>
      <c r="MUU2777" s="393"/>
      <c r="MUV2777" s="393"/>
      <c r="MUW2777" s="393"/>
      <c r="MUX2777" s="393"/>
      <c r="MUY2777" s="393"/>
      <c r="MUZ2777" s="393"/>
      <c r="MVA2777" s="393"/>
      <c r="MVB2777" s="393"/>
      <c r="MVC2777" s="393"/>
      <c r="MVD2777" s="393"/>
      <c r="MVE2777" s="393"/>
      <c r="MVF2777" s="393"/>
      <c r="MVG2777" s="393"/>
      <c r="MVH2777" s="393"/>
      <c r="MVI2777" s="393"/>
      <c r="MVJ2777" s="393"/>
      <c r="MVK2777" s="393"/>
      <c r="MVL2777" s="393"/>
      <c r="MVM2777" s="393"/>
      <c r="MVN2777" s="393"/>
      <c r="MVO2777" s="393"/>
      <c r="MVP2777" s="393"/>
      <c r="MVQ2777" s="393"/>
      <c r="MVR2777" s="393"/>
      <c r="MVS2777" s="393"/>
      <c r="MVT2777" s="393"/>
      <c r="MVU2777" s="393"/>
      <c r="MVV2777" s="393"/>
      <c r="MVW2777" s="393"/>
      <c r="MVX2777" s="393"/>
      <c r="MVY2777" s="393"/>
      <c r="MVZ2777" s="393"/>
      <c r="MWA2777" s="393"/>
      <c r="MWB2777" s="393"/>
      <c r="MWC2777" s="393"/>
      <c r="MWD2777" s="393"/>
      <c r="MWE2777" s="393"/>
      <c r="MWF2777" s="393"/>
      <c r="MWG2777" s="393"/>
      <c r="MWH2777" s="393"/>
      <c r="MWI2777" s="393"/>
      <c r="MWJ2777" s="393"/>
      <c r="MWK2777" s="393"/>
      <c r="MWL2777" s="393"/>
      <c r="MWM2777" s="393"/>
      <c r="MWN2777" s="393"/>
      <c r="MWO2777" s="393"/>
      <c r="MWP2777" s="393"/>
      <c r="MWQ2777" s="393"/>
      <c r="MWR2777" s="393"/>
      <c r="MWS2777" s="393"/>
      <c r="MWT2777" s="393"/>
      <c r="MWU2777" s="393"/>
      <c r="MWV2777" s="393"/>
      <c r="MWW2777" s="393"/>
      <c r="MWX2777" s="393"/>
      <c r="MWY2777" s="393"/>
      <c r="MWZ2777" s="393"/>
      <c r="MXA2777" s="393"/>
      <c r="MXB2777" s="393"/>
      <c r="MXC2777" s="393"/>
      <c r="MXD2777" s="393"/>
      <c r="MXE2777" s="393"/>
      <c r="MXF2777" s="393"/>
      <c r="MXG2777" s="393"/>
      <c r="MXH2777" s="393"/>
      <c r="MXI2777" s="393"/>
      <c r="MXJ2777" s="393"/>
      <c r="MXK2777" s="393"/>
      <c r="MXL2777" s="393"/>
      <c r="MXM2777" s="393"/>
      <c r="MXN2777" s="393"/>
      <c r="MXO2777" s="393"/>
      <c r="MXP2777" s="393"/>
      <c r="MXQ2777" s="393"/>
      <c r="MXR2777" s="393"/>
      <c r="MXS2777" s="393"/>
      <c r="MXT2777" s="393"/>
      <c r="MXU2777" s="393"/>
      <c r="MXV2777" s="393"/>
      <c r="MXW2777" s="393"/>
      <c r="MXX2777" s="393"/>
      <c r="MXY2777" s="393"/>
      <c r="MXZ2777" s="393"/>
      <c r="MYA2777" s="393"/>
      <c r="MYB2777" s="393"/>
      <c r="MYC2777" s="393"/>
      <c r="MYD2777" s="393"/>
      <c r="MYE2777" s="393"/>
      <c r="MYF2777" s="393"/>
      <c r="MYG2777" s="393"/>
      <c r="MYH2777" s="393"/>
      <c r="MYI2777" s="393"/>
      <c r="MYJ2777" s="393"/>
      <c r="MYK2777" s="393"/>
      <c r="MYL2777" s="393"/>
      <c r="MYM2777" s="393"/>
      <c r="MYN2777" s="393"/>
      <c r="MYO2777" s="393"/>
      <c r="MYP2777" s="393"/>
      <c r="MYQ2777" s="393"/>
      <c r="MYR2777" s="393"/>
      <c r="MYS2777" s="393"/>
      <c r="MYT2777" s="393"/>
      <c r="MYU2777" s="393"/>
      <c r="MYV2777" s="393"/>
      <c r="MYW2777" s="393"/>
      <c r="MYX2777" s="393"/>
      <c r="MYY2777" s="393"/>
      <c r="MYZ2777" s="393"/>
      <c r="MZA2777" s="393"/>
      <c r="MZB2777" s="393"/>
      <c r="MZC2777" s="393"/>
      <c r="MZD2777" s="393"/>
      <c r="MZE2777" s="393"/>
      <c r="MZF2777" s="393"/>
      <c r="MZG2777" s="393"/>
      <c r="MZH2777" s="393"/>
      <c r="MZI2777" s="393"/>
      <c r="MZJ2777" s="393"/>
      <c r="MZK2777" s="393"/>
      <c r="MZL2777" s="393"/>
      <c r="MZM2777" s="393"/>
      <c r="MZN2777" s="393"/>
      <c r="MZO2777" s="393"/>
      <c r="MZP2777" s="393"/>
      <c r="MZQ2777" s="393"/>
      <c r="MZR2777" s="393"/>
      <c r="MZS2777" s="393"/>
      <c r="MZT2777" s="393"/>
      <c r="MZU2777" s="393"/>
      <c r="MZV2777" s="393"/>
      <c r="MZW2777" s="393"/>
      <c r="MZX2777" s="393"/>
      <c r="MZY2777" s="393"/>
      <c r="MZZ2777" s="393"/>
      <c r="NAA2777" s="393"/>
      <c r="NAB2777" s="393"/>
      <c r="NAC2777" s="393"/>
      <c r="NAD2777" s="393"/>
      <c r="NAE2777" s="393"/>
      <c r="NAF2777" s="393"/>
      <c r="NAG2777" s="393"/>
      <c r="NAH2777" s="393"/>
      <c r="NAI2777" s="393"/>
      <c r="NAJ2777" s="393"/>
      <c r="NAK2777" s="393"/>
      <c r="NAL2777" s="393"/>
      <c r="NAM2777" s="393"/>
      <c r="NAN2777" s="393"/>
      <c r="NAO2777" s="393"/>
      <c r="NAP2777" s="393"/>
      <c r="NAQ2777" s="393"/>
      <c r="NAR2777" s="393"/>
      <c r="NAS2777" s="393"/>
      <c r="NAT2777" s="393"/>
      <c r="NAU2777" s="393"/>
      <c r="NAV2777" s="393"/>
      <c r="NAW2777" s="393"/>
      <c r="NAX2777" s="393"/>
      <c r="NAY2777" s="393"/>
      <c r="NAZ2777" s="393"/>
      <c r="NBA2777" s="393"/>
      <c r="NBB2777" s="393"/>
      <c r="NBC2777" s="393"/>
      <c r="NBD2777" s="393"/>
      <c r="NBE2777" s="393"/>
      <c r="NBF2777" s="393"/>
      <c r="NBG2777" s="393"/>
      <c r="NBH2777" s="393"/>
      <c r="NBI2777" s="393"/>
      <c r="NBJ2777" s="393"/>
      <c r="NBK2777" s="393"/>
      <c r="NBL2777" s="393"/>
      <c r="NBM2777" s="393"/>
      <c r="NBN2777" s="393"/>
      <c r="NBO2777" s="393"/>
      <c r="NBP2777" s="393"/>
      <c r="NBQ2777" s="393"/>
      <c r="NBR2777" s="393"/>
      <c r="NBS2777" s="393"/>
      <c r="NBT2777" s="393"/>
      <c r="NBU2777" s="393"/>
      <c r="NBV2777" s="393"/>
      <c r="NBW2777" s="393"/>
      <c r="NBX2777" s="393"/>
      <c r="NBY2777" s="393"/>
      <c r="NBZ2777" s="393"/>
      <c r="NCA2777" s="393"/>
      <c r="NCB2777" s="393"/>
      <c r="NCC2777" s="393"/>
      <c r="NCD2777" s="393"/>
      <c r="NCE2777" s="393"/>
      <c r="NCF2777" s="393"/>
      <c r="NCG2777" s="393"/>
      <c r="NCH2777" s="393"/>
      <c r="NCI2777" s="393"/>
      <c r="NCJ2777" s="393"/>
      <c r="NCK2777" s="393"/>
      <c r="NCL2777" s="393"/>
      <c r="NCM2777" s="393"/>
      <c r="NCN2777" s="393"/>
      <c r="NCO2777" s="393"/>
      <c r="NCP2777" s="393"/>
      <c r="NCQ2777" s="393"/>
      <c r="NCR2777" s="393"/>
      <c r="NCS2777" s="393"/>
      <c r="NCT2777" s="393"/>
      <c r="NCU2777" s="393"/>
      <c r="NCV2777" s="393"/>
      <c r="NCW2777" s="393"/>
      <c r="NCX2777" s="393"/>
      <c r="NCY2777" s="393"/>
      <c r="NCZ2777" s="393"/>
      <c r="NDA2777" s="393"/>
      <c r="NDB2777" s="393"/>
      <c r="NDC2777" s="393"/>
      <c r="NDD2777" s="393"/>
      <c r="NDE2777" s="393"/>
      <c r="NDF2777" s="393"/>
      <c r="NDG2777" s="393"/>
      <c r="NDH2777" s="393"/>
      <c r="NDI2777" s="393"/>
      <c r="NDJ2777" s="393"/>
      <c r="NDK2777" s="393"/>
      <c r="NDL2777" s="393"/>
      <c r="NDM2777" s="393"/>
      <c r="NDN2777" s="393"/>
      <c r="NDO2777" s="393"/>
      <c r="NDP2777" s="393"/>
      <c r="NDQ2777" s="393"/>
      <c r="NDR2777" s="393"/>
      <c r="NDS2777" s="393"/>
      <c r="NDT2777" s="393"/>
      <c r="NDU2777" s="393"/>
      <c r="NDV2777" s="393"/>
      <c r="NDW2777" s="393"/>
      <c r="NDX2777" s="393"/>
      <c r="NDY2777" s="393"/>
      <c r="NDZ2777" s="393"/>
      <c r="NEA2777" s="393"/>
      <c r="NEB2777" s="393"/>
      <c r="NEC2777" s="393"/>
      <c r="NED2777" s="393"/>
      <c r="NEE2777" s="393"/>
      <c r="NEF2777" s="393"/>
      <c r="NEG2777" s="393"/>
      <c r="NEH2777" s="393"/>
      <c r="NEI2777" s="393"/>
      <c r="NEJ2777" s="393"/>
      <c r="NEK2777" s="393"/>
      <c r="NEL2777" s="393"/>
      <c r="NEM2777" s="393"/>
      <c r="NEN2777" s="393"/>
      <c r="NEO2777" s="393"/>
      <c r="NEP2777" s="393"/>
      <c r="NEQ2777" s="393"/>
      <c r="NER2777" s="393"/>
      <c r="NES2777" s="393"/>
      <c r="NET2777" s="393"/>
      <c r="NEU2777" s="393"/>
      <c r="NEV2777" s="393"/>
      <c r="NEW2777" s="393"/>
      <c r="NEX2777" s="393"/>
      <c r="NEY2777" s="393"/>
      <c r="NEZ2777" s="393"/>
      <c r="NFA2777" s="393"/>
      <c r="NFB2777" s="393"/>
      <c r="NFC2777" s="393"/>
      <c r="NFD2777" s="393"/>
      <c r="NFE2777" s="393"/>
      <c r="NFF2777" s="393"/>
      <c r="NFG2777" s="393"/>
      <c r="NFH2777" s="393"/>
      <c r="NFI2777" s="393"/>
      <c r="NFJ2777" s="393"/>
      <c r="NFK2777" s="393"/>
      <c r="NFL2777" s="393"/>
      <c r="NFM2777" s="393"/>
      <c r="NFN2777" s="393"/>
      <c r="NFO2777" s="393"/>
      <c r="NFP2777" s="393"/>
      <c r="NFQ2777" s="393"/>
      <c r="NFR2777" s="393"/>
      <c r="NFS2777" s="393"/>
      <c r="NFT2777" s="393"/>
      <c r="NFU2777" s="393"/>
      <c r="NFV2777" s="393"/>
      <c r="NFW2777" s="393"/>
      <c r="NFX2777" s="393"/>
      <c r="NFY2777" s="393"/>
      <c r="NFZ2777" s="393"/>
      <c r="NGA2777" s="393"/>
      <c r="NGB2777" s="393"/>
      <c r="NGC2777" s="393"/>
      <c r="NGD2777" s="393"/>
      <c r="NGE2777" s="393"/>
      <c r="NGF2777" s="393"/>
      <c r="NGG2777" s="393"/>
      <c r="NGH2777" s="393"/>
      <c r="NGI2777" s="393"/>
      <c r="NGJ2777" s="393"/>
      <c r="NGK2777" s="393"/>
      <c r="NGL2777" s="393"/>
      <c r="NGM2777" s="393"/>
      <c r="NGN2777" s="393"/>
      <c r="NGO2777" s="393"/>
      <c r="NGP2777" s="393"/>
      <c r="NGQ2777" s="393"/>
      <c r="NGR2777" s="393"/>
      <c r="NGS2777" s="393"/>
      <c r="NGT2777" s="393"/>
      <c r="NGU2777" s="393"/>
      <c r="NGV2777" s="393"/>
      <c r="NGW2777" s="393"/>
      <c r="NGX2777" s="393"/>
      <c r="NGY2777" s="393"/>
      <c r="NGZ2777" s="393"/>
      <c r="NHA2777" s="393"/>
      <c r="NHB2777" s="393"/>
      <c r="NHC2777" s="393"/>
      <c r="NHD2777" s="393"/>
      <c r="NHE2777" s="393"/>
      <c r="NHF2777" s="393"/>
      <c r="NHG2777" s="393"/>
      <c r="NHH2777" s="393"/>
      <c r="NHI2777" s="393"/>
      <c r="NHJ2777" s="393"/>
      <c r="NHK2777" s="393"/>
      <c r="NHL2777" s="393"/>
      <c r="NHM2777" s="393"/>
      <c r="NHN2777" s="393"/>
      <c r="NHO2777" s="393"/>
      <c r="NHP2777" s="393"/>
      <c r="NHQ2777" s="393"/>
      <c r="NHR2777" s="393"/>
      <c r="NHS2777" s="393"/>
      <c r="NHT2777" s="393"/>
      <c r="NHU2777" s="393"/>
      <c r="NHV2777" s="393"/>
      <c r="NHW2777" s="393"/>
      <c r="NHX2777" s="393"/>
      <c r="NHY2777" s="393"/>
      <c r="NHZ2777" s="393"/>
      <c r="NIA2777" s="393"/>
      <c r="NIB2777" s="393"/>
      <c r="NIC2777" s="393"/>
      <c r="NID2777" s="393"/>
      <c r="NIE2777" s="393"/>
      <c r="NIF2777" s="393"/>
      <c r="NIG2777" s="393"/>
      <c r="NIH2777" s="393"/>
      <c r="NII2777" s="393"/>
      <c r="NIJ2777" s="393"/>
      <c r="NIK2777" s="393"/>
      <c r="NIL2777" s="393"/>
      <c r="NIM2777" s="393"/>
      <c r="NIN2777" s="393"/>
      <c r="NIO2777" s="393"/>
      <c r="NIP2777" s="393"/>
      <c r="NIQ2777" s="393"/>
      <c r="NIR2777" s="393"/>
      <c r="NIS2777" s="393"/>
      <c r="NIT2777" s="393"/>
      <c r="NIU2777" s="393"/>
      <c r="NIV2777" s="393"/>
      <c r="NIW2777" s="393"/>
      <c r="NIX2777" s="393"/>
      <c r="NIY2777" s="393"/>
      <c r="NIZ2777" s="393"/>
      <c r="NJA2777" s="393"/>
      <c r="NJB2777" s="393"/>
      <c r="NJC2777" s="393"/>
      <c r="NJD2777" s="393"/>
      <c r="NJE2777" s="393"/>
      <c r="NJF2777" s="393"/>
      <c r="NJG2777" s="393"/>
      <c r="NJH2777" s="393"/>
      <c r="NJI2777" s="393"/>
      <c r="NJJ2777" s="393"/>
      <c r="NJK2777" s="393"/>
      <c r="NJL2777" s="393"/>
      <c r="NJM2777" s="393"/>
      <c r="NJN2777" s="393"/>
      <c r="NJO2777" s="393"/>
      <c r="NJP2777" s="393"/>
      <c r="NJQ2777" s="393"/>
      <c r="NJR2777" s="393"/>
      <c r="NJS2777" s="393"/>
      <c r="NJT2777" s="393"/>
      <c r="NJU2777" s="393"/>
      <c r="NJV2777" s="393"/>
      <c r="NJW2777" s="393"/>
      <c r="NJX2777" s="393"/>
      <c r="NJY2777" s="393"/>
      <c r="NJZ2777" s="393"/>
      <c r="NKA2777" s="393"/>
      <c r="NKB2777" s="393"/>
      <c r="NKC2777" s="393"/>
      <c r="NKD2777" s="393"/>
      <c r="NKE2777" s="393"/>
      <c r="NKF2777" s="393"/>
      <c r="NKG2777" s="393"/>
      <c r="NKH2777" s="393"/>
      <c r="NKI2777" s="393"/>
      <c r="NKJ2777" s="393"/>
      <c r="NKK2777" s="393"/>
      <c r="NKL2777" s="393"/>
      <c r="NKM2777" s="393"/>
      <c r="NKN2777" s="393"/>
      <c r="NKO2777" s="393"/>
      <c r="NKP2777" s="393"/>
      <c r="NKQ2777" s="393"/>
      <c r="NKR2777" s="393"/>
      <c r="NKS2777" s="393"/>
      <c r="NKT2777" s="393"/>
      <c r="NKU2777" s="393"/>
      <c r="NKV2777" s="393"/>
      <c r="NKW2777" s="393"/>
      <c r="NKX2777" s="393"/>
      <c r="NKY2777" s="393"/>
      <c r="NKZ2777" s="393"/>
      <c r="NLA2777" s="393"/>
      <c r="NLB2777" s="393"/>
      <c r="NLC2777" s="393"/>
      <c r="NLD2777" s="393"/>
      <c r="NLE2777" s="393"/>
      <c r="NLF2777" s="393"/>
      <c r="NLG2777" s="393"/>
      <c r="NLH2777" s="393"/>
      <c r="NLI2777" s="393"/>
      <c r="NLJ2777" s="393"/>
      <c r="NLK2777" s="393"/>
      <c r="NLL2777" s="393"/>
      <c r="NLM2777" s="393"/>
      <c r="NLN2777" s="393"/>
      <c r="NLO2777" s="393"/>
      <c r="NLP2777" s="393"/>
      <c r="NLQ2777" s="393"/>
      <c r="NLR2777" s="393"/>
      <c r="NLS2777" s="393"/>
      <c r="NLT2777" s="393"/>
      <c r="NLU2777" s="393"/>
      <c r="NLV2777" s="393"/>
      <c r="NLW2777" s="393"/>
      <c r="NLX2777" s="393"/>
      <c r="NLY2777" s="393"/>
      <c r="NLZ2777" s="393"/>
      <c r="NMA2777" s="393"/>
      <c r="NMB2777" s="393"/>
      <c r="NMC2777" s="393"/>
      <c r="NMD2777" s="393"/>
      <c r="NME2777" s="393"/>
      <c r="NMF2777" s="393"/>
      <c r="NMG2777" s="393"/>
      <c r="NMH2777" s="393"/>
      <c r="NMI2777" s="393"/>
      <c r="NMJ2777" s="393"/>
      <c r="NMK2777" s="393"/>
      <c r="NML2777" s="393"/>
      <c r="NMM2777" s="393"/>
      <c r="NMN2777" s="393"/>
      <c r="NMO2777" s="393"/>
      <c r="NMP2777" s="393"/>
      <c r="NMQ2777" s="393"/>
      <c r="NMR2777" s="393"/>
      <c r="NMS2777" s="393"/>
      <c r="NMT2777" s="393"/>
      <c r="NMU2777" s="393"/>
      <c r="NMV2777" s="393"/>
      <c r="NMW2777" s="393"/>
      <c r="NMX2777" s="393"/>
      <c r="NMY2777" s="393"/>
      <c r="NMZ2777" s="393"/>
      <c r="NNA2777" s="393"/>
      <c r="NNB2777" s="393"/>
      <c r="NNC2777" s="393"/>
      <c r="NND2777" s="393"/>
      <c r="NNE2777" s="393"/>
      <c r="NNF2777" s="393"/>
      <c r="NNG2777" s="393"/>
      <c r="NNH2777" s="393"/>
      <c r="NNI2777" s="393"/>
      <c r="NNJ2777" s="393"/>
      <c r="NNK2777" s="393"/>
      <c r="NNL2777" s="393"/>
      <c r="NNM2777" s="393"/>
      <c r="NNN2777" s="393"/>
      <c r="NNO2777" s="393"/>
      <c r="NNP2777" s="393"/>
      <c r="NNQ2777" s="393"/>
      <c r="NNR2777" s="393"/>
      <c r="NNS2777" s="393"/>
      <c r="NNT2777" s="393"/>
      <c r="NNU2777" s="393"/>
      <c r="NNV2777" s="393"/>
      <c r="NNW2777" s="393"/>
      <c r="NNX2777" s="393"/>
      <c r="NNY2777" s="393"/>
      <c r="NNZ2777" s="393"/>
      <c r="NOA2777" s="393"/>
      <c r="NOB2777" s="393"/>
      <c r="NOC2777" s="393"/>
      <c r="NOD2777" s="393"/>
      <c r="NOE2777" s="393"/>
      <c r="NOF2777" s="393"/>
      <c r="NOG2777" s="393"/>
      <c r="NOH2777" s="393"/>
      <c r="NOI2777" s="393"/>
      <c r="NOJ2777" s="393"/>
      <c r="NOK2777" s="393"/>
      <c r="NOL2777" s="393"/>
      <c r="NOM2777" s="393"/>
      <c r="NON2777" s="393"/>
      <c r="NOO2777" s="393"/>
      <c r="NOP2777" s="393"/>
      <c r="NOQ2777" s="393"/>
      <c r="NOR2777" s="393"/>
      <c r="NOS2777" s="393"/>
      <c r="NOT2777" s="393"/>
      <c r="NOU2777" s="393"/>
      <c r="NOV2777" s="393"/>
      <c r="NOW2777" s="393"/>
      <c r="NOX2777" s="393"/>
      <c r="NOY2777" s="393"/>
      <c r="NOZ2777" s="393"/>
      <c r="NPA2777" s="393"/>
      <c r="NPB2777" s="393"/>
      <c r="NPC2777" s="393"/>
      <c r="NPD2777" s="393"/>
      <c r="NPE2777" s="393"/>
      <c r="NPF2777" s="393"/>
      <c r="NPG2777" s="393"/>
      <c r="NPH2777" s="393"/>
      <c r="NPI2777" s="393"/>
      <c r="NPJ2777" s="393"/>
      <c r="NPK2777" s="393"/>
      <c r="NPL2777" s="393"/>
      <c r="NPM2777" s="393"/>
      <c r="NPN2777" s="393"/>
      <c r="NPO2777" s="393"/>
      <c r="NPP2777" s="393"/>
      <c r="NPQ2777" s="393"/>
      <c r="NPR2777" s="393"/>
      <c r="NPS2777" s="393"/>
      <c r="NPT2777" s="393"/>
      <c r="NPU2777" s="393"/>
      <c r="NPV2777" s="393"/>
      <c r="NPW2777" s="393"/>
      <c r="NPX2777" s="393"/>
      <c r="NPY2777" s="393"/>
      <c r="NPZ2777" s="393"/>
      <c r="NQA2777" s="393"/>
      <c r="NQB2777" s="393"/>
      <c r="NQC2777" s="393"/>
      <c r="NQD2777" s="393"/>
      <c r="NQE2777" s="393"/>
      <c r="NQF2777" s="393"/>
      <c r="NQG2777" s="393"/>
      <c r="NQH2777" s="393"/>
      <c r="NQI2777" s="393"/>
      <c r="NQJ2777" s="393"/>
      <c r="NQK2777" s="393"/>
      <c r="NQL2777" s="393"/>
      <c r="NQM2777" s="393"/>
      <c r="NQN2777" s="393"/>
      <c r="NQO2777" s="393"/>
      <c r="NQP2777" s="393"/>
      <c r="NQQ2777" s="393"/>
      <c r="NQR2777" s="393"/>
      <c r="NQS2777" s="393"/>
      <c r="NQT2777" s="393"/>
      <c r="NQU2777" s="393"/>
      <c r="NQV2777" s="393"/>
      <c r="NQW2777" s="393"/>
      <c r="NQX2777" s="393"/>
      <c r="NQY2777" s="393"/>
      <c r="NQZ2777" s="393"/>
      <c r="NRA2777" s="393"/>
      <c r="NRB2777" s="393"/>
      <c r="NRC2777" s="393"/>
      <c r="NRD2777" s="393"/>
      <c r="NRE2777" s="393"/>
      <c r="NRF2777" s="393"/>
      <c r="NRG2777" s="393"/>
      <c r="NRH2777" s="393"/>
      <c r="NRI2777" s="393"/>
      <c r="NRJ2777" s="393"/>
      <c r="NRK2777" s="393"/>
      <c r="NRL2777" s="393"/>
      <c r="NRM2777" s="393"/>
      <c r="NRN2777" s="393"/>
      <c r="NRO2777" s="393"/>
      <c r="NRP2777" s="393"/>
      <c r="NRQ2777" s="393"/>
      <c r="NRR2777" s="393"/>
      <c r="NRS2777" s="393"/>
      <c r="NRT2777" s="393"/>
      <c r="NRU2777" s="393"/>
      <c r="NRV2777" s="393"/>
      <c r="NRW2777" s="393"/>
      <c r="NRX2777" s="393"/>
      <c r="NRY2777" s="393"/>
      <c r="NRZ2777" s="393"/>
      <c r="NSA2777" s="393"/>
      <c r="NSB2777" s="393"/>
      <c r="NSC2777" s="393"/>
      <c r="NSD2777" s="393"/>
      <c r="NSE2777" s="393"/>
      <c r="NSF2777" s="393"/>
      <c r="NSG2777" s="393"/>
      <c r="NSH2777" s="393"/>
      <c r="NSI2777" s="393"/>
      <c r="NSJ2777" s="393"/>
      <c r="NSK2777" s="393"/>
      <c r="NSL2777" s="393"/>
      <c r="NSM2777" s="393"/>
      <c r="NSN2777" s="393"/>
      <c r="NSO2777" s="393"/>
      <c r="NSP2777" s="393"/>
      <c r="NSQ2777" s="393"/>
      <c r="NSR2777" s="393"/>
      <c r="NSS2777" s="393"/>
      <c r="NST2777" s="393"/>
      <c r="NSU2777" s="393"/>
      <c r="NSV2777" s="393"/>
      <c r="NSW2777" s="393"/>
      <c r="NSX2777" s="393"/>
      <c r="NSY2777" s="393"/>
      <c r="NSZ2777" s="393"/>
      <c r="NTA2777" s="393"/>
      <c r="NTB2777" s="393"/>
      <c r="NTC2777" s="393"/>
      <c r="NTD2777" s="393"/>
      <c r="NTE2777" s="393"/>
      <c r="NTF2777" s="393"/>
      <c r="NTG2777" s="393"/>
      <c r="NTH2777" s="393"/>
      <c r="NTI2777" s="393"/>
      <c r="NTJ2777" s="393"/>
      <c r="NTK2777" s="393"/>
      <c r="NTL2777" s="393"/>
      <c r="NTM2777" s="393"/>
      <c r="NTN2777" s="393"/>
      <c r="NTO2777" s="393"/>
      <c r="NTP2777" s="393"/>
      <c r="NTQ2777" s="393"/>
      <c r="NTR2777" s="393"/>
      <c r="NTS2777" s="393"/>
      <c r="NTT2777" s="393"/>
      <c r="NTU2777" s="393"/>
      <c r="NTV2777" s="393"/>
      <c r="NTW2777" s="393"/>
      <c r="NTX2777" s="393"/>
      <c r="NTY2777" s="393"/>
      <c r="NTZ2777" s="393"/>
      <c r="NUA2777" s="393"/>
      <c r="NUB2777" s="393"/>
      <c r="NUC2777" s="393"/>
      <c r="NUD2777" s="393"/>
      <c r="NUE2777" s="393"/>
      <c r="NUF2777" s="393"/>
      <c r="NUG2777" s="393"/>
      <c r="NUH2777" s="393"/>
      <c r="NUI2777" s="393"/>
      <c r="NUJ2777" s="393"/>
      <c r="NUK2777" s="393"/>
      <c r="NUL2777" s="393"/>
      <c r="NUM2777" s="393"/>
      <c r="NUN2777" s="393"/>
      <c r="NUO2777" s="393"/>
      <c r="NUP2777" s="393"/>
      <c r="NUQ2777" s="393"/>
      <c r="NUR2777" s="393"/>
      <c r="NUS2777" s="393"/>
      <c r="NUT2777" s="393"/>
      <c r="NUU2777" s="393"/>
      <c r="NUV2777" s="393"/>
      <c r="NUW2777" s="393"/>
      <c r="NUX2777" s="393"/>
      <c r="NUY2777" s="393"/>
      <c r="NUZ2777" s="393"/>
      <c r="NVA2777" s="393"/>
      <c r="NVB2777" s="393"/>
      <c r="NVC2777" s="393"/>
      <c r="NVD2777" s="393"/>
      <c r="NVE2777" s="393"/>
      <c r="NVF2777" s="393"/>
      <c r="NVG2777" s="393"/>
      <c r="NVH2777" s="393"/>
      <c r="NVI2777" s="393"/>
      <c r="NVJ2777" s="393"/>
      <c r="NVK2777" s="393"/>
      <c r="NVL2777" s="393"/>
      <c r="NVM2777" s="393"/>
      <c r="NVN2777" s="393"/>
      <c r="NVO2777" s="393"/>
      <c r="NVP2777" s="393"/>
      <c r="NVQ2777" s="393"/>
      <c r="NVR2777" s="393"/>
      <c r="NVS2777" s="393"/>
      <c r="NVT2777" s="393"/>
      <c r="NVU2777" s="393"/>
      <c r="NVV2777" s="393"/>
      <c r="NVW2777" s="393"/>
      <c r="NVX2777" s="393"/>
      <c r="NVY2777" s="393"/>
      <c r="NVZ2777" s="393"/>
      <c r="NWA2777" s="393"/>
      <c r="NWB2777" s="393"/>
      <c r="NWC2777" s="393"/>
      <c r="NWD2777" s="393"/>
      <c r="NWE2777" s="393"/>
      <c r="NWF2777" s="393"/>
      <c r="NWG2777" s="393"/>
      <c r="NWH2777" s="393"/>
      <c r="NWI2777" s="393"/>
      <c r="NWJ2777" s="393"/>
      <c r="NWK2777" s="393"/>
      <c r="NWL2777" s="393"/>
      <c r="NWM2777" s="393"/>
      <c r="NWN2777" s="393"/>
      <c r="NWO2777" s="393"/>
      <c r="NWP2777" s="393"/>
      <c r="NWQ2777" s="393"/>
      <c r="NWR2777" s="393"/>
      <c r="NWS2777" s="393"/>
      <c r="NWT2777" s="393"/>
      <c r="NWU2777" s="393"/>
      <c r="NWV2777" s="393"/>
      <c r="NWW2777" s="393"/>
      <c r="NWX2777" s="393"/>
      <c r="NWY2777" s="393"/>
      <c r="NWZ2777" s="393"/>
      <c r="NXA2777" s="393"/>
      <c r="NXB2777" s="393"/>
      <c r="NXC2777" s="393"/>
      <c r="NXD2777" s="393"/>
      <c r="NXE2777" s="393"/>
      <c r="NXF2777" s="393"/>
      <c r="NXG2777" s="393"/>
      <c r="NXH2777" s="393"/>
      <c r="NXI2777" s="393"/>
      <c r="NXJ2777" s="393"/>
      <c r="NXK2777" s="393"/>
      <c r="NXL2777" s="393"/>
      <c r="NXM2777" s="393"/>
      <c r="NXN2777" s="393"/>
      <c r="NXO2777" s="393"/>
      <c r="NXP2777" s="393"/>
      <c r="NXQ2777" s="393"/>
      <c r="NXR2777" s="393"/>
      <c r="NXS2777" s="393"/>
      <c r="NXT2777" s="393"/>
      <c r="NXU2777" s="393"/>
      <c r="NXV2777" s="393"/>
      <c r="NXW2777" s="393"/>
      <c r="NXX2777" s="393"/>
      <c r="NXY2777" s="393"/>
      <c r="NXZ2777" s="393"/>
      <c r="NYA2777" s="393"/>
      <c r="NYB2777" s="393"/>
      <c r="NYC2777" s="393"/>
      <c r="NYD2777" s="393"/>
      <c r="NYE2777" s="393"/>
      <c r="NYF2777" s="393"/>
      <c r="NYG2777" s="393"/>
      <c r="NYH2777" s="393"/>
      <c r="NYI2777" s="393"/>
      <c r="NYJ2777" s="393"/>
      <c r="NYK2777" s="393"/>
      <c r="NYL2777" s="393"/>
      <c r="NYM2777" s="393"/>
      <c r="NYN2777" s="393"/>
      <c r="NYO2777" s="393"/>
      <c r="NYP2777" s="393"/>
      <c r="NYQ2777" s="393"/>
      <c r="NYR2777" s="393"/>
      <c r="NYS2777" s="393"/>
      <c r="NYT2777" s="393"/>
      <c r="NYU2777" s="393"/>
      <c r="NYV2777" s="393"/>
      <c r="NYW2777" s="393"/>
      <c r="NYX2777" s="393"/>
      <c r="NYY2777" s="393"/>
      <c r="NYZ2777" s="393"/>
      <c r="NZA2777" s="393"/>
      <c r="NZB2777" s="393"/>
      <c r="NZC2777" s="393"/>
      <c r="NZD2777" s="393"/>
      <c r="NZE2777" s="393"/>
      <c r="NZF2777" s="393"/>
      <c r="NZG2777" s="393"/>
      <c r="NZH2777" s="393"/>
      <c r="NZI2777" s="393"/>
      <c r="NZJ2777" s="393"/>
      <c r="NZK2777" s="393"/>
      <c r="NZL2777" s="393"/>
      <c r="NZM2777" s="393"/>
      <c r="NZN2777" s="393"/>
      <c r="NZO2777" s="393"/>
      <c r="NZP2777" s="393"/>
      <c r="NZQ2777" s="393"/>
      <c r="NZR2777" s="393"/>
      <c r="NZS2777" s="393"/>
      <c r="NZT2777" s="393"/>
      <c r="NZU2777" s="393"/>
      <c r="NZV2777" s="393"/>
      <c r="NZW2777" s="393"/>
      <c r="NZX2777" s="393"/>
      <c r="NZY2777" s="393"/>
      <c r="NZZ2777" s="393"/>
      <c r="OAA2777" s="393"/>
      <c r="OAB2777" s="393"/>
      <c r="OAC2777" s="393"/>
      <c r="OAD2777" s="393"/>
      <c r="OAE2777" s="393"/>
      <c r="OAF2777" s="393"/>
      <c r="OAG2777" s="393"/>
      <c r="OAH2777" s="393"/>
      <c r="OAI2777" s="393"/>
      <c r="OAJ2777" s="393"/>
      <c r="OAK2777" s="393"/>
      <c r="OAL2777" s="393"/>
      <c r="OAM2777" s="393"/>
      <c r="OAN2777" s="393"/>
      <c r="OAO2777" s="393"/>
      <c r="OAP2777" s="393"/>
      <c r="OAQ2777" s="393"/>
      <c r="OAR2777" s="393"/>
      <c r="OAS2777" s="393"/>
      <c r="OAT2777" s="393"/>
      <c r="OAU2777" s="393"/>
      <c r="OAV2777" s="393"/>
      <c r="OAW2777" s="393"/>
      <c r="OAX2777" s="393"/>
      <c r="OAY2777" s="393"/>
      <c r="OAZ2777" s="393"/>
      <c r="OBA2777" s="393"/>
      <c r="OBB2777" s="393"/>
      <c r="OBC2777" s="393"/>
      <c r="OBD2777" s="393"/>
      <c r="OBE2777" s="393"/>
      <c r="OBF2777" s="393"/>
      <c r="OBG2777" s="393"/>
      <c r="OBH2777" s="393"/>
      <c r="OBI2777" s="393"/>
      <c r="OBJ2777" s="393"/>
      <c r="OBK2777" s="393"/>
      <c r="OBL2777" s="393"/>
      <c r="OBM2777" s="393"/>
      <c r="OBN2777" s="393"/>
      <c r="OBO2777" s="393"/>
      <c r="OBP2777" s="393"/>
      <c r="OBQ2777" s="393"/>
      <c r="OBR2777" s="393"/>
      <c r="OBS2777" s="393"/>
      <c r="OBT2777" s="393"/>
      <c r="OBU2777" s="393"/>
      <c r="OBV2777" s="393"/>
      <c r="OBW2777" s="393"/>
      <c r="OBX2777" s="393"/>
      <c r="OBY2777" s="393"/>
      <c r="OBZ2777" s="393"/>
      <c r="OCA2777" s="393"/>
      <c r="OCB2777" s="393"/>
      <c r="OCC2777" s="393"/>
      <c r="OCD2777" s="393"/>
      <c r="OCE2777" s="393"/>
      <c r="OCF2777" s="393"/>
      <c r="OCG2777" s="393"/>
      <c r="OCH2777" s="393"/>
      <c r="OCI2777" s="393"/>
      <c r="OCJ2777" s="393"/>
      <c r="OCK2777" s="393"/>
      <c r="OCL2777" s="393"/>
      <c r="OCM2777" s="393"/>
      <c r="OCN2777" s="393"/>
      <c r="OCO2777" s="393"/>
      <c r="OCP2777" s="393"/>
      <c r="OCQ2777" s="393"/>
      <c r="OCR2777" s="393"/>
      <c r="OCS2777" s="393"/>
      <c r="OCT2777" s="393"/>
      <c r="OCU2777" s="393"/>
      <c r="OCV2777" s="393"/>
      <c r="OCW2777" s="393"/>
      <c r="OCX2777" s="393"/>
      <c r="OCY2777" s="393"/>
      <c r="OCZ2777" s="393"/>
      <c r="ODA2777" s="393"/>
      <c r="ODB2777" s="393"/>
      <c r="ODC2777" s="393"/>
      <c r="ODD2777" s="393"/>
      <c r="ODE2777" s="393"/>
      <c r="ODF2777" s="393"/>
      <c r="ODG2777" s="393"/>
      <c r="ODH2777" s="393"/>
      <c r="ODI2777" s="393"/>
      <c r="ODJ2777" s="393"/>
      <c r="ODK2777" s="393"/>
      <c r="ODL2777" s="393"/>
      <c r="ODM2777" s="393"/>
      <c r="ODN2777" s="393"/>
      <c r="ODO2777" s="393"/>
      <c r="ODP2777" s="393"/>
      <c r="ODQ2777" s="393"/>
      <c r="ODR2777" s="393"/>
      <c r="ODS2777" s="393"/>
      <c r="ODT2777" s="393"/>
      <c r="ODU2777" s="393"/>
      <c r="ODV2777" s="393"/>
      <c r="ODW2777" s="393"/>
      <c r="ODX2777" s="393"/>
      <c r="ODY2777" s="393"/>
      <c r="ODZ2777" s="393"/>
      <c r="OEA2777" s="393"/>
      <c r="OEB2777" s="393"/>
      <c r="OEC2777" s="393"/>
      <c r="OED2777" s="393"/>
      <c r="OEE2777" s="393"/>
      <c r="OEF2777" s="393"/>
      <c r="OEG2777" s="393"/>
      <c r="OEH2777" s="393"/>
      <c r="OEI2777" s="393"/>
      <c r="OEJ2777" s="393"/>
      <c r="OEK2777" s="393"/>
      <c r="OEL2777" s="393"/>
      <c r="OEM2777" s="393"/>
      <c r="OEN2777" s="393"/>
      <c r="OEO2777" s="393"/>
      <c r="OEP2777" s="393"/>
      <c r="OEQ2777" s="393"/>
      <c r="OER2777" s="393"/>
      <c r="OES2777" s="393"/>
      <c r="OET2777" s="393"/>
      <c r="OEU2777" s="393"/>
      <c r="OEV2777" s="393"/>
      <c r="OEW2777" s="393"/>
      <c r="OEX2777" s="393"/>
      <c r="OEY2777" s="393"/>
      <c r="OEZ2777" s="393"/>
      <c r="OFA2777" s="393"/>
      <c r="OFB2777" s="393"/>
      <c r="OFC2777" s="393"/>
      <c r="OFD2777" s="393"/>
      <c r="OFE2777" s="393"/>
      <c r="OFF2777" s="393"/>
      <c r="OFG2777" s="393"/>
      <c r="OFH2777" s="393"/>
      <c r="OFI2777" s="393"/>
      <c r="OFJ2777" s="393"/>
      <c r="OFK2777" s="393"/>
      <c r="OFL2777" s="393"/>
      <c r="OFM2777" s="393"/>
      <c r="OFN2777" s="393"/>
      <c r="OFO2777" s="393"/>
      <c r="OFP2777" s="393"/>
      <c r="OFQ2777" s="393"/>
      <c r="OFR2777" s="393"/>
      <c r="OFS2777" s="393"/>
      <c r="OFT2777" s="393"/>
      <c r="OFU2777" s="393"/>
      <c r="OFV2777" s="393"/>
      <c r="OFW2777" s="393"/>
      <c r="OFX2777" s="393"/>
      <c r="OFY2777" s="393"/>
      <c r="OFZ2777" s="393"/>
      <c r="OGA2777" s="393"/>
      <c r="OGB2777" s="393"/>
      <c r="OGC2777" s="393"/>
      <c r="OGD2777" s="393"/>
      <c r="OGE2777" s="393"/>
      <c r="OGF2777" s="393"/>
      <c r="OGG2777" s="393"/>
      <c r="OGH2777" s="393"/>
      <c r="OGI2777" s="393"/>
      <c r="OGJ2777" s="393"/>
      <c r="OGK2777" s="393"/>
      <c r="OGL2777" s="393"/>
      <c r="OGM2777" s="393"/>
      <c r="OGN2777" s="393"/>
      <c r="OGO2777" s="393"/>
      <c r="OGP2777" s="393"/>
      <c r="OGQ2777" s="393"/>
      <c r="OGR2777" s="393"/>
      <c r="OGS2777" s="393"/>
      <c r="OGT2777" s="393"/>
      <c r="OGU2777" s="393"/>
      <c r="OGV2777" s="393"/>
      <c r="OGW2777" s="393"/>
      <c r="OGX2777" s="393"/>
      <c r="OGY2777" s="393"/>
      <c r="OGZ2777" s="393"/>
      <c r="OHA2777" s="393"/>
      <c r="OHB2777" s="393"/>
      <c r="OHC2777" s="393"/>
      <c r="OHD2777" s="393"/>
      <c r="OHE2777" s="393"/>
      <c r="OHF2777" s="393"/>
      <c r="OHG2777" s="393"/>
      <c r="OHH2777" s="393"/>
      <c r="OHI2777" s="393"/>
      <c r="OHJ2777" s="393"/>
      <c r="OHK2777" s="393"/>
      <c r="OHL2777" s="393"/>
      <c r="OHM2777" s="393"/>
      <c r="OHN2777" s="393"/>
      <c r="OHO2777" s="393"/>
      <c r="OHP2777" s="393"/>
      <c r="OHQ2777" s="393"/>
      <c r="OHR2777" s="393"/>
      <c r="OHS2777" s="393"/>
      <c r="OHT2777" s="393"/>
      <c r="OHU2777" s="393"/>
      <c r="OHV2777" s="393"/>
      <c r="OHW2777" s="393"/>
      <c r="OHX2777" s="393"/>
      <c r="OHY2777" s="393"/>
      <c r="OHZ2777" s="393"/>
      <c r="OIA2777" s="393"/>
      <c r="OIB2777" s="393"/>
      <c r="OIC2777" s="393"/>
      <c r="OID2777" s="393"/>
      <c r="OIE2777" s="393"/>
      <c r="OIF2777" s="393"/>
      <c r="OIG2777" s="393"/>
      <c r="OIH2777" s="393"/>
      <c r="OII2777" s="393"/>
      <c r="OIJ2777" s="393"/>
      <c r="OIK2777" s="393"/>
      <c r="OIL2777" s="393"/>
      <c r="OIM2777" s="393"/>
      <c r="OIN2777" s="393"/>
      <c r="OIO2777" s="393"/>
      <c r="OIP2777" s="393"/>
      <c r="OIQ2777" s="393"/>
      <c r="OIR2777" s="393"/>
      <c r="OIS2777" s="393"/>
      <c r="OIT2777" s="393"/>
      <c r="OIU2777" s="393"/>
      <c r="OIV2777" s="393"/>
      <c r="OIW2777" s="393"/>
      <c r="OIX2777" s="393"/>
      <c r="OIY2777" s="393"/>
      <c r="OIZ2777" s="393"/>
      <c r="OJA2777" s="393"/>
      <c r="OJB2777" s="393"/>
      <c r="OJC2777" s="393"/>
      <c r="OJD2777" s="393"/>
      <c r="OJE2777" s="393"/>
      <c r="OJF2777" s="393"/>
      <c r="OJG2777" s="393"/>
      <c r="OJH2777" s="393"/>
      <c r="OJI2777" s="393"/>
      <c r="OJJ2777" s="393"/>
      <c r="OJK2777" s="393"/>
      <c r="OJL2777" s="393"/>
      <c r="OJM2777" s="393"/>
      <c r="OJN2777" s="393"/>
      <c r="OJO2777" s="393"/>
      <c r="OJP2777" s="393"/>
      <c r="OJQ2777" s="393"/>
      <c r="OJR2777" s="393"/>
      <c r="OJS2777" s="393"/>
      <c r="OJT2777" s="393"/>
      <c r="OJU2777" s="393"/>
      <c r="OJV2777" s="393"/>
      <c r="OJW2777" s="393"/>
      <c r="OJX2777" s="393"/>
      <c r="OJY2777" s="393"/>
      <c r="OJZ2777" s="393"/>
      <c r="OKA2777" s="393"/>
      <c r="OKB2777" s="393"/>
      <c r="OKC2777" s="393"/>
      <c r="OKD2777" s="393"/>
      <c r="OKE2777" s="393"/>
      <c r="OKF2777" s="393"/>
      <c r="OKG2777" s="393"/>
      <c r="OKH2777" s="393"/>
      <c r="OKI2777" s="393"/>
      <c r="OKJ2777" s="393"/>
      <c r="OKK2777" s="393"/>
      <c r="OKL2777" s="393"/>
      <c r="OKM2777" s="393"/>
      <c r="OKN2777" s="393"/>
      <c r="OKO2777" s="393"/>
      <c r="OKP2777" s="393"/>
      <c r="OKQ2777" s="393"/>
      <c r="OKR2777" s="393"/>
      <c r="OKS2777" s="393"/>
      <c r="OKT2777" s="393"/>
      <c r="OKU2777" s="393"/>
      <c r="OKV2777" s="393"/>
      <c r="OKW2777" s="393"/>
      <c r="OKX2777" s="393"/>
      <c r="OKY2777" s="393"/>
      <c r="OKZ2777" s="393"/>
      <c r="OLA2777" s="393"/>
      <c r="OLB2777" s="393"/>
      <c r="OLC2777" s="393"/>
      <c r="OLD2777" s="393"/>
      <c r="OLE2777" s="393"/>
      <c r="OLF2777" s="393"/>
      <c r="OLG2777" s="393"/>
      <c r="OLH2777" s="393"/>
      <c r="OLI2777" s="393"/>
      <c r="OLJ2777" s="393"/>
      <c r="OLK2777" s="393"/>
      <c r="OLL2777" s="393"/>
      <c r="OLM2777" s="393"/>
      <c r="OLN2777" s="393"/>
      <c r="OLO2777" s="393"/>
      <c r="OLP2777" s="393"/>
      <c r="OLQ2777" s="393"/>
      <c r="OLR2777" s="393"/>
      <c r="OLS2777" s="393"/>
      <c r="OLT2777" s="393"/>
      <c r="OLU2777" s="393"/>
      <c r="OLV2777" s="393"/>
      <c r="OLW2777" s="393"/>
      <c r="OLX2777" s="393"/>
      <c r="OLY2777" s="393"/>
      <c r="OLZ2777" s="393"/>
      <c r="OMA2777" s="393"/>
      <c r="OMB2777" s="393"/>
      <c r="OMC2777" s="393"/>
      <c r="OMD2777" s="393"/>
      <c r="OME2777" s="393"/>
      <c r="OMF2777" s="393"/>
      <c r="OMG2777" s="393"/>
      <c r="OMH2777" s="393"/>
      <c r="OMI2777" s="393"/>
      <c r="OMJ2777" s="393"/>
      <c r="OMK2777" s="393"/>
      <c r="OML2777" s="393"/>
      <c r="OMM2777" s="393"/>
      <c r="OMN2777" s="393"/>
      <c r="OMO2777" s="393"/>
      <c r="OMP2777" s="393"/>
      <c r="OMQ2777" s="393"/>
      <c r="OMR2777" s="393"/>
      <c r="OMS2777" s="393"/>
      <c r="OMT2777" s="393"/>
      <c r="OMU2777" s="393"/>
      <c r="OMV2777" s="393"/>
      <c r="OMW2777" s="393"/>
      <c r="OMX2777" s="393"/>
      <c r="OMY2777" s="393"/>
      <c r="OMZ2777" s="393"/>
      <c r="ONA2777" s="393"/>
      <c r="ONB2777" s="393"/>
      <c r="ONC2777" s="393"/>
      <c r="OND2777" s="393"/>
      <c r="ONE2777" s="393"/>
      <c r="ONF2777" s="393"/>
      <c r="ONG2777" s="393"/>
      <c r="ONH2777" s="393"/>
      <c r="ONI2777" s="393"/>
      <c r="ONJ2777" s="393"/>
      <c r="ONK2777" s="393"/>
      <c r="ONL2777" s="393"/>
      <c r="ONM2777" s="393"/>
      <c r="ONN2777" s="393"/>
      <c r="ONO2777" s="393"/>
      <c r="ONP2777" s="393"/>
      <c r="ONQ2777" s="393"/>
      <c r="ONR2777" s="393"/>
      <c r="ONS2777" s="393"/>
      <c r="ONT2777" s="393"/>
      <c r="ONU2777" s="393"/>
      <c r="ONV2777" s="393"/>
      <c r="ONW2777" s="393"/>
      <c r="ONX2777" s="393"/>
      <c r="ONY2777" s="393"/>
      <c r="ONZ2777" s="393"/>
      <c r="OOA2777" s="393"/>
      <c r="OOB2777" s="393"/>
      <c r="OOC2777" s="393"/>
      <c r="OOD2777" s="393"/>
      <c r="OOE2777" s="393"/>
      <c r="OOF2777" s="393"/>
      <c r="OOG2777" s="393"/>
      <c r="OOH2777" s="393"/>
      <c r="OOI2777" s="393"/>
      <c r="OOJ2777" s="393"/>
      <c r="OOK2777" s="393"/>
      <c r="OOL2777" s="393"/>
      <c r="OOM2777" s="393"/>
      <c r="OON2777" s="393"/>
      <c r="OOO2777" s="393"/>
      <c r="OOP2777" s="393"/>
      <c r="OOQ2777" s="393"/>
      <c r="OOR2777" s="393"/>
      <c r="OOS2777" s="393"/>
      <c r="OOT2777" s="393"/>
      <c r="OOU2777" s="393"/>
      <c r="OOV2777" s="393"/>
      <c r="OOW2777" s="393"/>
      <c r="OOX2777" s="393"/>
      <c r="OOY2777" s="393"/>
      <c r="OOZ2777" s="393"/>
      <c r="OPA2777" s="393"/>
      <c r="OPB2777" s="393"/>
      <c r="OPC2777" s="393"/>
      <c r="OPD2777" s="393"/>
      <c r="OPE2777" s="393"/>
      <c r="OPF2777" s="393"/>
      <c r="OPG2777" s="393"/>
      <c r="OPH2777" s="393"/>
      <c r="OPI2777" s="393"/>
      <c r="OPJ2777" s="393"/>
      <c r="OPK2777" s="393"/>
      <c r="OPL2777" s="393"/>
      <c r="OPM2777" s="393"/>
      <c r="OPN2777" s="393"/>
      <c r="OPO2777" s="393"/>
      <c r="OPP2777" s="393"/>
      <c r="OPQ2777" s="393"/>
      <c r="OPR2777" s="393"/>
      <c r="OPS2777" s="393"/>
      <c r="OPT2777" s="393"/>
      <c r="OPU2777" s="393"/>
      <c r="OPV2777" s="393"/>
      <c r="OPW2777" s="393"/>
      <c r="OPX2777" s="393"/>
      <c r="OPY2777" s="393"/>
      <c r="OPZ2777" s="393"/>
      <c r="OQA2777" s="393"/>
      <c r="OQB2777" s="393"/>
      <c r="OQC2777" s="393"/>
      <c r="OQD2777" s="393"/>
      <c r="OQE2777" s="393"/>
      <c r="OQF2777" s="393"/>
      <c r="OQG2777" s="393"/>
      <c r="OQH2777" s="393"/>
      <c r="OQI2777" s="393"/>
      <c r="OQJ2777" s="393"/>
      <c r="OQK2777" s="393"/>
      <c r="OQL2777" s="393"/>
      <c r="OQM2777" s="393"/>
      <c r="OQN2777" s="393"/>
      <c r="OQO2777" s="393"/>
      <c r="OQP2777" s="393"/>
      <c r="OQQ2777" s="393"/>
      <c r="OQR2777" s="393"/>
      <c r="OQS2777" s="393"/>
      <c r="OQT2777" s="393"/>
      <c r="OQU2777" s="393"/>
      <c r="OQV2777" s="393"/>
      <c r="OQW2777" s="393"/>
      <c r="OQX2777" s="393"/>
      <c r="OQY2777" s="393"/>
      <c r="OQZ2777" s="393"/>
      <c r="ORA2777" s="393"/>
      <c r="ORB2777" s="393"/>
      <c r="ORC2777" s="393"/>
      <c r="ORD2777" s="393"/>
      <c r="ORE2777" s="393"/>
      <c r="ORF2777" s="393"/>
      <c r="ORG2777" s="393"/>
      <c r="ORH2777" s="393"/>
      <c r="ORI2777" s="393"/>
      <c r="ORJ2777" s="393"/>
      <c r="ORK2777" s="393"/>
      <c r="ORL2777" s="393"/>
      <c r="ORM2777" s="393"/>
      <c r="ORN2777" s="393"/>
      <c r="ORO2777" s="393"/>
      <c r="ORP2777" s="393"/>
      <c r="ORQ2777" s="393"/>
      <c r="ORR2777" s="393"/>
      <c r="ORS2777" s="393"/>
      <c r="ORT2777" s="393"/>
      <c r="ORU2777" s="393"/>
      <c r="ORV2777" s="393"/>
      <c r="ORW2777" s="393"/>
      <c r="ORX2777" s="393"/>
      <c r="ORY2777" s="393"/>
      <c r="ORZ2777" s="393"/>
      <c r="OSA2777" s="393"/>
      <c r="OSB2777" s="393"/>
      <c r="OSC2777" s="393"/>
      <c r="OSD2777" s="393"/>
      <c r="OSE2777" s="393"/>
      <c r="OSF2777" s="393"/>
      <c r="OSG2777" s="393"/>
      <c r="OSH2777" s="393"/>
      <c r="OSI2777" s="393"/>
      <c r="OSJ2777" s="393"/>
      <c r="OSK2777" s="393"/>
      <c r="OSL2777" s="393"/>
      <c r="OSM2777" s="393"/>
      <c r="OSN2777" s="393"/>
      <c r="OSO2777" s="393"/>
      <c r="OSP2777" s="393"/>
      <c r="OSQ2777" s="393"/>
      <c r="OSR2777" s="393"/>
      <c r="OSS2777" s="393"/>
      <c r="OST2777" s="393"/>
      <c r="OSU2777" s="393"/>
      <c r="OSV2777" s="393"/>
      <c r="OSW2777" s="393"/>
      <c r="OSX2777" s="393"/>
      <c r="OSY2777" s="393"/>
      <c r="OSZ2777" s="393"/>
      <c r="OTA2777" s="393"/>
      <c r="OTB2777" s="393"/>
      <c r="OTC2777" s="393"/>
      <c r="OTD2777" s="393"/>
      <c r="OTE2777" s="393"/>
      <c r="OTF2777" s="393"/>
      <c r="OTG2777" s="393"/>
      <c r="OTH2777" s="393"/>
      <c r="OTI2777" s="393"/>
      <c r="OTJ2777" s="393"/>
      <c r="OTK2777" s="393"/>
      <c r="OTL2777" s="393"/>
      <c r="OTM2777" s="393"/>
      <c r="OTN2777" s="393"/>
      <c r="OTO2777" s="393"/>
      <c r="OTP2777" s="393"/>
      <c r="OTQ2777" s="393"/>
      <c r="OTR2777" s="393"/>
      <c r="OTS2777" s="393"/>
      <c r="OTT2777" s="393"/>
      <c r="OTU2777" s="393"/>
      <c r="OTV2777" s="393"/>
      <c r="OTW2777" s="393"/>
      <c r="OTX2777" s="393"/>
      <c r="OTY2777" s="393"/>
      <c r="OTZ2777" s="393"/>
      <c r="OUA2777" s="393"/>
      <c r="OUB2777" s="393"/>
      <c r="OUC2777" s="393"/>
      <c r="OUD2777" s="393"/>
      <c r="OUE2777" s="393"/>
      <c r="OUF2777" s="393"/>
      <c r="OUG2777" s="393"/>
      <c r="OUH2777" s="393"/>
      <c r="OUI2777" s="393"/>
      <c r="OUJ2777" s="393"/>
      <c r="OUK2777" s="393"/>
      <c r="OUL2777" s="393"/>
      <c r="OUM2777" s="393"/>
      <c r="OUN2777" s="393"/>
      <c r="OUO2777" s="393"/>
      <c r="OUP2777" s="393"/>
      <c r="OUQ2777" s="393"/>
      <c r="OUR2777" s="393"/>
      <c r="OUS2777" s="393"/>
      <c r="OUT2777" s="393"/>
      <c r="OUU2777" s="393"/>
      <c r="OUV2777" s="393"/>
      <c r="OUW2777" s="393"/>
      <c r="OUX2777" s="393"/>
      <c r="OUY2777" s="393"/>
      <c r="OUZ2777" s="393"/>
      <c r="OVA2777" s="393"/>
      <c r="OVB2777" s="393"/>
      <c r="OVC2777" s="393"/>
      <c r="OVD2777" s="393"/>
      <c r="OVE2777" s="393"/>
      <c r="OVF2777" s="393"/>
      <c r="OVG2777" s="393"/>
      <c r="OVH2777" s="393"/>
      <c r="OVI2777" s="393"/>
      <c r="OVJ2777" s="393"/>
      <c r="OVK2777" s="393"/>
      <c r="OVL2777" s="393"/>
      <c r="OVM2777" s="393"/>
      <c r="OVN2777" s="393"/>
      <c r="OVO2777" s="393"/>
      <c r="OVP2777" s="393"/>
      <c r="OVQ2777" s="393"/>
      <c r="OVR2777" s="393"/>
      <c r="OVS2777" s="393"/>
      <c r="OVT2777" s="393"/>
      <c r="OVU2777" s="393"/>
      <c r="OVV2777" s="393"/>
      <c r="OVW2777" s="393"/>
      <c r="OVX2777" s="393"/>
      <c r="OVY2777" s="393"/>
      <c r="OVZ2777" s="393"/>
      <c r="OWA2777" s="393"/>
      <c r="OWB2777" s="393"/>
      <c r="OWC2777" s="393"/>
      <c r="OWD2777" s="393"/>
      <c r="OWE2777" s="393"/>
      <c r="OWF2777" s="393"/>
      <c r="OWG2777" s="393"/>
      <c r="OWH2777" s="393"/>
      <c r="OWI2777" s="393"/>
      <c r="OWJ2777" s="393"/>
      <c r="OWK2777" s="393"/>
      <c r="OWL2777" s="393"/>
      <c r="OWM2777" s="393"/>
      <c r="OWN2777" s="393"/>
      <c r="OWO2777" s="393"/>
      <c r="OWP2777" s="393"/>
      <c r="OWQ2777" s="393"/>
      <c r="OWR2777" s="393"/>
      <c r="OWS2777" s="393"/>
      <c r="OWT2777" s="393"/>
      <c r="OWU2777" s="393"/>
      <c r="OWV2777" s="393"/>
      <c r="OWW2777" s="393"/>
      <c r="OWX2777" s="393"/>
      <c r="OWY2777" s="393"/>
      <c r="OWZ2777" s="393"/>
      <c r="OXA2777" s="393"/>
      <c r="OXB2777" s="393"/>
      <c r="OXC2777" s="393"/>
      <c r="OXD2777" s="393"/>
      <c r="OXE2777" s="393"/>
      <c r="OXF2777" s="393"/>
      <c r="OXG2777" s="393"/>
      <c r="OXH2777" s="393"/>
      <c r="OXI2777" s="393"/>
      <c r="OXJ2777" s="393"/>
      <c r="OXK2777" s="393"/>
      <c r="OXL2777" s="393"/>
      <c r="OXM2777" s="393"/>
      <c r="OXN2777" s="393"/>
      <c r="OXO2777" s="393"/>
      <c r="OXP2777" s="393"/>
      <c r="OXQ2777" s="393"/>
      <c r="OXR2777" s="393"/>
      <c r="OXS2777" s="393"/>
      <c r="OXT2777" s="393"/>
      <c r="OXU2777" s="393"/>
      <c r="OXV2777" s="393"/>
      <c r="OXW2777" s="393"/>
      <c r="OXX2777" s="393"/>
      <c r="OXY2777" s="393"/>
      <c r="OXZ2777" s="393"/>
      <c r="OYA2777" s="393"/>
      <c r="OYB2777" s="393"/>
      <c r="OYC2777" s="393"/>
      <c r="OYD2777" s="393"/>
      <c r="OYE2777" s="393"/>
      <c r="OYF2777" s="393"/>
      <c r="OYG2777" s="393"/>
      <c r="OYH2777" s="393"/>
      <c r="OYI2777" s="393"/>
      <c r="OYJ2777" s="393"/>
      <c r="OYK2777" s="393"/>
      <c r="OYL2777" s="393"/>
      <c r="OYM2777" s="393"/>
      <c r="OYN2777" s="393"/>
      <c r="OYO2777" s="393"/>
      <c r="OYP2777" s="393"/>
      <c r="OYQ2777" s="393"/>
      <c r="OYR2777" s="393"/>
      <c r="OYS2777" s="393"/>
      <c r="OYT2777" s="393"/>
      <c r="OYU2777" s="393"/>
      <c r="OYV2777" s="393"/>
      <c r="OYW2777" s="393"/>
      <c r="OYX2777" s="393"/>
      <c r="OYY2777" s="393"/>
      <c r="OYZ2777" s="393"/>
      <c r="OZA2777" s="393"/>
      <c r="OZB2777" s="393"/>
      <c r="OZC2777" s="393"/>
      <c r="OZD2777" s="393"/>
      <c r="OZE2777" s="393"/>
      <c r="OZF2777" s="393"/>
      <c r="OZG2777" s="393"/>
      <c r="OZH2777" s="393"/>
      <c r="OZI2777" s="393"/>
      <c r="OZJ2777" s="393"/>
      <c r="OZK2777" s="393"/>
      <c r="OZL2777" s="393"/>
      <c r="OZM2777" s="393"/>
      <c r="OZN2777" s="393"/>
      <c r="OZO2777" s="393"/>
      <c r="OZP2777" s="393"/>
      <c r="OZQ2777" s="393"/>
      <c r="OZR2777" s="393"/>
      <c r="OZS2777" s="393"/>
      <c r="OZT2777" s="393"/>
      <c r="OZU2777" s="393"/>
      <c r="OZV2777" s="393"/>
      <c r="OZW2777" s="393"/>
      <c r="OZX2777" s="393"/>
      <c r="OZY2777" s="393"/>
      <c r="OZZ2777" s="393"/>
      <c r="PAA2777" s="393"/>
      <c r="PAB2777" s="393"/>
      <c r="PAC2777" s="393"/>
      <c r="PAD2777" s="393"/>
      <c r="PAE2777" s="393"/>
      <c r="PAF2777" s="393"/>
      <c r="PAG2777" s="393"/>
      <c r="PAH2777" s="393"/>
      <c r="PAI2777" s="393"/>
      <c r="PAJ2777" s="393"/>
      <c r="PAK2777" s="393"/>
      <c r="PAL2777" s="393"/>
      <c r="PAM2777" s="393"/>
      <c r="PAN2777" s="393"/>
      <c r="PAO2777" s="393"/>
      <c r="PAP2777" s="393"/>
      <c r="PAQ2777" s="393"/>
      <c r="PAR2777" s="393"/>
      <c r="PAS2777" s="393"/>
      <c r="PAT2777" s="393"/>
      <c r="PAU2777" s="393"/>
      <c r="PAV2777" s="393"/>
      <c r="PAW2777" s="393"/>
      <c r="PAX2777" s="393"/>
      <c r="PAY2777" s="393"/>
      <c r="PAZ2777" s="393"/>
      <c r="PBA2777" s="393"/>
      <c r="PBB2777" s="393"/>
      <c r="PBC2777" s="393"/>
      <c r="PBD2777" s="393"/>
      <c r="PBE2777" s="393"/>
      <c r="PBF2777" s="393"/>
      <c r="PBG2777" s="393"/>
      <c r="PBH2777" s="393"/>
      <c r="PBI2777" s="393"/>
      <c r="PBJ2777" s="393"/>
      <c r="PBK2777" s="393"/>
      <c r="PBL2777" s="393"/>
      <c r="PBM2777" s="393"/>
      <c r="PBN2777" s="393"/>
      <c r="PBO2777" s="393"/>
      <c r="PBP2777" s="393"/>
      <c r="PBQ2777" s="393"/>
      <c r="PBR2777" s="393"/>
      <c r="PBS2777" s="393"/>
      <c r="PBT2777" s="393"/>
      <c r="PBU2777" s="393"/>
      <c r="PBV2777" s="393"/>
      <c r="PBW2777" s="393"/>
      <c r="PBX2777" s="393"/>
      <c r="PBY2777" s="393"/>
      <c r="PBZ2777" s="393"/>
      <c r="PCA2777" s="393"/>
      <c r="PCB2777" s="393"/>
      <c r="PCC2777" s="393"/>
      <c r="PCD2777" s="393"/>
      <c r="PCE2777" s="393"/>
      <c r="PCF2777" s="393"/>
      <c r="PCG2777" s="393"/>
      <c r="PCH2777" s="393"/>
      <c r="PCI2777" s="393"/>
      <c r="PCJ2777" s="393"/>
      <c r="PCK2777" s="393"/>
      <c r="PCL2777" s="393"/>
      <c r="PCM2777" s="393"/>
      <c r="PCN2777" s="393"/>
      <c r="PCO2777" s="393"/>
      <c r="PCP2777" s="393"/>
      <c r="PCQ2777" s="393"/>
      <c r="PCR2777" s="393"/>
      <c r="PCS2777" s="393"/>
      <c r="PCT2777" s="393"/>
      <c r="PCU2777" s="393"/>
      <c r="PCV2777" s="393"/>
      <c r="PCW2777" s="393"/>
      <c r="PCX2777" s="393"/>
      <c r="PCY2777" s="393"/>
      <c r="PCZ2777" s="393"/>
      <c r="PDA2777" s="393"/>
      <c r="PDB2777" s="393"/>
      <c r="PDC2777" s="393"/>
      <c r="PDD2777" s="393"/>
      <c r="PDE2777" s="393"/>
      <c r="PDF2777" s="393"/>
      <c r="PDG2777" s="393"/>
      <c r="PDH2777" s="393"/>
      <c r="PDI2777" s="393"/>
      <c r="PDJ2777" s="393"/>
      <c r="PDK2777" s="393"/>
      <c r="PDL2777" s="393"/>
      <c r="PDM2777" s="393"/>
      <c r="PDN2777" s="393"/>
      <c r="PDO2777" s="393"/>
      <c r="PDP2777" s="393"/>
      <c r="PDQ2777" s="393"/>
      <c r="PDR2777" s="393"/>
      <c r="PDS2777" s="393"/>
      <c r="PDT2777" s="393"/>
      <c r="PDU2777" s="393"/>
      <c r="PDV2777" s="393"/>
      <c r="PDW2777" s="393"/>
      <c r="PDX2777" s="393"/>
      <c r="PDY2777" s="393"/>
      <c r="PDZ2777" s="393"/>
      <c r="PEA2777" s="393"/>
      <c r="PEB2777" s="393"/>
      <c r="PEC2777" s="393"/>
      <c r="PED2777" s="393"/>
      <c r="PEE2777" s="393"/>
      <c r="PEF2777" s="393"/>
      <c r="PEG2777" s="393"/>
      <c r="PEH2777" s="393"/>
      <c r="PEI2777" s="393"/>
      <c r="PEJ2777" s="393"/>
      <c r="PEK2777" s="393"/>
      <c r="PEL2777" s="393"/>
      <c r="PEM2777" s="393"/>
      <c r="PEN2777" s="393"/>
      <c r="PEO2777" s="393"/>
      <c r="PEP2777" s="393"/>
      <c r="PEQ2777" s="393"/>
      <c r="PER2777" s="393"/>
      <c r="PES2777" s="393"/>
      <c r="PET2777" s="393"/>
      <c r="PEU2777" s="393"/>
      <c r="PEV2777" s="393"/>
      <c r="PEW2777" s="393"/>
      <c r="PEX2777" s="393"/>
      <c r="PEY2777" s="393"/>
      <c r="PEZ2777" s="393"/>
      <c r="PFA2777" s="393"/>
      <c r="PFB2777" s="393"/>
      <c r="PFC2777" s="393"/>
      <c r="PFD2777" s="393"/>
      <c r="PFE2777" s="393"/>
      <c r="PFF2777" s="393"/>
      <c r="PFG2777" s="393"/>
      <c r="PFH2777" s="393"/>
      <c r="PFI2777" s="393"/>
      <c r="PFJ2777" s="393"/>
      <c r="PFK2777" s="393"/>
      <c r="PFL2777" s="393"/>
      <c r="PFM2777" s="393"/>
      <c r="PFN2777" s="393"/>
      <c r="PFO2777" s="393"/>
      <c r="PFP2777" s="393"/>
      <c r="PFQ2777" s="393"/>
      <c r="PFR2777" s="393"/>
      <c r="PFS2777" s="393"/>
      <c r="PFT2777" s="393"/>
      <c r="PFU2777" s="393"/>
      <c r="PFV2777" s="393"/>
      <c r="PFW2777" s="393"/>
      <c r="PFX2777" s="393"/>
      <c r="PFY2777" s="393"/>
      <c r="PFZ2777" s="393"/>
      <c r="PGA2777" s="393"/>
      <c r="PGB2777" s="393"/>
      <c r="PGC2777" s="393"/>
      <c r="PGD2777" s="393"/>
      <c r="PGE2777" s="393"/>
      <c r="PGF2777" s="393"/>
      <c r="PGG2777" s="393"/>
      <c r="PGH2777" s="393"/>
      <c r="PGI2777" s="393"/>
      <c r="PGJ2777" s="393"/>
      <c r="PGK2777" s="393"/>
      <c r="PGL2777" s="393"/>
      <c r="PGM2777" s="393"/>
      <c r="PGN2777" s="393"/>
      <c r="PGO2777" s="393"/>
      <c r="PGP2777" s="393"/>
      <c r="PGQ2777" s="393"/>
      <c r="PGR2777" s="393"/>
      <c r="PGS2777" s="393"/>
      <c r="PGT2777" s="393"/>
      <c r="PGU2777" s="393"/>
      <c r="PGV2777" s="393"/>
      <c r="PGW2777" s="393"/>
      <c r="PGX2777" s="393"/>
      <c r="PGY2777" s="393"/>
      <c r="PGZ2777" s="393"/>
      <c r="PHA2777" s="393"/>
      <c r="PHB2777" s="393"/>
      <c r="PHC2777" s="393"/>
      <c r="PHD2777" s="393"/>
      <c r="PHE2777" s="393"/>
      <c r="PHF2777" s="393"/>
      <c r="PHG2777" s="393"/>
      <c r="PHH2777" s="393"/>
      <c r="PHI2777" s="393"/>
      <c r="PHJ2777" s="393"/>
      <c r="PHK2777" s="393"/>
      <c r="PHL2777" s="393"/>
      <c r="PHM2777" s="393"/>
      <c r="PHN2777" s="393"/>
      <c r="PHO2777" s="393"/>
      <c r="PHP2777" s="393"/>
      <c r="PHQ2777" s="393"/>
      <c r="PHR2777" s="393"/>
      <c r="PHS2777" s="393"/>
      <c r="PHT2777" s="393"/>
      <c r="PHU2777" s="393"/>
      <c r="PHV2777" s="393"/>
      <c r="PHW2777" s="393"/>
      <c r="PHX2777" s="393"/>
      <c r="PHY2777" s="393"/>
      <c r="PHZ2777" s="393"/>
      <c r="PIA2777" s="393"/>
      <c r="PIB2777" s="393"/>
      <c r="PIC2777" s="393"/>
      <c r="PID2777" s="393"/>
      <c r="PIE2777" s="393"/>
      <c r="PIF2777" s="393"/>
      <c r="PIG2777" s="393"/>
      <c r="PIH2777" s="393"/>
      <c r="PII2777" s="393"/>
      <c r="PIJ2777" s="393"/>
      <c r="PIK2777" s="393"/>
      <c r="PIL2777" s="393"/>
      <c r="PIM2777" s="393"/>
      <c r="PIN2777" s="393"/>
      <c r="PIO2777" s="393"/>
      <c r="PIP2777" s="393"/>
      <c r="PIQ2777" s="393"/>
      <c r="PIR2777" s="393"/>
      <c r="PIS2777" s="393"/>
      <c r="PIT2777" s="393"/>
      <c r="PIU2777" s="393"/>
      <c r="PIV2777" s="393"/>
      <c r="PIW2777" s="393"/>
      <c r="PIX2777" s="393"/>
      <c r="PIY2777" s="393"/>
      <c r="PIZ2777" s="393"/>
      <c r="PJA2777" s="393"/>
      <c r="PJB2777" s="393"/>
      <c r="PJC2777" s="393"/>
      <c r="PJD2777" s="393"/>
      <c r="PJE2777" s="393"/>
      <c r="PJF2777" s="393"/>
      <c r="PJG2777" s="393"/>
      <c r="PJH2777" s="393"/>
      <c r="PJI2777" s="393"/>
      <c r="PJJ2777" s="393"/>
      <c r="PJK2777" s="393"/>
      <c r="PJL2777" s="393"/>
      <c r="PJM2777" s="393"/>
      <c r="PJN2777" s="393"/>
      <c r="PJO2777" s="393"/>
      <c r="PJP2777" s="393"/>
      <c r="PJQ2777" s="393"/>
      <c r="PJR2777" s="393"/>
      <c r="PJS2777" s="393"/>
      <c r="PJT2777" s="393"/>
      <c r="PJU2777" s="393"/>
      <c r="PJV2777" s="393"/>
      <c r="PJW2777" s="393"/>
      <c r="PJX2777" s="393"/>
      <c r="PJY2777" s="393"/>
      <c r="PJZ2777" s="393"/>
      <c r="PKA2777" s="393"/>
      <c r="PKB2777" s="393"/>
      <c r="PKC2777" s="393"/>
      <c r="PKD2777" s="393"/>
      <c r="PKE2777" s="393"/>
      <c r="PKF2777" s="393"/>
      <c r="PKG2777" s="393"/>
      <c r="PKH2777" s="393"/>
      <c r="PKI2777" s="393"/>
      <c r="PKJ2777" s="393"/>
      <c r="PKK2777" s="393"/>
      <c r="PKL2777" s="393"/>
      <c r="PKM2777" s="393"/>
      <c r="PKN2777" s="393"/>
      <c r="PKO2777" s="393"/>
      <c r="PKP2777" s="393"/>
      <c r="PKQ2777" s="393"/>
      <c r="PKR2777" s="393"/>
      <c r="PKS2777" s="393"/>
      <c r="PKT2777" s="393"/>
      <c r="PKU2777" s="393"/>
      <c r="PKV2777" s="393"/>
      <c r="PKW2777" s="393"/>
      <c r="PKX2777" s="393"/>
      <c r="PKY2777" s="393"/>
      <c r="PKZ2777" s="393"/>
      <c r="PLA2777" s="393"/>
      <c r="PLB2777" s="393"/>
      <c r="PLC2777" s="393"/>
      <c r="PLD2777" s="393"/>
      <c r="PLE2777" s="393"/>
      <c r="PLF2777" s="393"/>
      <c r="PLG2777" s="393"/>
      <c r="PLH2777" s="393"/>
      <c r="PLI2777" s="393"/>
      <c r="PLJ2777" s="393"/>
      <c r="PLK2777" s="393"/>
      <c r="PLL2777" s="393"/>
      <c r="PLM2777" s="393"/>
      <c r="PLN2777" s="393"/>
      <c r="PLO2777" s="393"/>
      <c r="PLP2777" s="393"/>
      <c r="PLQ2777" s="393"/>
      <c r="PLR2777" s="393"/>
      <c r="PLS2777" s="393"/>
      <c r="PLT2777" s="393"/>
      <c r="PLU2777" s="393"/>
      <c r="PLV2777" s="393"/>
      <c r="PLW2777" s="393"/>
      <c r="PLX2777" s="393"/>
      <c r="PLY2777" s="393"/>
      <c r="PLZ2777" s="393"/>
      <c r="PMA2777" s="393"/>
      <c r="PMB2777" s="393"/>
      <c r="PMC2777" s="393"/>
      <c r="PMD2777" s="393"/>
      <c r="PME2777" s="393"/>
      <c r="PMF2777" s="393"/>
      <c r="PMG2777" s="393"/>
      <c r="PMH2777" s="393"/>
      <c r="PMI2777" s="393"/>
      <c r="PMJ2777" s="393"/>
      <c r="PMK2777" s="393"/>
      <c r="PML2777" s="393"/>
      <c r="PMM2777" s="393"/>
      <c r="PMN2777" s="393"/>
      <c r="PMO2777" s="393"/>
      <c r="PMP2777" s="393"/>
      <c r="PMQ2777" s="393"/>
      <c r="PMR2777" s="393"/>
      <c r="PMS2777" s="393"/>
      <c r="PMT2777" s="393"/>
      <c r="PMU2777" s="393"/>
      <c r="PMV2777" s="393"/>
      <c r="PMW2777" s="393"/>
      <c r="PMX2777" s="393"/>
      <c r="PMY2777" s="393"/>
      <c r="PMZ2777" s="393"/>
      <c r="PNA2777" s="393"/>
      <c r="PNB2777" s="393"/>
      <c r="PNC2777" s="393"/>
      <c r="PND2777" s="393"/>
      <c r="PNE2777" s="393"/>
      <c r="PNF2777" s="393"/>
      <c r="PNG2777" s="393"/>
      <c r="PNH2777" s="393"/>
      <c r="PNI2777" s="393"/>
      <c r="PNJ2777" s="393"/>
      <c r="PNK2777" s="393"/>
      <c r="PNL2777" s="393"/>
      <c r="PNM2777" s="393"/>
      <c r="PNN2777" s="393"/>
      <c r="PNO2777" s="393"/>
      <c r="PNP2777" s="393"/>
      <c r="PNQ2777" s="393"/>
      <c r="PNR2777" s="393"/>
      <c r="PNS2777" s="393"/>
      <c r="PNT2777" s="393"/>
      <c r="PNU2777" s="393"/>
      <c r="PNV2777" s="393"/>
      <c r="PNW2777" s="393"/>
      <c r="PNX2777" s="393"/>
      <c r="PNY2777" s="393"/>
      <c r="PNZ2777" s="393"/>
      <c r="POA2777" s="393"/>
      <c r="POB2777" s="393"/>
      <c r="POC2777" s="393"/>
      <c r="POD2777" s="393"/>
      <c r="POE2777" s="393"/>
      <c r="POF2777" s="393"/>
      <c r="POG2777" s="393"/>
      <c r="POH2777" s="393"/>
      <c r="POI2777" s="393"/>
      <c r="POJ2777" s="393"/>
      <c r="POK2777" s="393"/>
      <c r="POL2777" s="393"/>
      <c r="POM2777" s="393"/>
      <c r="PON2777" s="393"/>
      <c r="POO2777" s="393"/>
      <c r="POP2777" s="393"/>
      <c r="POQ2777" s="393"/>
      <c r="POR2777" s="393"/>
      <c r="POS2777" s="393"/>
      <c r="POT2777" s="393"/>
      <c r="POU2777" s="393"/>
      <c r="POV2777" s="393"/>
      <c r="POW2777" s="393"/>
      <c r="POX2777" s="393"/>
      <c r="POY2777" s="393"/>
      <c r="POZ2777" s="393"/>
      <c r="PPA2777" s="393"/>
      <c r="PPB2777" s="393"/>
      <c r="PPC2777" s="393"/>
      <c r="PPD2777" s="393"/>
      <c r="PPE2777" s="393"/>
      <c r="PPF2777" s="393"/>
      <c r="PPG2777" s="393"/>
      <c r="PPH2777" s="393"/>
      <c r="PPI2777" s="393"/>
      <c r="PPJ2777" s="393"/>
      <c r="PPK2777" s="393"/>
      <c r="PPL2777" s="393"/>
      <c r="PPM2777" s="393"/>
      <c r="PPN2777" s="393"/>
      <c r="PPO2777" s="393"/>
      <c r="PPP2777" s="393"/>
      <c r="PPQ2777" s="393"/>
      <c r="PPR2777" s="393"/>
      <c r="PPS2777" s="393"/>
      <c r="PPT2777" s="393"/>
      <c r="PPU2777" s="393"/>
      <c r="PPV2777" s="393"/>
      <c r="PPW2777" s="393"/>
      <c r="PPX2777" s="393"/>
      <c r="PPY2777" s="393"/>
      <c r="PPZ2777" s="393"/>
      <c r="PQA2777" s="393"/>
      <c r="PQB2777" s="393"/>
      <c r="PQC2777" s="393"/>
      <c r="PQD2777" s="393"/>
      <c r="PQE2777" s="393"/>
      <c r="PQF2777" s="393"/>
      <c r="PQG2777" s="393"/>
      <c r="PQH2777" s="393"/>
      <c r="PQI2777" s="393"/>
      <c r="PQJ2777" s="393"/>
      <c r="PQK2777" s="393"/>
      <c r="PQL2777" s="393"/>
      <c r="PQM2777" s="393"/>
      <c r="PQN2777" s="393"/>
      <c r="PQO2777" s="393"/>
      <c r="PQP2777" s="393"/>
      <c r="PQQ2777" s="393"/>
      <c r="PQR2777" s="393"/>
      <c r="PQS2777" s="393"/>
      <c r="PQT2777" s="393"/>
      <c r="PQU2777" s="393"/>
      <c r="PQV2777" s="393"/>
      <c r="PQW2777" s="393"/>
      <c r="PQX2777" s="393"/>
      <c r="PQY2777" s="393"/>
      <c r="PQZ2777" s="393"/>
      <c r="PRA2777" s="393"/>
      <c r="PRB2777" s="393"/>
      <c r="PRC2777" s="393"/>
      <c r="PRD2777" s="393"/>
      <c r="PRE2777" s="393"/>
      <c r="PRF2777" s="393"/>
      <c r="PRG2777" s="393"/>
      <c r="PRH2777" s="393"/>
      <c r="PRI2777" s="393"/>
      <c r="PRJ2777" s="393"/>
      <c r="PRK2777" s="393"/>
      <c r="PRL2777" s="393"/>
      <c r="PRM2777" s="393"/>
      <c r="PRN2777" s="393"/>
      <c r="PRO2777" s="393"/>
      <c r="PRP2777" s="393"/>
      <c r="PRQ2777" s="393"/>
      <c r="PRR2777" s="393"/>
      <c r="PRS2777" s="393"/>
      <c r="PRT2777" s="393"/>
      <c r="PRU2777" s="393"/>
      <c r="PRV2777" s="393"/>
      <c r="PRW2777" s="393"/>
      <c r="PRX2777" s="393"/>
      <c r="PRY2777" s="393"/>
      <c r="PRZ2777" s="393"/>
      <c r="PSA2777" s="393"/>
      <c r="PSB2777" s="393"/>
      <c r="PSC2777" s="393"/>
      <c r="PSD2777" s="393"/>
      <c r="PSE2777" s="393"/>
      <c r="PSF2777" s="393"/>
      <c r="PSG2777" s="393"/>
      <c r="PSH2777" s="393"/>
      <c r="PSI2777" s="393"/>
      <c r="PSJ2777" s="393"/>
      <c r="PSK2777" s="393"/>
      <c r="PSL2777" s="393"/>
      <c r="PSM2777" s="393"/>
      <c r="PSN2777" s="393"/>
      <c r="PSO2777" s="393"/>
      <c r="PSP2777" s="393"/>
      <c r="PSQ2777" s="393"/>
      <c r="PSR2777" s="393"/>
      <c r="PSS2777" s="393"/>
      <c r="PST2777" s="393"/>
      <c r="PSU2777" s="393"/>
      <c r="PSV2777" s="393"/>
      <c r="PSW2777" s="393"/>
      <c r="PSX2777" s="393"/>
      <c r="PSY2777" s="393"/>
      <c r="PSZ2777" s="393"/>
      <c r="PTA2777" s="393"/>
      <c r="PTB2777" s="393"/>
      <c r="PTC2777" s="393"/>
      <c r="PTD2777" s="393"/>
      <c r="PTE2777" s="393"/>
      <c r="PTF2777" s="393"/>
      <c r="PTG2777" s="393"/>
      <c r="PTH2777" s="393"/>
      <c r="PTI2777" s="393"/>
      <c r="PTJ2777" s="393"/>
      <c r="PTK2777" s="393"/>
      <c r="PTL2777" s="393"/>
      <c r="PTM2777" s="393"/>
      <c r="PTN2777" s="393"/>
      <c r="PTO2777" s="393"/>
      <c r="PTP2777" s="393"/>
      <c r="PTQ2777" s="393"/>
      <c r="PTR2777" s="393"/>
      <c r="PTS2777" s="393"/>
      <c r="PTT2777" s="393"/>
      <c r="PTU2777" s="393"/>
      <c r="PTV2777" s="393"/>
      <c r="PTW2777" s="393"/>
      <c r="PTX2777" s="393"/>
      <c r="PTY2777" s="393"/>
      <c r="PTZ2777" s="393"/>
      <c r="PUA2777" s="393"/>
      <c r="PUB2777" s="393"/>
      <c r="PUC2777" s="393"/>
      <c r="PUD2777" s="393"/>
      <c r="PUE2777" s="393"/>
      <c r="PUF2777" s="393"/>
      <c r="PUG2777" s="393"/>
      <c r="PUH2777" s="393"/>
      <c r="PUI2777" s="393"/>
      <c r="PUJ2777" s="393"/>
      <c r="PUK2777" s="393"/>
      <c r="PUL2777" s="393"/>
      <c r="PUM2777" s="393"/>
      <c r="PUN2777" s="393"/>
      <c r="PUO2777" s="393"/>
      <c r="PUP2777" s="393"/>
      <c r="PUQ2777" s="393"/>
      <c r="PUR2777" s="393"/>
      <c r="PUS2777" s="393"/>
      <c r="PUT2777" s="393"/>
      <c r="PUU2777" s="393"/>
      <c r="PUV2777" s="393"/>
      <c r="PUW2777" s="393"/>
      <c r="PUX2777" s="393"/>
      <c r="PUY2777" s="393"/>
      <c r="PUZ2777" s="393"/>
      <c r="PVA2777" s="393"/>
      <c r="PVB2777" s="393"/>
      <c r="PVC2777" s="393"/>
      <c r="PVD2777" s="393"/>
      <c r="PVE2777" s="393"/>
      <c r="PVF2777" s="393"/>
      <c r="PVG2777" s="393"/>
      <c r="PVH2777" s="393"/>
      <c r="PVI2777" s="393"/>
      <c r="PVJ2777" s="393"/>
      <c r="PVK2777" s="393"/>
      <c r="PVL2777" s="393"/>
      <c r="PVM2777" s="393"/>
      <c r="PVN2777" s="393"/>
      <c r="PVO2777" s="393"/>
      <c r="PVP2777" s="393"/>
      <c r="PVQ2777" s="393"/>
      <c r="PVR2777" s="393"/>
      <c r="PVS2777" s="393"/>
      <c r="PVT2777" s="393"/>
      <c r="PVU2777" s="393"/>
      <c r="PVV2777" s="393"/>
      <c r="PVW2777" s="393"/>
      <c r="PVX2777" s="393"/>
      <c r="PVY2777" s="393"/>
      <c r="PVZ2777" s="393"/>
      <c r="PWA2777" s="393"/>
      <c r="PWB2777" s="393"/>
      <c r="PWC2777" s="393"/>
      <c r="PWD2777" s="393"/>
      <c r="PWE2777" s="393"/>
      <c r="PWF2777" s="393"/>
      <c r="PWG2777" s="393"/>
      <c r="PWH2777" s="393"/>
      <c r="PWI2777" s="393"/>
      <c r="PWJ2777" s="393"/>
      <c r="PWK2777" s="393"/>
      <c r="PWL2777" s="393"/>
      <c r="PWM2777" s="393"/>
      <c r="PWN2777" s="393"/>
      <c r="PWO2777" s="393"/>
      <c r="PWP2777" s="393"/>
      <c r="PWQ2777" s="393"/>
      <c r="PWR2777" s="393"/>
      <c r="PWS2777" s="393"/>
      <c r="PWT2777" s="393"/>
      <c r="PWU2777" s="393"/>
      <c r="PWV2777" s="393"/>
      <c r="PWW2777" s="393"/>
      <c r="PWX2777" s="393"/>
      <c r="PWY2777" s="393"/>
      <c r="PWZ2777" s="393"/>
      <c r="PXA2777" s="393"/>
      <c r="PXB2777" s="393"/>
      <c r="PXC2777" s="393"/>
      <c r="PXD2777" s="393"/>
      <c r="PXE2777" s="393"/>
      <c r="PXF2777" s="393"/>
      <c r="PXG2777" s="393"/>
      <c r="PXH2777" s="393"/>
      <c r="PXI2777" s="393"/>
      <c r="PXJ2777" s="393"/>
      <c r="PXK2777" s="393"/>
      <c r="PXL2777" s="393"/>
      <c r="PXM2777" s="393"/>
      <c r="PXN2777" s="393"/>
      <c r="PXO2777" s="393"/>
      <c r="PXP2777" s="393"/>
      <c r="PXQ2777" s="393"/>
      <c r="PXR2777" s="393"/>
      <c r="PXS2777" s="393"/>
      <c r="PXT2777" s="393"/>
      <c r="PXU2777" s="393"/>
      <c r="PXV2777" s="393"/>
      <c r="PXW2777" s="393"/>
      <c r="PXX2777" s="393"/>
      <c r="PXY2777" s="393"/>
      <c r="PXZ2777" s="393"/>
      <c r="PYA2777" s="393"/>
      <c r="PYB2777" s="393"/>
      <c r="PYC2777" s="393"/>
      <c r="PYD2777" s="393"/>
      <c r="PYE2777" s="393"/>
      <c r="PYF2777" s="393"/>
      <c r="PYG2777" s="393"/>
      <c r="PYH2777" s="393"/>
      <c r="PYI2777" s="393"/>
      <c r="PYJ2777" s="393"/>
      <c r="PYK2777" s="393"/>
      <c r="PYL2777" s="393"/>
      <c r="PYM2777" s="393"/>
      <c r="PYN2777" s="393"/>
      <c r="PYO2777" s="393"/>
      <c r="PYP2777" s="393"/>
      <c r="PYQ2777" s="393"/>
      <c r="PYR2777" s="393"/>
      <c r="PYS2777" s="393"/>
      <c r="PYT2777" s="393"/>
      <c r="PYU2777" s="393"/>
      <c r="PYV2777" s="393"/>
      <c r="PYW2777" s="393"/>
      <c r="PYX2777" s="393"/>
      <c r="PYY2777" s="393"/>
      <c r="PYZ2777" s="393"/>
      <c r="PZA2777" s="393"/>
      <c r="PZB2777" s="393"/>
      <c r="PZC2777" s="393"/>
      <c r="PZD2777" s="393"/>
      <c r="PZE2777" s="393"/>
      <c r="PZF2777" s="393"/>
      <c r="PZG2777" s="393"/>
      <c r="PZH2777" s="393"/>
      <c r="PZI2777" s="393"/>
      <c r="PZJ2777" s="393"/>
      <c r="PZK2777" s="393"/>
      <c r="PZL2777" s="393"/>
      <c r="PZM2777" s="393"/>
      <c r="PZN2777" s="393"/>
      <c r="PZO2777" s="393"/>
      <c r="PZP2777" s="393"/>
      <c r="PZQ2777" s="393"/>
      <c r="PZR2777" s="393"/>
      <c r="PZS2777" s="393"/>
      <c r="PZT2777" s="393"/>
      <c r="PZU2777" s="393"/>
      <c r="PZV2777" s="393"/>
      <c r="PZW2777" s="393"/>
      <c r="PZX2777" s="393"/>
      <c r="PZY2777" s="393"/>
      <c r="PZZ2777" s="393"/>
      <c r="QAA2777" s="393"/>
      <c r="QAB2777" s="393"/>
      <c r="QAC2777" s="393"/>
      <c r="QAD2777" s="393"/>
      <c r="QAE2777" s="393"/>
      <c r="QAF2777" s="393"/>
      <c r="QAG2777" s="393"/>
      <c r="QAH2777" s="393"/>
      <c r="QAI2777" s="393"/>
      <c r="QAJ2777" s="393"/>
      <c r="QAK2777" s="393"/>
      <c r="QAL2777" s="393"/>
      <c r="QAM2777" s="393"/>
      <c r="QAN2777" s="393"/>
      <c r="QAO2777" s="393"/>
      <c r="QAP2777" s="393"/>
      <c r="QAQ2777" s="393"/>
      <c r="QAR2777" s="393"/>
      <c r="QAS2777" s="393"/>
      <c r="QAT2777" s="393"/>
      <c r="QAU2777" s="393"/>
      <c r="QAV2777" s="393"/>
      <c r="QAW2777" s="393"/>
      <c r="QAX2777" s="393"/>
      <c r="QAY2777" s="393"/>
      <c r="QAZ2777" s="393"/>
      <c r="QBA2777" s="393"/>
      <c r="QBB2777" s="393"/>
      <c r="QBC2777" s="393"/>
      <c r="QBD2777" s="393"/>
      <c r="QBE2777" s="393"/>
      <c r="QBF2777" s="393"/>
      <c r="QBG2777" s="393"/>
      <c r="QBH2777" s="393"/>
      <c r="QBI2777" s="393"/>
      <c r="QBJ2777" s="393"/>
      <c r="QBK2777" s="393"/>
      <c r="QBL2777" s="393"/>
      <c r="QBM2777" s="393"/>
      <c r="QBN2777" s="393"/>
      <c r="QBO2777" s="393"/>
      <c r="QBP2777" s="393"/>
      <c r="QBQ2777" s="393"/>
      <c r="QBR2777" s="393"/>
      <c r="QBS2777" s="393"/>
      <c r="QBT2777" s="393"/>
      <c r="QBU2777" s="393"/>
      <c r="QBV2777" s="393"/>
      <c r="QBW2777" s="393"/>
      <c r="QBX2777" s="393"/>
      <c r="QBY2777" s="393"/>
      <c r="QBZ2777" s="393"/>
      <c r="QCA2777" s="393"/>
      <c r="QCB2777" s="393"/>
      <c r="QCC2777" s="393"/>
      <c r="QCD2777" s="393"/>
      <c r="QCE2777" s="393"/>
      <c r="QCF2777" s="393"/>
      <c r="QCG2777" s="393"/>
      <c r="QCH2777" s="393"/>
      <c r="QCI2777" s="393"/>
      <c r="QCJ2777" s="393"/>
      <c r="QCK2777" s="393"/>
      <c r="QCL2777" s="393"/>
      <c r="QCM2777" s="393"/>
      <c r="QCN2777" s="393"/>
      <c r="QCO2777" s="393"/>
      <c r="QCP2777" s="393"/>
      <c r="QCQ2777" s="393"/>
      <c r="QCR2777" s="393"/>
      <c r="QCS2777" s="393"/>
      <c r="QCT2777" s="393"/>
      <c r="QCU2777" s="393"/>
      <c r="QCV2777" s="393"/>
      <c r="QCW2777" s="393"/>
      <c r="QCX2777" s="393"/>
      <c r="QCY2777" s="393"/>
      <c r="QCZ2777" s="393"/>
      <c r="QDA2777" s="393"/>
      <c r="QDB2777" s="393"/>
      <c r="QDC2777" s="393"/>
      <c r="QDD2777" s="393"/>
      <c r="QDE2777" s="393"/>
      <c r="QDF2777" s="393"/>
      <c r="QDG2777" s="393"/>
      <c r="QDH2777" s="393"/>
      <c r="QDI2777" s="393"/>
      <c r="QDJ2777" s="393"/>
      <c r="QDK2777" s="393"/>
      <c r="QDL2777" s="393"/>
      <c r="QDM2777" s="393"/>
      <c r="QDN2777" s="393"/>
      <c r="QDO2777" s="393"/>
      <c r="QDP2777" s="393"/>
      <c r="QDQ2777" s="393"/>
      <c r="QDR2777" s="393"/>
      <c r="QDS2777" s="393"/>
      <c r="QDT2777" s="393"/>
      <c r="QDU2777" s="393"/>
      <c r="QDV2777" s="393"/>
      <c r="QDW2777" s="393"/>
      <c r="QDX2777" s="393"/>
      <c r="QDY2777" s="393"/>
      <c r="QDZ2777" s="393"/>
      <c r="QEA2777" s="393"/>
      <c r="QEB2777" s="393"/>
      <c r="QEC2777" s="393"/>
      <c r="QED2777" s="393"/>
      <c r="QEE2777" s="393"/>
      <c r="QEF2777" s="393"/>
      <c r="QEG2777" s="393"/>
      <c r="QEH2777" s="393"/>
      <c r="QEI2777" s="393"/>
      <c r="QEJ2777" s="393"/>
      <c r="QEK2777" s="393"/>
      <c r="QEL2777" s="393"/>
      <c r="QEM2777" s="393"/>
      <c r="QEN2777" s="393"/>
      <c r="QEO2777" s="393"/>
      <c r="QEP2777" s="393"/>
      <c r="QEQ2777" s="393"/>
      <c r="QER2777" s="393"/>
      <c r="QES2777" s="393"/>
      <c r="QET2777" s="393"/>
      <c r="QEU2777" s="393"/>
      <c r="QEV2777" s="393"/>
      <c r="QEW2777" s="393"/>
      <c r="QEX2777" s="393"/>
      <c r="QEY2777" s="393"/>
      <c r="QEZ2777" s="393"/>
      <c r="QFA2777" s="393"/>
      <c r="QFB2777" s="393"/>
      <c r="QFC2777" s="393"/>
      <c r="QFD2777" s="393"/>
      <c r="QFE2777" s="393"/>
      <c r="QFF2777" s="393"/>
      <c r="QFG2777" s="393"/>
      <c r="QFH2777" s="393"/>
      <c r="QFI2777" s="393"/>
      <c r="QFJ2777" s="393"/>
      <c r="QFK2777" s="393"/>
      <c r="QFL2777" s="393"/>
      <c r="QFM2777" s="393"/>
      <c r="QFN2777" s="393"/>
      <c r="QFO2777" s="393"/>
      <c r="QFP2777" s="393"/>
      <c r="QFQ2777" s="393"/>
      <c r="QFR2777" s="393"/>
      <c r="QFS2777" s="393"/>
      <c r="QFT2777" s="393"/>
      <c r="QFU2777" s="393"/>
      <c r="QFV2777" s="393"/>
      <c r="QFW2777" s="393"/>
      <c r="QFX2777" s="393"/>
      <c r="QFY2777" s="393"/>
      <c r="QFZ2777" s="393"/>
      <c r="QGA2777" s="393"/>
      <c r="QGB2777" s="393"/>
      <c r="QGC2777" s="393"/>
      <c r="QGD2777" s="393"/>
      <c r="QGE2777" s="393"/>
      <c r="QGF2777" s="393"/>
      <c r="QGG2777" s="393"/>
      <c r="QGH2777" s="393"/>
      <c r="QGI2777" s="393"/>
      <c r="QGJ2777" s="393"/>
      <c r="QGK2777" s="393"/>
      <c r="QGL2777" s="393"/>
      <c r="QGM2777" s="393"/>
      <c r="QGN2777" s="393"/>
      <c r="QGO2777" s="393"/>
      <c r="QGP2777" s="393"/>
      <c r="QGQ2777" s="393"/>
      <c r="QGR2777" s="393"/>
      <c r="QGS2777" s="393"/>
      <c r="QGT2777" s="393"/>
      <c r="QGU2777" s="393"/>
      <c r="QGV2777" s="393"/>
      <c r="QGW2777" s="393"/>
      <c r="QGX2777" s="393"/>
      <c r="QGY2777" s="393"/>
      <c r="QGZ2777" s="393"/>
      <c r="QHA2777" s="393"/>
      <c r="QHB2777" s="393"/>
      <c r="QHC2777" s="393"/>
      <c r="QHD2777" s="393"/>
      <c r="QHE2777" s="393"/>
      <c r="QHF2777" s="393"/>
      <c r="QHG2777" s="393"/>
      <c r="QHH2777" s="393"/>
      <c r="QHI2777" s="393"/>
      <c r="QHJ2777" s="393"/>
      <c r="QHK2777" s="393"/>
      <c r="QHL2777" s="393"/>
      <c r="QHM2777" s="393"/>
      <c r="QHN2777" s="393"/>
      <c r="QHO2777" s="393"/>
      <c r="QHP2777" s="393"/>
      <c r="QHQ2777" s="393"/>
      <c r="QHR2777" s="393"/>
      <c r="QHS2777" s="393"/>
      <c r="QHT2777" s="393"/>
      <c r="QHU2777" s="393"/>
      <c r="QHV2777" s="393"/>
      <c r="QHW2777" s="393"/>
      <c r="QHX2777" s="393"/>
      <c r="QHY2777" s="393"/>
      <c r="QHZ2777" s="393"/>
      <c r="QIA2777" s="393"/>
      <c r="QIB2777" s="393"/>
      <c r="QIC2777" s="393"/>
      <c r="QID2777" s="393"/>
      <c r="QIE2777" s="393"/>
      <c r="QIF2777" s="393"/>
      <c r="QIG2777" s="393"/>
      <c r="QIH2777" s="393"/>
      <c r="QII2777" s="393"/>
      <c r="QIJ2777" s="393"/>
      <c r="QIK2777" s="393"/>
      <c r="QIL2777" s="393"/>
      <c r="QIM2777" s="393"/>
      <c r="QIN2777" s="393"/>
      <c r="QIO2777" s="393"/>
      <c r="QIP2777" s="393"/>
      <c r="QIQ2777" s="393"/>
      <c r="QIR2777" s="393"/>
      <c r="QIS2777" s="393"/>
      <c r="QIT2777" s="393"/>
      <c r="QIU2777" s="393"/>
      <c r="QIV2777" s="393"/>
      <c r="QIW2777" s="393"/>
      <c r="QIX2777" s="393"/>
      <c r="QIY2777" s="393"/>
      <c r="QIZ2777" s="393"/>
      <c r="QJA2777" s="393"/>
      <c r="QJB2777" s="393"/>
      <c r="QJC2777" s="393"/>
      <c r="QJD2777" s="393"/>
      <c r="QJE2777" s="393"/>
      <c r="QJF2777" s="393"/>
      <c r="QJG2777" s="393"/>
      <c r="QJH2777" s="393"/>
      <c r="QJI2777" s="393"/>
      <c r="QJJ2777" s="393"/>
      <c r="QJK2777" s="393"/>
      <c r="QJL2777" s="393"/>
      <c r="QJM2777" s="393"/>
      <c r="QJN2777" s="393"/>
      <c r="QJO2777" s="393"/>
      <c r="QJP2777" s="393"/>
      <c r="QJQ2777" s="393"/>
      <c r="QJR2777" s="393"/>
      <c r="QJS2777" s="393"/>
      <c r="QJT2777" s="393"/>
      <c r="QJU2777" s="393"/>
      <c r="QJV2777" s="393"/>
      <c r="QJW2777" s="393"/>
      <c r="QJX2777" s="393"/>
      <c r="QJY2777" s="393"/>
      <c r="QJZ2777" s="393"/>
      <c r="QKA2777" s="393"/>
      <c r="QKB2777" s="393"/>
      <c r="QKC2777" s="393"/>
      <c r="QKD2777" s="393"/>
      <c r="QKE2777" s="393"/>
      <c r="QKF2777" s="393"/>
      <c r="QKG2777" s="393"/>
      <c r="QKH2777" s="393"/>
      <c r="QKI2777" s="393"/>
      <c r="QKJ2777" s="393"/>
      <c r="QKK2777" s="393"/>
      <c r="QKL2777" s="393"/>
      <c r="QKM2777" s="393"/>
      <c r="QKN2777" s="393"/>
      <c r="QKO2777" s="393"/>
      <c r="QKP2777" s="393"/>
      <c r="QKQ2777" s="393"/>
      <c r="QKR2777" s="393"/>
      <c r="QKS2777" s="393"/>
      <c r="QKT2777" s="393"/>
      <c r="QKU2777" s="393"/>
      <c r="QKV2777" s="393"/>
      <c r="QKW2777" s="393"/>
      <c r="QKX2777" s="393"/>
      <c r="QKY2777" s="393"/>
      <c r="QKZ2777" s="393"/>
      <c r="QLA2777" s="393"/>
      <c r="QLB2777" s="393"/>
      <c r="QLC2777" s="393"/>
      <c r="QLD2777" s="393"/>
      <c r="QLE2777" s="393"/>
      <c r="QLF2777" s="393"/>
      <c r="QLG2777" s="393"/>
      <c r="QLH2777" s="393"/>
      <c r="QLI2777" s="393"/>
      <c r="QLJ2777" s="393"/>
      <c r="QLK2777" s="393"/>
      <c r="QLL2777" s="393"/>
      <c r="QLM2777" s="393"/>
      <c r="QLN2777" s="393"/>
      <c r="QLO2777" s="393"/>
      <c r="QLP2777" s="393"/>
      <c r="QLQ2777" s="393"/>
      <c r="QLR2777" s="393"/>
      <c r="QLS2777" s="393"/>
      <c r="QLT2777" s="393"/>
      <c r="QLU2777" s="393"/>
      <c r="QLV2777" s="393"/>
      <c r="QLW2777" s="393"/>
      <c r="QLX2777" s="393"/>
      <c r="QLY2777" s="393"/>
      <c r="QLZ2777" s="393"/>
      <c r="QMA2777" s="393"/>
      <c r="QMB2777" s="393"/>
      <c r="QMC2777" s="393"/>
      <c r="QMD2777" s="393"/>
      <c r="QME2777" s="393"/>
      <c r="QMF2777" s="393"/>
      <c r="QMG2777" s="393"/>
      <c r="QMH2777" s="393"/>
      <c r="QMI2777" s="393"/>
      <c r="QMJ2777" s="393"/>
      <c r="QMK2777" s="393"/>
      <c r="QML2777" s="393"/>
      <c r="QMM2777" s="393"/>
      <c r="QMN2777" s="393"/>
      <c r="QMO2777" s="393"/>
      <c r="QMP2777" s="393"/>
      <c r="QMQ2777" s="393"/>
      <c r="QMR2777" s="393"/>
      <c r="QMS2777" s="393"/>
      <c r="QMT2777" s="393"/>
      <c r="QMU2777" s="393"/>
      <c r="QMV2777" s="393"/>
      <c r="QMW2777" s="393"/>
      <c r="QMX2777" s="393"/>
      <c r="QMY2777" s="393"/>
      <c r="QMZ2777" s="393"/>
      <c r="QNA2777" s="393"/>
      <c r="QNB2777" s="393"/>
      <c r="QNC2777" s="393"/>
      <c r="QND2777" s="393"/>
      <c r="QNE2777" s="393"/>
      <c r="QNF2777" s="393"/>
      <c r="QNG2777" s="393"/>
      <c r="QNH2777" s="393"/>
      <c r="QNI2777" s="393"/>
      <c r="QNJ2777" s="393"/>
      <c r="QNK2777" s="393"/>
      <c r="QNL2777" s="393"/>
      <c r="QNM2777" s="393"/>
      <c r="QNN2777" s="393"/>
      <c r="QNO2777" s="393"/>
      <c r="QNP2777" s="393"/>
      <c r="QNQ2777" s="393"/>
      <c r="QNR2777" s="393"/>
      <c r="QNS2777" s="393"/>
      <c r="QNT2777" s="393"/>
      <c r="QNU2777" s="393"/>
      <c r="QNV2777" s="393"/>
      <c r="QNW2777" s="393"/>
      <c r="QNX2777" s="393"/>
      <c r="QNY2777" s="393"/>
      <c r="QNZ2777" s="393"/>
      <c r="QOA2777" s="393"/>
      <c r="QOB2777" s="393"/>
      <c r="QOC2777" s="393"/>
      <c r="QOD2777" s="393"/>
      <c r="QOE2777" s="393"/>
      <c r="QOF2777" s="393"/>
      <c r="QOG2777" s="393"/>
      <c r="QOH2777" s="393"/>
      <c r="QOI2777" s="393"/>
      <c r="QOJ2777" s="393"/>
      <c r="QOK2777" s="393"/>
      <c r="QOL2777" s="393"/>
      <c r="QOM2777" s="393"/>
      <c r="QON2777" s="393"/>
      <c r="QOO2777" s="393"/>
      <c r="QOP2777" s="393"/>
      <c r="QOQ2777" s="393"/>
      <c r="QOR2777" s="393"/>
      <c r="QOS2777" s="393"/>
      <c r="QOT2777" s="393"/>
      <c r="QOU2777" s="393"/>
      <c r="QOV2777" s="393"/>
      <c r="QOW2777" s="393"/>
      <c r="QOX2777" s="393"/>
      <c r="QOY2777" s="393"/>
      <c r="QOZ2777" s="393"/>
      <c r="QPA2777" s="393"/>
      <c r="QPB2777" s="393"/>
      <c r="QPC2777" s="393"/>
      <c r="QPD2777" s="393"/>
      <c r="QPE2777" s="393"/>
      <c r="QPF2777" s="393"/>
      <c r="QPG2777" s="393"/>
      <c r="QPH2777" s="393"/>
      <c r="QPI2777" s="393"/>
      <c r="QPJ2777" s="393"/>
      <c r="QPK2777" s="393"/>
      <c r="QPL2777" s="393"/>
      <c r="QPM2777" s="393"/>
      <c r="QPN2777" s="393"/>
      <c r="QPO2777" s="393"/>
      <c r="QPP2777" s="393"/>
      <c r="QPQ2777" s="393"/>
      <c r="QPR2777" s="393"/>
      <c r="QPS2777" s="393"/>
      <c r="QPT2777" s="393"/>
      <c r="QPU2777" s="393"/>
      <c r="QPV2777" s="393"/>
      <c r="QPW2777" s="393"/>
      <c r="QPX2777" s="393"/>
      <c r="QPY2777" s="393"/>
      <c r="QPZ2777" s="393"/>
      <c r="QQA2777" s="393"/>
      <c r="QQB2777" s="393"/>
      <c r="QQC2777" s="393"/>
      <c r="QQD2777" s="393"/>
      <c r="QQE2777" s="393"/>
      <c r="QQF2777" s="393"/>
      <c r="QQG2777" s="393"/>
      <c r="QQH2777" s="393"/>
      <c r="QQI2777" s="393"/>
      <c r="QQJ2777" s="393"/>
      <c r="QQK2777" s="393"/>
      <c r="QQL2777" s="393"/>
      <c r="QQM2777" s="393"/>
      <c r="QQN2777" s="393"/>
      <c r="QQO2777" s="393"/>
      <c r="QQP2777" s="393"/>
      <c r="QQQ2777" s="393"/>
      <c r="QQR2777" s="393"/>
      <c r="QQS2777" s="393"/>
      <c r="QQT2777" s="393"/>
      <c r="QQU2777" s="393"/>
      <c r="QQV2777" s="393"/>
      <c r="QQW2777" s="393"/>
      <c r="QQX2777" s="393"/>
      <c r="QQY2777" s="393"/>
      <c r="QQZ2777" s="393"/>
      <c r="QRA2777" s="393"/>
      <c r="QRB2777" s="393"/>
      <c r="QRC2777" s="393"/>
      <c r="QRD2777" s="393"/>
      <c r="QRE2777" s="393"/>
      <c r="QRF2777" s="393"/>
      <c r="QRG2777" s="393"/>
      <c r="QRH2777" s="393"/>
      <c r="QRI2777" s="393"/>
      <c r="QRJ2777" s="393"/>
      <c r="QRK2777" s="393"/>
      <c r="QRL2777" s="393"/>
      <c r="QRM2777" s="393"/>
      <c r="QRN2777" s="393"/>
      <c r="QRO2777" s="393"/>
      <c r="QRP2777" s="393"/>
      <c r="QRQ2777" s="393"/>
      <c r="QRR2777" s="393"/>
      <c r="QRS2777" s="393"/>
      <c r="QRT2777" s="393"/>
      <c r="QRU2777" s="393"/>
      <c r="QRV2777" s="393"/>
      <c r="QRW2777" s="393"/>
      <c r="QRX2777" s="393"/>
      <c r="QRY2777" s="393"/>
      <c r="QRZ2777" s="393"/>
      <c r="QSA2777" s="393"/>
      <c r="QSB2777" s="393"/>
      <c r="QSC2777" s="393"/>
      <c r="QSD2777" s="393"/>
      <c r="QSE2777" s="393"/>
      <c r="QSF2777" s="393"/>
      <c r="QSG2777" s="393"/>
      <c r="QSH2777" s="393"/>
      <c r="QSI2777" s="393"/>
      <c r="QSJ2777" s="393"/>
      <c r="QSK2777" s="393"/>
      <c r="QSL2777" s="393"/>
      <c r="QSM2777" s="393"/>
      <c r="QSN2777" s="393"/>
      <c r="QSO2777" s="393"/>
      <c r="QSP2777" s="393"/>
      <c r="QSQ2777" s="393"/>
      <c r="QSR2777" s="393"/>
      <c r="QSS2777" s="393"/>
      <c r="QST2777" s="393"/>
      <c r="QSU2777" s="393"/>
      <c r="QSV2777" s="393"/>
      <c r="QSW2777" s="393"/>
      <c r="QSX2777" s="393"/>
      <c r="QSY2777" s="393"/>
      <c r="QSZ2777" s="393"/>
      <c r="QTA2777" s="393"/>
      <c r="QTB2777" s="393"/>
      <c r="QTC2777" s="393"/>
      <c r="QTD2777" s="393"/>
      <c r="QTE2777" s="393"/>
      <c r="QTF2777" s="393"/>
      <c r="QTG2777" s="393"/>
      <c r="QTH2777" s="393"/>
      <c r="QTI2777" s="393"/>
      <c r="QTJ2777" s="393"/>
      <c r="QTK2777" s="393"/>
      <c r="QTL2777" s="393"/>
      <c r="QTM2777" s="393"/>
      <c r="QTN2777" s="393"/>
      <c r="QTO2777" s="393"/>
      <c r="QTP2777" s="393"/>
      <c r="QTQ2777" s="393"/>
      <c r="QTR2777" s="393"/>
      <c r="QTS2777" s="393"/>
      <c r="QTT2777" s="393"/>
      <c r="QTU2777" s="393"/>
      <c r="QTV2777" s="393"/>
      <c r="QTW2777" s="393"/>
      <c r="QTX2777" s="393"/>
      <c r="QTY2777" s="393"/>
      <c r="QTZ2777" s="393"/>
      <c r="QUA2777" s="393"/>
      <c r="QUB2777" s="393"/>
      <c r="QUC2777" s="393"/>
      <c r="QUD2777" s="393"/>
      <c r="QUE2777" s="393"/>
      <c r="QUF2777" s="393"/>
      <c r="QUG2777" s="393"/>
      <c r="QUH2777" s="393"/>
      <c r="QUI2777" s="393"/>
      <c r="QUJ2777" s="393"/>
      <c r="QUK2777" s="393"/>
      <c r="QUL2777" s="393"/>
      <c r="QUM2777" s="393"/>
      <c r="QUN2777" s="393"/>
      <c r="QUO2777" s="393"/>
      <c r="QUP2777" s="393"/>
      <c r="QUQ2777" s="393"/>
      <c r="QUR2777" s="393"/>
      <c r="QUS2777" s="393"/>
      <c r="QUT2777" s="393"/>
      <c r="QUU2777" s="393"/>
      <c r="QUV2777" s="393"/>
      <c r="QUW2777" s="393"/>
      <c r="QUX2777" s="393"/>
      <c r="QUY2777" s="393"/>
      <c r="QUZ2777" s="393"/>
      <c r="QVA2777" s="393"/>
      <c r="QVB2777" s="393"/>
      <c r="QVC2777" s="393"/>
      <c r="QVD2777" s="393"/>
      <c r="QVE2777" s="393"/>
      <c r="QVF2777" s="393"/>
      <c r="QVG2777" s="393"/>
      <c r="QVH2777" s="393"/>
      <c r="QVI2777" s="393"/>
      <c r="QVJ2777" s="393"/>
      <c r="QVK2777" s="393"/>
      <c r="QVL2777" s="393"/>
      <c r="QVM2777" s="393"/>
      <c r="QVN2777" s="393"/>
      <c r="QVO2777" s="393"/>
      <c r="QVP2777" s="393"/>
      <c r="QVQ2777" s="393"/>
      <c r="QVR2777" s="393"/>
      <c r="QVS2777" s="393"/>
      <c r="QVT2777" s="393"/>
      <c r="QVU2777" s="393"/>
      <c r="QVV2777" s="393"/>
      <c r="QVW2777" s="393"/>
      <c r="QVX2777" s="393"/>
      <c r="QVY2777" s="393"/>
      <c r="QVZ2777" s="393"/>
      <c r="QWA2777" s="393"/>
      <c r="QWB2777" s="393"/>
      <c r="QWC2777" s="393"/>
      <c r="QWD2777" s="393"/>
      <c r="QWE2777" s="393"/>
      <c r="QWF2777" s="393"/>
      <c r="QWG2777" s="393"/>
      <c r="QWH2777" s="393"/>
      <c r="QWI2777" s="393"/>
      <c r="QWJ2777" s="393"/>
      <c r="QWK2777" s="393"/>
      <c r="QWL2777" s="393"/>
      <c r="QWM2777" s="393"/>
      <c r="QWN2777" s="393"/>
      <c r="QWO2777" s="393"/>
      <c r="QWP2777" s="393"/>
      <c r="QWQ2777" s="393"/>
      <c r="QWR2777" s="393"/>
      <c r="QWS2777" s="393"/>
      <c r="QWT2777" s="393"/>
      <c r="QWU2777" s="393"/>
      <c r="QWV2777" s="393"/>
      <c r="QWW2777" s="393"/>
      <c r="QWX2777" s="393"/>
      <c r="QWY2777" s="393"/>
      <c r="QWZ2777" s="393"/>
      <c r="QXA2777" s="393"/>
      <c r="QXB2777" s="393"/>
      <c r="QXC2777" s="393"/>
      <c r="QXD2777" s="393"/>
      <c r="QXE2777" s="393"/>
      <c r="QXF2777" s="393"/>
      <c r="QXG2777" s="393"/>
      <c r="QXH2777" s="393"/>
      <c r="QXI2777" s="393"/>
      <c r="QXJ2777" s="393"/>
      <c r="QXK2777" s="393"/>
      <c r="QXL2777" s="393"/>
      <c r="QXM2777" s="393"/>
      <c r="QXN2777" s="393"/>
      <c r="QXO2777" s="393"/>
      <c r="QXP2777" s="393"/>
      <c r="QXQ2777" s="393"/>
      <c r="QXR2777" s="393"/>
      <c r="QXS2777" s="393"/>
      <c r="QXT2777" s="393"/>
      <c r="QXU2777" s="393"/>
      <c r="QXV2777" s="393"/>
      <c r="QXW2777" s="393"/>
      <c r="QXX2777" s="393"/>
      <c r="QXY2777" s="393"/>
      <c r="QXZ2777" s="393"/>
      <c r="QYA2777" s="393"/>
      <c r="QYB2777" s="393"/>
      <c r="QYC2777" s="393"/>
      <c r="QYD2777" s="393"/>
      <c r="QYE2777" s="393"/>
      <c r="QYF2777" s="393"/>
      <c r="QYG2777" s="393"/>
      <c r="QYH2777" s="393"/>
      <c r="QYI2777" s="393"/>
      <c r="QYJ2777" s="393"/>
      <c r="QYK2777" s="393"/>
      <c r="QYL2777" s="393"/>
      <c r="QYM2777" s="393"/>
      <c r="QYN2777" s="393"/>
      <c r="QYO2777" s="393"/>
      <c r="QYP2777" s="393"/>
      <c r="QYQ2777" s="393"/>
      <c r="QYR2777" s="393"/>
      <c r="QYS2777" s="393"/>
      <c r="QYT2777" s="393"/>
      <c r="QYU2777" s="393"/>
      <c r="QYV2777" s="393"/>
      <c r="QYW2777" s="393"/>
      <c r="QYX2777" s="393"/>
      <c r="QYY2777" s="393"/>
      <c r="QYZ2777" s="393"/>
      <c r="QZA2777" s="393"/>
      <c r="QZB2777" s="393"/>
      <c r="QZC2777" s="393"/>
      <c r="QZD2777" s="393"/>
      <c r="QZE2777" s="393"/>
      <c r="QZF2777" s="393"/>
      <c r="QZG2777" s="393"/>
      <c r="QZH2777" s="393"/>
      <c r="QZI2777" s="393"/>
      <c r="QZJ2777" s="393"/>
      <c r="QZK2777" s="393"/>
      <c r="QZL2777" s="393"/>
      <c r="QZM2777" s="393"/>
      <c r="QZN2777" s="393"/>
      <c r="QZO2777" s="393"/>
      <c r="QZP2777" s="393"/>
      <c r="QZQ2777" s="393"/>
      <c r="QZR2777" s="393"/>
      <c r="QZS2777" s="393"/>
      <c r="QZT2777" s="393"/>
      <c r="QZU2777" s="393"/>
      <c r="QZV2777" s="393"/>
      <c r="QZW2777" s="393"/>
      <c r="QZX2777" s="393"/>
      <c r="QZY2777" s="393"/>
      <c r="QZZ2777" s="393"/>
      <c r="RAA2777" s="393"/>
      <c r="RAB2777" s="393"/>
      <c r="RAC2777" s="393"/>
      <c r="RAD2777" s="393"/>
      <c r="RAE2777" s="393"/>
      <c r="RAF2777" s="393"/>
      <c r="RAG2777" s="393"/>
      <c r="RAH2777" s="393"/>
      <c r="RAI2777" s="393"/>
      <c r="RAJ2777" s="393"/>
      <c r="RAK2777" s="393"/>
      <c r="RAL2777" s="393"/>
      <c r="RAM2777" s="393"/>
      <c r="RAN2777" s="393"/>
      <c r="RAO2777" s="393"/>
      <c r="RAP2777" s="393"/>
      <c r="RAQ2777" s="393"/>
      <c r="RAR2777" s="393"/>
      <c r="RAS2777" s="393"/>
      <c r="RAT2777" s="393"/>
      <c r="RAU2777" s="393"/>
      <c r="RAV2777" s="393"/>
      <c r="RAW2777" s="393"/>
      <c r="RAX2777" s="393"/>
      <c r="RAY2777" s="393"/>
      <c r="RAZ2777" s="393"/>
      <c r="RBA2777" s="393"/>
      <c r="RBB2777" s="393"/>
      <c r="RBC2777" s="393"/>
      <c r="RBD2777" s="393"/>
      <c r="RBE2777" s="393"/>
      <c r="RBF2777" s="393"/>
      <c r="RBG2777" s="393"/>
      <c r="RBH2777" s="393"/>
      <c r="RBI2777" s="393"/>
      <c r="RBJ2777" s="393"/>
      <c r="RBK2777" s="393"/>
      <c r="RBL2777" s="393"/>
      <c r="RBM2777" s="393"/>
      <c r="RBN2777" s="393"/>
      <c r="RBO2777" s="393"/>
      <c r="RBP2777" s="393"/>
      <c r="RBQ2777" s="393"/>
      <c r="RBR2777" s="393"/>
      <c r="RBS2777" s="393"/>
      <c r="RBT2777" s="393"/>
      <c r="RBU2777" s="393"/>
      <c r="RBV2777" s="393"/>
      <c r="RBW2777" s="393"/>
      <c r="RBX2777" s="393"/>
      <c r="RBY2777" s="393"/>
      <c r="RBZ2777" s="393"/>
      <c r="RCA2777" s="393"/>
      <c r="RCB2777" s="393"/>
      <c r="RCC2777" s="393"/>
      <c r="RCD2777" s="393"/>
      <c r="RCE2777" s="393"/>
      <c r="RCF2777" s="393"/>
      <c r="RCG2777" s="393"/>
      <c r="RCH2777" s="393"/>
      <c r="RCI2777" s="393"/>
      <c r="RCJ2777" s="393"/>
      <c r="RCK2777" s="393"/>
      <c r="RCL2777" s="393"/>
      <c r="RCM2777" s="393"/>
      <c r="RCN2777" s="393"/>
      <c r="RCO2777" s="393"/>
      <c r="RCP2777" s="393"/>
      <c r="RCQ2777" s="393"/>
      <c r="RCR2777" s="393"/>
      <c r="RCS2777" s="393"/>
      <c r="RCT2777" s="393"/>
      <c r="RCU2777" s="393"/>
      <c r="RCV2777" s="393"/>
      <c r="RCW2777" s="393"/>
      <c r="RCX2777" s="393"/>
      <c r="RCY2777" s="393"/>
      <c r="RCZ2777" s="393"/>
      <c r="RDA2777" s="393"/>
      <c r="RDB2777" s="393"/>
      <c r="RDC2777" s="393"/>
      <c r="RDD2777" s="393"/>
      <c r="RDE2777" s="393"/>
      <c r="RDF2777" s="393"/>
      <c r="RDG2777" s="393"/>
      <c r="RDH2777" s="393"/>
      <c r="RDI2777" s="393"/>
      <c r="RDJ2777" s="393"/>
      <c r="RDK2777" s="393"/>
      <c r="RDL2777" s="393"/>
      <c r="RDM2777" s="393"/>
      <c r="RDN2777" s="393"/>
      <c r="RDO2777" s="393"/>
      <c r="RDP2777" s="393"/>
      <c r="RDQ2777" s="393"/>
      <c r="RDR2777" s="393"/>
      <c r="RDS2777" s="393"/>
      <c r="RDT2777" s="393"/>
      <c r="RDU2777" s="393"/>
      <c r="RDV2777" s="393"/>
      <c r="RDW2777" s="393"/>
      <c r="RDX2777" s="393"/>
      <c r="RDY2777" s="393"/>
      <c r="RDZ2777" s="393"/>
      <c r="REA2777" s="393"/>
      <c r="REB2777" s="393"/>
      <c r="REC2777" s="393"/>
      <c r="RED2777" s="393"/>
      <c r="REE2777" s="393"/>
      <c r="REF2777" s="393"/>
      <c r="REG2777" s="393"/>
      <c r="REH2777" s="393"/>
      <c r="REI2777" s="393"/>
      <c r="REJ2777" s="393"/>
      <c r="REK2777" s="393"/>
      <c r="REL2777" s="393"/>
      <c r="REM2777" s="393"/>
      <c r="REN2777" s="393"/>
      <c r="REO2777" s="393"/>
      <c r="REP2777" s="393"/>
      <c r="REQ2777" s="393"/>
      <c r="RER2777" s="393"/>
      <c r="RES2777" s="393"/>
      <c r="RET2777" s="393"/>
      <c r="REU2777" s="393"/>
      <c r="REV2777" s="393"/>
      <c r="REW2777" s="393"/>
      <c r="REX2777" s="393"/>
      <c r="REY2777" s="393"/>
      <c r="REZ2777" s="393"/>
      <c r="RFA2777" s="393"/>
      <c r="RFB2777" s="393"/>
      <c r="RFC2777" s="393"/>
      <c r="RFD2777" s="393"/>
      <c r="RFE2777" s="393"/>
      <c r="RFF2777" s="393"/>
      <c r="RFG2777" s="393"/>
      <c r="RFH2777" s="393"/>
      <c r="RFI2777" s="393"/>
      <c r="RFJ2777" s="393"/>
      <c r="RFK2777" s="393"/>
      <c r="RFL2777" s="393"/>
      <c r="RFM2777" s="393"/>
      <c r="RFN2777" s="393"/>
      <c r="RFO2777" s="393"/>
      <c r="RFP2777" s="393"/>
      <c r="RFQ2777" s="393"/>
      <c r="RFR2777" s="393"/>
      <c r="RFS2777" s="393"/>
      <c r="RFT2777" s="393"/>
      <c r="RFU2777" s="393"/>
      <c r="RFV2777" s="393"/>
      <c r="RFW2777" s="393"/>
      <c r="RFX2777" s="393"/>
      <c r="RFY2777" s="393"/>
      <c r="RFZ2777" s="393"/>
      <c r="RGA2777" s="393"/>
      <c r="RGB2777" s="393"/>
      <c r="RGC2777" s="393"/>
      <c r="RGD2777" s="393"/>
      <c r="RGE2777" s="393"/>
      <c r="RGF2777" s="393"/>
      <c r="RGG2777" s="393"/>
      <c r="RGH2777" s="393"/>
      <c r="RGI2777" s="393"/>
      <c r="RGJ2777" s="393"/>
      <c r="RGK2777" s="393"/>
      <c r="RGL2777" s="393"/>
      <c r="RGM2777" s="393"/>
      <c r="RGN2777" s="393"/>
      <c r="RGO2777" s="393"/>
      <c r="RGP2777" s="393"/>
      <c r="RGQ2777" s="393"/>
      <c r="RGR2777" s="393"/>
      <c r="RGS2777" s="393"/>
      <c r="RGT2777" s="393"/>
      <c r="RGU2777" s="393"/>
      <c r="RGV2777" s="393"/>
      <c r="RGW2777" s="393"/>
      <c r="RGX2777" s="393"/>
      <c r="RGY2777" s="393"/>
      <c r="RGZ2777" s="393"/>
      <c r="RHA2777" s="393"/>
      <c r="RHB2777" s="393"/>
      <c r="RHC2777" s="393"/>
      <c r="RHD2777" s="393"/>
      <c r="RHE2777" s="393"/>
      <c r="RHF2777" s="393"/>
      <c r="RHG2777" s="393"/>
      <c r="RHH2777" s="393"/>
      <c r="RHI2777" s="393"/>
      <c r="RHJ2777" s="393"/>
      <c r="RHK2777" s="393"/>
      <c r="RHL2777" s="393"/>
      <c r="RHM2777" s="393"/>
      <c r="RHN2777" s="393"/>
      <c r="RHO2777" s="393"/>
      <c r="RHP2777" s="393"/>
      <c r="RHQ2777" s="393"/>
      <c r="RHR2777" s="393"/>
      <c r="RHS2777" s="393"/>
      <c r="RHT2777" s="393"/>
      <c r="RHU2777" s="393"/>
      <c r="RHV2777" s="393"/>
      <c r="RHW2777" s="393"/>
      <c r="RHX2777" s="393"/>
      <c r="RHY2777" s="393"/>
      <c r="RHZ2777" s="393"/>
      <c r="RIA2777" s="393"/>
      <c r="RIB2777" s="393"/>
      <c r="RIC2777" s="393"/>
      <c r="RID2777" s="393"/>
      <c r="RIE2777" s="393"/>
      <c r="RIF2777" s="393"/>
      <c r="RIG2777" s="393"/>
      <c r="RIH2777" s="393"/>
      <c r="RII2777" s="393"/>
      <c r="RIJ2777" s="393"/>
      <c r="RIK2777" s="393"/>
      <c r="RIL2777" s="393"/>
      <c r="RIM2777" s="393"/>
      <c r="RIN2777" s="393"/>
      <c r="RIO2777" s="393"/>
      <c r="RIP2777" s="393"/>
      <c r="RIQ2777" s="393"/>
      <c r="RIR2777" s="393"/>
      <c r="RIS2777" s="393"/>
      <c r="RIT2777" s="393"/>
      <c r="RIU2777" s="393"/>
      <c r="RIV2777" s="393"/>
      <c r="RIW2777" s="393"/>
      <c r="RIX2777" s="393"/>
      <c r="RIY2777" s="393"/>
      <c r="RIZ2777" s="393"/>
      <c r="RJA2777" s="393"/>
      <c r="RJB2777" s="393"/>
      <c r="RJC2777" s="393"/>
      <c r="RJD2777" s="393"/>
      <c r="RJE2777" s="393"/>
      <c r="RJF2777" s="393"/>
      <c r="RJG2777" s="393"/>
      <c r="RJH2777" s="393"/>
      <c r="RJI2777" s="393"/>
      <c r="RJJ2777" s="393"/>
      <c r="RJK2777" s="393"/>
      <c r="RJL2777" s="393"/>
      <c r="RJM2777" s="393"/>
      <c r="RJN2777" s="393"/>
      <c r="RJO2777" s="393"/>
      <c r="RJP2777" s="393"/>
      <c r="RJQ2777" s="393"/>
      <c r="RJR2777" s="393"/>
      <c r="RJS2777" s="393"/>
      <c r="RJT2777" s="393"/>
      <c r="RJU2777" s="393"/>
      <c r="RJV2777" s="393"/>
      <c r="RJW2777" s="393"/>
      <c r="RJX2777" s="393"/>
      <c r="RJY2777" s="393"/>
      <c r="RJZ2777" s="393"/>
      <c r="RKA2777" s="393"/>
      <c r="RKB2777" s="393"/>
      <c r="RKC2777" s="393"/>
      <c r="RKD2777" s="393"/>
      <c r="RKE2777" s="393"/>
      <c r="RKF2777" s="393"/>
      <c r="RKG2777" s="393"/>
      <c r="RKH2777" s="393"/>
      <c r="RKI2777" s="393"/>
      <c r="RKJ2777" s="393"/>
      <c r="RKK2777" s="393"/>
      <c r="RKL2777" s="393"/>
      <c r="RKM2777" s="393"/>
      <c r="RKN2777" s="393"/>
      <c r="RKO2777" s="393"/>
      <c r="RKP2777" s="393"/>
      <c r="RKQ2777" s="393"/>
      <c r="RKR2777" s="393"/>
      <c r="RKS2777" s="393"/>
      <c r="RKT2777" s="393"/>
      <c r="RKU2777" s="393"/>
      <c r="RKV2777" s="393"/>
      <c r="RKW2777" s="393"/>
      <c r="RKX2777" s="393"/>
      <c r="RKY2777" s="393"/>
      <c r="RKZ2777" s="393"/>
      <c r="RLA2777" s="393"/>
      <c r="RLB2777" s="393"/>
      <c r="RLC2777" s="393"/>
      <c r="RLD2777" s="393"/>
      <c r="RLE2777" s="393"/>
      <c r="RLF2777" s="393"/>
      <c r="RLG2777" s="393"/>
      <c r="RLH2777" s="393"/>
      <c r="RLI2777" s="393"/>
      <c r="RLJ2777" s="393"/>
      <c r="RLK2777" s="393"/>
      <c r="RLL2777" s="393"/>
      <c r="RLM2777" s="393"/>
      <c r="RLN2777" s="393"/>
      <c r="RLO2777" s="393"/>
      <c r="RLP2777" s="393"/>
      <c r="RLQ2777" s="393"/>
      <c r="RLR2777" s="393"/>
      <c r="RLS2777" s="393"/>
      <c r="RLT2777" s="393"/>
      <c r="RLU2777" s="393"/>
      <c r="RLV2777" s="393"/>
      <c r="RLW2777" s="393"/>
      <c r="RLX2777" s="393"/>
      <c r="RLY2777" s="393"/>
      <c r="RLZ2777" s="393"/>
      <c r="RMA2777" s="393"/>
      <c r="RMB2777" s="393"/>
      <c r="RMC2777" s="393"/>
      <c r="RMD2777" s="393"/>
      <c r="RME2777" s="393"/>
      <c r="RMF2777" s="393"/>
      <c r="RMG2777" s="393"/>
      <c r="RMH2777" s="393"/>
      <c r="RMI2777" s="393"/>
      <c r="RMJ2777" s="393"/>
      <c r="RMK2777" s="393"/>
      <c r="RML2777" s="393"/>
      <c r="RMM2777" s="393"/>
      <c r="RMN2777" s="393"/>
      <c r="RMO2777" s="393"/>
      <c r="RMP2777" s="393"/>
      <c r="RMQ2777" s="393"/>
      <c r="RMR2777" s="393"/>
      <c r="RMS2777" s="393"/>
      <c r="RMT2777" s="393"/>
      <c r="RMU2777" s="393"/>
      <c r="RMV2777" s="393"/>
      <c r="RMW2777" s="393"/>
      <c r="RMX2777" s="393"/>
      <c r="RMY2777" s="393"/>
      <c r="RMZ2777" s="393"/>
      <c r="RNA2777" s="393"/>
      <c r="RNB2777" s="393"/>
      <c r="RNC2777" s="393"/>
      <c r="RND2777" s="393"/>
      <c r="RNE2777" s="393"/>
      <c r="RNF2777" s="393"/>
      <c r="RNG2777" s="393"/>
      <c r="RNH2777" s="393"/>
      <c r="RNI2777" s="393"/>
      <c r="RNJ2777" s="393"/>
      <c r="RNK2777" s="393"/>
      <c r="RNL2777" s="393"/>
      <c r="RNM2777" s="393"/>
      <c r="RNN2777" s="393"/>
      <c r="RNO2777" s="393"/>
      <c r="RNP2777" s="393"/>
      <c r="RNQ2777" s="393"/>
      <c r="RNR2777" s="393"/>
      <c r="RNS2777" s="393"/>
      <c r="RNT2777" s="393"/>
      <c r="RNU2777" s="393"/>
      <c r="RNV2777" s="393"/>
      <c r="RNW2777" s="393"/>
      <c r="RNX2777" s="393"/>
      <c r="RNY2777" s="393"/>
      <c r="RNZ2777" s="393"/>
      <c r="ROA2777" s="393"/>
      <c r="ROB2777" s="393"/>
      <c r="ROC2777" s="393"/>
      <c r="ROD2777" s="393"/>
      <c r="ROE2777" s="393"/>
      <c r="ROF2777" s="393"/>
      <c r="ROG2777" s="393"/>
      <c r="ROH2777" s="393"/>
      <c r="ROI2777" s="393"/>
      <c r="ROJ2777" s="393"/>
      <c r="ROK2777" s="393"/>
      <c r="ROL2777" s="393"/>
      <c r="ROM2777" s="393"/>
      <c r="RON2777" s="393"/>
      <c r="ROO2777" s="393"/>
      <c r="ROP2777" s="393"/>
      <c r="ROQ2777" s="393"/>
      <c r="ROR2777" s="393"/>
      <c r="ROS2777" s="393"/>
      <c r="ROT2777" s="393"/>
      <c r="ROU2777" s="393"/>
      <c r="ROV2777" s="393"/>
      <c r="ROW2777" s="393"/>
      <c r="ROX2777" s="393"/>
      <c r="ROY2777" s="393"/>
      <c r="ROZ2777" s="393"/>
      <c r="RPA2777" s="393"/>
      <c r="RPB2777" s="393"/>
      <c r="RPC2777" s="393"/>
      <c r="RPD2777" s="393"/>
      <c r="RPE2777" s="393"/>
      <c r="RPF2777" s="393"/>
      <c r="RPG2777" s="393"/>
      <c r="RPH2777" s="393"/>
      <c r="RPI2777" s="393"/>
      <c r="RPJ2777" s="393"/>
      <c r="RPK2777" s="393"/>
      <c r="RPL2777" s="393"/>
      <c r="RPM2777" s="393"/>
      <c r="RPN2777" s="393"/>
      <c r="RPO2777" s="393"/>
      <c r="RPP2777" s="393"/>
      <c r="RPQ2777" s="393"/>
      <c r="RPR2777" s="393"/>
      <c r="RPS2777" s="393"/>
      <c r="RPT2777" s="393"/>
      <c r="RPU2777" s="393"/>
      <c r="RPV2777" s="393"/>
      <c r="RPW2777" s="393"/>
      <c r="RPX2777" s="393"/>
      <c r="RPY2777" s="393"/>
      <c r="RPZ2777" s="393"/>
      <c r="RQA2777" s="393"/>
      <c r="RQB2777" s="393"/>
      <c r="RQC2777" s="393"/>
      <c r="RQD2777" s="393"/>
      <c r="RQE2777" s="393"/>
      <c r="RQF2777" s="393"/>
      <c r="RQG2777" s="393"/>
      <c r="RQH2777" s="393"/>
      <c r="RQI2777" s="393"/>
      <c r="RQJ2777" s="393"/>
      <c r="RQK2777" s="393"/>
      <c r="RQL2777" s="393"/>
      <c r="RQM2777" s="393"/>
      <c r="RQN2777" s="393"/>
      <c r="RQO2777" s="393"/>
      <c r="RQP2777" s="393"/>
      <c r="RQQ2777" s="393"/>
      <c r="RQR2777" s="393"/>
      <c r="RQS2777" s="393"/>
      <c r="RQT2777" s="393"/>
      <c r="RQU2777" s="393"/>
      <c r="RQV2777" s="393"/>
      <c r="RQW2777" s="393"/>
      <c r="RQX2777" s="393"/>
      <c r="RQY2777" s="393"/>
      <c r="RQZ2777" s="393"/>
      <c r="RRA2777" s="393"/>
      <c r="RRB2777" s="393"/>
      <c r="RRC2777" s="393"/>
      <c r="RRD2777" s="393"/>
      <c r="RRE2777" s="393"/>
      <c r="RRF2777" s="393"/>
      <c r="RRG2777" s="393"/>
      <c r="RRH2777" s="393"/>
      <c r="RRI2777" s="393"/>
      <c r="RRJ2777" s="393"/>
      <c r="RRK2777" s="393"/>
      <c r="RRL2777" s="393"/>
      <c r="RRM2777" s="393"/>
      <c r="RRN2777" s="393"/>
      <c r="RRO2777" s="393"/>
      <c r="RRP2777" s="393"/>
      <c r="RRQ2777" s="393"/>
      <c r="RRR2777" s="393"/>
      <c r="RRS2777" s="393"/>
      <c r="RRT2777" s="393"/>
      <c r="RRU2777" s="393"/>
      <c r="RRV2777" s="393"/>
      <c r="RRW2777" s="393"/>
      <c r="RRX2777" s="393"/>
      <c r="RRY2777" s="393"/>
      <c r="RRZ2777" s="393"/>
      <c r="RSA2777" s="393"/>
      <c r="RSB2777" s="393"/>
      <c r="RSC2777" s="393"/>
      <c r="RSD2777" s="393"/>
      <c r="RSE2777" s="393"/>
      <c r="RSF2777" s="393"/>
      <c r="RSG2777" s="393"/>
      <c r="RSH2777" s="393"/>
      <c r="RSI2777" s="393"/>
      <c r="RSJ2777" s="393"/>
      <c r="RSK2777" s="393"/>
      <c r="RSL2777" s="393"/>
      <c r="RSM2777" s="393"/>
      <c r="RSN2777" s="393"/>
      <c r="RSO2777" s="393"/>
      <c r="RSP2777" s="393"/>
      <c r="RSQ2777" s="393"/>
      <c r="RSR2777" s="393"/>
      <c r="RSS2777" s="393"/>
      <c r="RST2777" s="393"/>
      <c r="RSU2777" s="393"/>
      <c r="RSV2777" s="393"/>
      <c r="RSW2777" s="393"/>
      <c r="RSX2777" s="393"/>
      <c r="RSY2777" s="393"/>
      <c r="RSZ2777" s="393"/>
      <c r="RTA2777" s="393"/>
      <c r="RTB2777" s="393"/>
      <c r="RTC2777" s="393"/>
      <c r="RTD2777" s="393"/>
      <c r="RTE2777" s="393"/>
      <c r="RTF2777" s="393"/>
      <c r="RTG2777" s="393"/>
      <c r="RTH2777" s="393"/>
      <c r="RTI2777" s="393"/>
      <c r="RTJ2777" s="393"/>
      <c r="RTK2777" s="393"/>
      <c r="RTL2777" s="393"/>
      <c r="RTM2777" s="393"/>
      <c r="RTN2777" s="393"/>
      <c r="RTO2777" s="393"/>
      <c r="RTP2777" s="393"/>
      <c r="RTQ2777" s="393"/>
      <c r="RTR2777" s="393"/>
      <c r="RTS2777" s="393"/>
      <c r="RTT2777" s="393"/>
      <c r="RTU2777" s="393"/>
      <c r="RTV2777" s="393"/>
      <c r="RTW2777" s="393"/>
      <c r="RTX2777" s="393"/>
      <c r="RTY2777" s="393"/>
      <c r="RTZ2777" s="393"/>
      <c r="RUA2777" s="393"/>
      <c r="RUB2777" s="393"/>
      <c r="RUC2777" s="393"/>
      <c r="RUD2777" s="393"/>
      <c r="RUE2777" s="393"/>
      <c r="RUF2777" s="393"/>
      <c r="RUG2777" s="393"/>
      <c r="RUH2777" s="393"/>
      <c r="RUI2777" s="393"/>
      <c r="RUJ2777" s="393"/>
      <c r="RUK2777" s="393"/>
      <c r="RUL2777" s="393"/>
      <c r="RUM2777" s="393"/>
      <c r="RUN2777" s="393"/>
      <c r="RUO2777" s="393"/>
      <c r="RUP2777" s="393"/>
      <c r="RUQ2777" s="393"/>
      <c r="RUR2777" s="393"/>
      <c r="RUS2777" s="393"/>
      <c r="RUT2777" s="393"/>
      <c r="RUU2777" s="393"/>
      <c r="RUV2777" s="393"/>
      <c r="RUW2777" s="393"/>
      <c r="RUX2777" s="393"/>
      <c r="RUY2777" s="393"/>
      <c r="RUZ2777" s="393"/>
      <c r="RVA2777" s="393"/>
      <c r="RVB2777" s="393"/>
      <c r="RVC2777" s="393"/>
      <c r="RVD2777" s="393"/>
      <c r="RVE2777" s="393"/>
      <c r="RVF2777" s="393"/>
      <c r="RVG2777" s="393"/>
      <c r="RVH2777" s="393"/>
      <c r="RVI2777" s="393"/>
      <c r="RVJ2777" s="393"/>
      <c r="RVK2777" s="393"/>
      <c r="RVL2777" s="393"/>
      <c r="RVM2777" s="393"/>
      <c r="RVN2777" s="393"/>
      <c r="RVO2777" s="393"/>
      <c r="RVP2777" s="393"/>
      <c r="RVQ2777" s="393"/>
      <c r="RVR2777" s="393"/>
      <c r="RVS2777" s="393"/>
      <c r="RVT2777" s="393"/>
      <c r="RVU2777" s="393"/>
      <c r="RVV2777" s="393"/>
      <c r="RVW2777" s="393"/>
      <c r="RVX2777" s="393"/>
      <c r="RVY2777" s="393"/>
      <c r="RVZ2777" s="393"/>
      <c r="RWA2777" s="393"/>
      <c r="RWB2777" s="393"/>
      <c r="RWC2777" s="393"/>
      <c r="RWD2777" s="393"/>
      <c r="RWE2777" s="393"/>
      <c r="RWF2777" s="393"/>
      <c r="RWG2777" s="393"/>
      <c r="RWH2777" s="393"/>
      <c r="RWI2777" s="393"/>
      <c r="RWJ2777" s="393"/>
      <c r="RWK2777" s="393"/>
      <c r="RWL2777" s="393"/>
      <c r="RWM2777" s="393"/>
      <c r="RWN2777" s="393"/>
      <c r="RWO2777" s="393"/>
      <c r="RWP2777" s="393"/>
      <c r="RWQ2777" s="393"/>
      <c r="RWR2777" s="393"/>
      <c r="RWS2777" s="393"/>
      <c r="RWT2777" s="393"/>
      <c r="RWU2777" s="393"/>
      <c r="RWV2777" s="393"/>
      <c r="RWW2777" s="393"/>
      <c r="RWX2777" s="393"/>
      <c r="RWY2777" s="393"/>
      <c r="RWZ2777" s="393"/>
      <c r="RXA2777" s="393"/>
      <c r="RXB2777" s="393"/>
      <c r="RXC2777" s="393"/>
      <c r="RXD2777" s="393"/>
      <c r="RXE2777" s="393"/>
      <c r="RXF2777" s="393"/>
      <c r="RXG2777" s="393"/>
      <c r="RXH2777" s="393"/>
      <c r="RXI2777" s="393"/>
      <c r="RXJ2777" s="393"/>
      <c r="RXK2777" s="393"/>
      <c r="RXL2777" s="393"/>
      <c r="RXM2777" s="393"/>
      <c r="RXN2777" s="393"/>
      <c r="RXO2777" s="393"/>
      <c r="RXP2777" s="393"/>
      <c r="RXQ2777" s="393"/>
      <c r="RXR2777" s="393"/>
      <c r="RXS2777" s="393"/>
      <c r="RXT2777" s="393"/>
      <c r="RXU2777" s="393"/>
      <c r="RXV2777" s="393"/>
      <c r="RXW2777" s="393"/>
      <c r="RXX2777" s="393"/>
      <c r="RXY2777" s="393"/>
      <c r="RXZ2777" s="393"/>
      <c r="RYA2777" s="393"/>
      <c r="RYB2777" s="393"/>
      <c r="RYC2777" s="393"/>
      <c r="RYD2777" s="393"/>
      <c r="RYE2777" s="393"/>
      <c r="RYF2777" s="393"/>
      <c r="RYG2777" s="393"/>
      <c r="RYH2777" s="393"/>
      <c r="RYI2777" s="393"/>
      <c r="RYJ2777" s="393"/>
      <c r="RYK2777" s="393"/>
      <c r="RYL2777" s="393"/>
      <c r="RYM2777" s="393"/>
      <c r="RYN2777" s="393"/>
      <c r="RYO2777" s="393"/>
      <c r="RYP2777" s="393"/>
      <c r="RYQ2777" s="393"/>
      <c r="RYR2777" s="393"/>
      <c r="RYS2777" s="393"/>
      <c r="RYT2777" s="393"/>
      <c r="RYU2777" s="393"/>
      <c r="RYV2777" s="393"/>
      <c r="RYW2777" s="393"/>
      <c r="RYX2777" s="393"/>
      <c r="RYY2777" s="393"/>
      <c r="RYZ2777" s="393"/>
      <c r="RZA2777" s="393"/>
      <c r="RZB2777" s="393"/>
      <c r="RZC2777" s="393"/>
      <c r="RZD2777" s="393"/>
      <c r="RZE2777" s="393"/>
      <c r="RZF2777" s="393"/>
      <c r="RZG2777" s="393"/>
      <c r="RZH2777" s="393"/>
      <c r="RZI2777" s="393"/>
      <c r="RZJ2777" s="393"/>
      <c r="RZK2777" s="393"/>
      <c r="RZL2777" s="393"/>
      <c r="RZM2777" s="393"/>
      <c r="RZN2777" s="393"/>
      <c r="RZO2777" s="393"/>
      <c r="RZP2777" s="393"/>
      <c r="RZQ2777" s="393"/>
      <c r="RZR2777" s="393"/>
      <c r="RZS2777" s="393"/>
      <c r="RZT2777" s="393"/>
      <c r="RZU2777" s="393"/>
      <c r="RZV2777" s="393"/>
      <c r="RZW2777" s="393"/>
      <c r="RZX2777" s="393"/>
      <c r="RZY2777" s="393"/>
      <c r="RZZ2777" s="393"/>
      <c r="SAA2777" s="393"/>
      <c r="SAB2777" s="393"/>
      <c r="SAC2777" s="393"/>
      <c r="SAD2777" s="393"/>
      <c r="SAE2777" s="393"/>
      <c r="SAF2777" s="393"/>
      <c r="SAG2777" s="393"/>
      <c r="SAH2777" s="393"/>
      <c r="SAI2777" s="393"/>
      <c r="SAJ2777" s="393"/>
      <c r="SAK2777" s="393"/>
      <c r="SAL2777" s="393"/>
      <c r="SAM2777" s="393"/>
      <c r="SAN2777" s="393"/>
      <c r="SAO2777" s="393"/>
      <c r="SAP2777" s="393"/>
      <c r="SAQ2777" s="393"/>
      <c r="SAR2777" s="393"/>
      <c r="SAS2777" s="393"/>
      <c r="SAT2777" s="393"/>
      <c r="SAU2777" s="393"/>
      <c r="SAV2777" s="393"/>
      <c r="SAW2777" s="393"/>
      <c r="SAX2777" s="393"/>
      <c r="SAY2777" s="393"/>
      <c r="SAZ2777" s="393"/>
      <c r="SBA2777" s="393"/>
      <c r="SBB2777" s="393"/>
      <c r="SBC2777" s="393"/>
      <c r="SBD2777" s="393"/>
      <c r="SBE2777" s="393"/>
      <c r="SBF2777" s="393"/>
      <c r="SBG2777" s="393"/>
      <c r="SBH2777" s="393"/>
      <c r="SBI2777" s="393"/>
      <c r="SBJ2777" s="393"/>
      <c r="SBK2777" s="393"/>
      <c r="SBL2777" s="393"/>
      <c r="SBM2777" s="393"/>
      <c r="SBN2777" s="393"/>
      <c r="SBO2777" s="393"/>
      <c r="SBP2777" s="393"/>
      <c r="SBQ2777" s="393"/>
      <c r="SBR2777" s="393"/>
      <c r="SBS2777" s="393"/>
      <c r="SBT2777" s="393"/>
      <c r="SBU2777" s="393"/>
      <c r="SBV2777" s="393"/>
      <c r="SBW2777" s="393"/>
      <c r="SBX2777" s="393"/>
      <c r="SBY2777" s="393"/>
      <c r="SBZ2777" s="393"/>
      <c r="SCA2777" s="393"/>
      <c r="SCB2777" s="393"/>
      <c r="SCC2777" s="393"/>
      <c r="SCD2777" s="393"/>
      <c r="SCE2777" s="393"/>
      <c r="SCF2777" s="393"/>
      <c r="SCG2777" s="393"/>
      <c r="SCH2777" s="393"/>
      <c r="SCI2777" s="393"/>
      <c r="SCJ2777" s="393"/>
      <c r="SCK2777" s="393"/>
      <c r="SCL2777" s="393"/>
      <c r="SCM2777" s="393"/>
      <c r="SCN2777" s="393"/>
      <c r="SCO2777" s="393"/>
      <c r="SCP2777" s="393"/>
      <c r="SCQ2777" s="393"/>
      <c r="SCR2777" s="393"/>
      <c r="SCS2777" s="393"/>
      <c r="SCT2777" s="393"/>
      <c r="SCU2777" s="393"/>
      <c r="SCV2777" s="393"/>
      <c r="SCW2777" s="393"/>
      <c r="SCX2777" s="393"/>
      <c r="SCY2777" s="393"/>
      <c r="SCZ2777" s="393"/>
      <c r="SDA2777" s="393"/>
      <c r="SDB2777" s="393"/>
      <c r="SDC2777" s="393"/>
      <c r="SDD2777" s="393"/>
      <c r="SDE2777" s="393"/>
      <c r="SDF2777" s="393"/>
      <c r="SDG2777" s="393"/>
      <c r="SDH2777" s="393"/>
      <c r="SDI2777" s="393"/>
      <c r="SDJ2777" s="393"/>
      <c r="SDK2777" s="393"/>
      <c r="SDL2777" s="393"/>
      <c r="SDM2777" s="393"/>
      <c r="SDN2777" s="393"/>
      <c r="SDO2777" s="393"/>
      <c r="SDP2777" s="393"/>
      <c r="SDQ2777" s="393"/>
      <c r="SDR2777" s="393"/>
      <c r="SDS2777" s="393"/>
      <c r="SDT2777" s="393"/>
      <c r="SDU2777" s="393"/>
      <c r="SDV2777" s="393"/>
      <c r="SDW2777" s="393"/>
      <c r="SDX2777" s="393"/>
      <c r="SDY2777" s="393"/>
      <c r="SDZ2777" s="393"/>
      <c r="SEA2777" s="393"/>
      <c r="SEB2777" s="393"/>
      <c r="SEC2777" s="393"/>
      <c r="SED2777" s="393"/>
      <c r="SEE2777" s="393"/>
      <c r="SEF2777" s="393"/>
      <c r="SEG2777" s="393"/>
      <c r="SEH2777" s="393"/>
      <c r="SEI2777" s="393"/>
      <c r="SEJ2777" s="393"/>
      <c r="SEK2777" s="393"/>
      <c r="SEL2777" s="393"/>
      <c r="SEM2777" s="393"/>
      <c r="SEN2777" s="393"/>
      <c r="SEO2777" s="393"/>
      <c r="SEP2777" s="393"/>
      <c r="SEQ2777" s="393"/>
      <c r="SER2777" s="393"/>
      <c r="SES2777" s="393"/>
      <c r="SET2777" s="393"/>
      <c r="SEU2777" s="393"/>
      <c r="SEV2777" s="393"/>
      <c r="SEW2777" s="393"/>
      <c r="SEX2777" s="393"/>
      <c r="SEY2777" s="393"/>
      <c r="SEZ2777" s="393"/>
      <c r="SFA2777" s="393"/>
      <c r="SFB2777" s="393"/>
      <c r="SFC2777" s="393"/>
      <c r="SFD2777" s="393"/>
      <c r="SFE2777" s="393"/>
      <c r="SFF2777" s="393"/>
      <c r="SFG2777" s="393"/>
      <c r="SFH2777" s="393"/>
      <c r="SFI2777" s="393"/>
      <c r="SFJ2777" s="393"/>
      <c r="SFK2777" s="393"/>
      <c r="SFL2777" s="393"/>
      <c r="SFM2777" s="393"/>
      <c r="SFN2777" s="393"/>
      <c r="SFO2777" s="393"/>
      <c r="SFP2777" s="393"/>
      <c r="SFQ2777" s="393"/>
      <c r="SFR2777" s="393"/>
      <c r="SFS2777" s="393"/>
      <c r="SFT2777" s="393"/>
      <c r="SFU2777" s="393"/>
      <c r="SFV2777" s="393"/>
      <c r="SFW2777" s="393"/>
      <c r="SFX2777" s="393"/>
      <c r="SFY2777" s="393"/>
      <c r="SFZ2777" s="393"/>
      <c r="SGA2777" s="393"/>
      <c r="SGB2777" s="393"/>
      <c r="SGC2777" s="393"/>
      <c r="SGD2777" s="393"/>
      <c r="SGE2777" s="393"/>
      <c r="SGF2777" s="393"/>
      <c r="SGG2777" s="393"/>
      <c r="SGH2777" s="393"/>
      <c r="SGI2777" s="393"/>
      <c r="SGJ2777" s="393"/>
      <c r="SGK2777" s="393"/>
      <c r="SGL2777" s="393"/>
      <c r="SGM2777" s="393"/>
      <c r="SGN2777" s="393"/>
      <c r="SGO2777" s="393"/>
      <c r="SGP2777" s="393"/>
      <c r="SGQ2777" s="393"/>
      <c r="SGR2777" s="393"/>
      <c r="SGS2777" s="393"/>
      <c r="SGT2777" s="393"/>
      <c r="SGU2777" s="393"/>
      <c r="SGV2777" s="393"/>
      <c r="SGW2777" s="393"/>
      <c r="SGX2777" s="393"/>
      <c r="SGY2777" s="393"/>
      <c r="SGZ2777" s="393"/>
      <c r="SHA2777" s="393"/>
      <c r="SHB2777" s="393"/>
      <c r="SHC2777" s="393"/>
      <c r="SHD2777" s="393"/>
      <c r="SHE2777" s="393"/>
      <c r="SHF2777" s="393"/>
      <c r="SHG2777" s="393"/>
      <c r="SHH2777" s="393"/>
      <c r="SHI2777" s="393"/>
      <c r="SHJ2777" s="393"/>
      <c r="SHK2777" s="393"/>
      <c r="SHL2777" s="393"/>
      <c r="SHM2777" s="393"/>
      <c r="SHN2777" s="393"/>
      <c r="SHO2777" s="393"/>
      <c r="SHP2777" s="393"/>
      <c r="SHQ2777" s="393"/>
      <c r="SHR2777" s="393"/>
      <c r="SHS2777" s="393"/>
      <c r="SHT2777" s="393"/>
      <c r="SHU2777" s="393"/>
      <c r="SHV2777" s="393"/>
      <c r="SHW2777" s="393"/>
      <c r="SHX2777" s="393"/>
      <c r="SHY2777" s="393"/>
      <c r="SHZ2777" s="393"/>
      <c r="SIA2777" s="393"/>
      <c r="SIB2777" s="393"/>
      <c r="SIC2777" s="393"/>
      <c r="SID2777" s="393"/>
      <c r="SIE2777" s="393"/>
      <c r="SIF2777" s="393"/>
      <c r="SIG2777" s="393"/>
      <c r="SIH2777" s="393"/>
      <c r="SII2777" s="393"/>
      <c r="SIJ2777" s="393"/>
      <c r="SIK2777" s="393"/>
      <c r="SIL2777" s="393"/>
      <c r="SIM2777" s="393"/>
      <c r="SIN2777" s="393"/>
      <c r="SIO2777" s="393"/>
      <c r="SIP2777" s="393"/>
      <c r="SIQ2777" s="393"/>
      <c r="SIR2777" s="393"/>
      <c r="SIS2777" s="393"/>
      <c r="SIT2777" s="393"/>
      <c r="SIU2777" s="393"/>
      <c r="SIV2777" s="393"/>
      <c r="SIW2777" s="393"/>
      <c r="SIX2777" s="393"/>
      <c r="SIY2777" s="393"/>
      <c r="SIZ2777" s="393"/>
      <c r="SJA2777" s="393"/>
      <c r="SJB2777" s="393"/>
      <c r="SJC2777" s="393"/>
      <c r="SJD2777" s="393"/>
      <c r="SJE2777" s="393"/>
      <c r="SJF2777" s="393"/>
      <c r="SJG2777" s="393"/>
      <c r="SJH2777" s="393"/>
      <c r="SJI2777" s="393"/>
      <c r="SJJ2777" s="393"/>
      <c r="SJK2777" s="393"/>
      <c r="SJL2777" s="393"/>
      <c r="SJM2777" s="393"/>
      <c r="SJN2777" s="393"/>
      <c r="SJO2777" s="393"/>
      <c r="SJP2777" s="393"/>
      <c r="SJQ2777" s="393"/>
      <c r="SJR2777" s="393"/>
      <c r="SJS2777" s="393"/>
      <c r="SJT2777" s="393"/>
      <c r="SJU2777" s="393"/>
      <c r="SJV2777" s="393"/>
      <c r="SJW2777" s="393"/>
      <c r="SJX2777" s="393"/>
      <c r="SJY2777" s="393"/>
      <c r="SJZ2777" s="393"/>
      <c r="SKA2777" s="393"/>
      <c r="SKB2777" s="393"/>
      <c r="SKC2777" s="393"/>
      <c r="SKD2777" s="393"/>
      <c r="SKE2777" s="393"/>
      <c r="SKF2777" s="393"/>
      <c r="SKG2777" s="393"/>
      <c r="SKH2777" s="393"/>
      <c r="SKI2777" s="393"/>
      <c r="SKJ2777" s="393"/>
      <c r="SKK2777" s="393"/>
      <c r="SKL2777" s="393"/>
      <c r="SKM2777" s="393"/>
      <c r="SKN2777" s="393"/>
      <c r="SKO2777" s="393"/>
      <c r="SKP2777" s="393"/>
      <c r="SKQ2777" s="393"/>
      <c r="SKR2777" s="393"/>
      <c r="SKS2777" s="393"/>
      <c r="SKT2777" s="393"/>
      <c r="SKU2777" s="393"/>
      <c r="SKV2777" s="393"/>
      <c r="SKW2777" s="393"/>
      <c r="SKX2777" s="393"/>
      <c r="SKY2777" s="393"/>
      <c r="SKZ2777" s="393"/>
      <c r="SLA2777" s="393"/>
      <c r="SLB2777" s="393"/>
      <c r="SLC2777" s="393"/>
      <c r="SLD2777" s="393"/>
      <c r="SLE2777" s="393"/>
      <c r="SLF2777" s="393"/>
      <c r="SLG2777" s="393"/>
      <c r="SLH2777" s="393"/>
      <c r="SLI2777" s="393"/>
      <c r="SLJ2777" s="393"/>
      <c r="SLK2777" s="393"/>
      <c r="SLL2777" s="393"/>
      <c r="SLM2777" s="393"/>
      <c r="SLN2777" s="393"/>
      <c r="SLO2777" s="393"/>
      <c r="SLP2777" s="393"/>
      <c r="SLQ2777" s="393"/>
      <c r="SLR2777" s="393"/>
      <c r="SLS2777" s="393"/>
      <c r="SLT2777" s="393"/>
      <c r="SLU2777" s="393"/>
      <c r="SLV2777" s="393"/>
      <c r="SLW2777" s="393"/>
      <c r="SLX2777" s="393"/>
      <c r="SLY2777" s="393"/>
      <c r="SLZ2777" s="393"/>
      <c r="SMA2777" s="393"/>
      <c r="SMB2777" s="393"/>
      <c r="SMC2777" s="393"/>
      <c r="SMD2777" s="393"/>
      <c r="SME2777" s="393"/>
      <c r="SMF2777" s="393"/>
      <c r="SMG2777" s="393"/>
      <c r="SMH2777" s="393"/>
      <c r="SMI2777" s="393"/>
      <c r="SMJ2777" s="393"/>
      <c r="SMK2777" s="393"/>
      <c r="SML2777" s="393"/>
      <c r="SMM2777" s="393"/>
      <c r="SMN2777" s="393"/>
      <c r="SMO2777" s="393"/>
      <c r="SMP2777" s="393"/>
      <c r="SMQ2777" s="393"/>
      <c r="SMR2777" s="393"/>
      <c r="SMS2777" s="393"/>
      <c r="SMT2777" s="393"/>
      <c r="SMU2777" s="393"/>
      <c r="SMV2777" s="393"/>
      <c r="SMW2777" s="393"/>
      <c r="SMX2777" s="393"/>
      <c r="SMY2777" s="393"/>
      <c r="SMZ2777" s="393"/>
      <c r="SNA2777" s="393"/>
      <c r="SNB2777" s="393"/>
      <c r="SNC2777" s="393"/>
      <c r="SND2777" s="393"/>
      <c r="SNE2777" s="393"/>
      <c r="SNF2777" s="393"/>
      <c r="SNG2777" s="393"/>
      <c r="SNH2777" s="393"/>
      <c r="SNI2777" s="393"/>
      <c r="SNJ2777" s="393"/>
      <c r="SNK2777" s="393"/>
      <c r="SNL2777" s="393"/>
      <c r="SNM2777" s="393"/>
      <c r="SNN2777" s="393"/>
      <c r="SNO2777" s="393"/>
      <c r="SNP2777" s="393"/>
      <c r="SNQ2777" s="393"/>
      <c r="SNR2777" s="393"/>
      <c r="SNS2777" s="393"/>
      <c r="SNT2777" s="393"/>
      <c r="SNU2777" s="393"/>
      <c r="SNV2777" s="393"/>
      <c r="SNW2777" s="393"/>
      <c r="SNX2777" s="393"/>
      <c r="SNY2777" s="393"/>
      <c r="SNZ2777" s="393"/>
      <c r="SOA2777" s="393"/>
      <c r="SOB2777" s="393"/>
      <c r="SOC2777" s="393"/>
      <c r="SOD2777" s="393"/>
      <c r="SOE2777" s="393"/>
      <c r="SOF2777" s="393"/>
      <c r="SOG2777" s="393"/>
      <c r="SOH2777" s="393"/>
      <c r="SOI2777" s="393"/>
      <c r="SOJ2777" s="393"/>
      <c r="SOK2777" s="393"/>
      <c r="SOL2777" s="393"/>
      <c r="SOM2777" s="393"/>
      <c r="SON2777" s="393"/>
      <c r="SOO2777" s="393"/>
      <c r="SOP2777" s="393"/>
      <c r="SOQ2777" s="393"/>
      <c r="SOR2777" s="393"/>
      <c r="SOS2777" s="393"/>
      <c r="SOT2777" s="393"/>
      <c r="SOU2777" s="393"/>
      <c r="SOV2777" s="393"/>
      <c r="SOW2777" s="393"/>
      <c r="SOX2777" s="393"/>
      <c r="SOY2777" s="393"/>
      <c r="SOZ2777" s="393"/>
      <c r="SPA2777" s="393"/>
      <c r="SPB2777" s="393"/>
      <c r="SPC2777" s="393"/>
      <c r="SPD2777" s="393"/>
      <c r="SPE2777" s="393"/>
      <c r="SPF2777" s="393"/>
      <c r="SPG2777" s="393"/>
      <c r="SPH2777" s="393"/>
      <c r="SPI2777" s="393"/>
      <c r="SPJ2777" s="393"/>
      <c r="SPK2777" s="393"/>
      <c r="SPL2777" s="393"/>
      <c r="SPM2777" s="393"/>
      <c r="SPN2777" s="393"/>
      <c r="SPO2777" s="393"/>
      <c r="SPP2777" s="393"/>
      <c r="SPQ2777" s="393"/>
      <c r="SPR2777" s="393"/>
      <c r="SPS2777" s="393"/>
      <c r="SPT2777" s="393"/>
      <c r="SPU2777" s="393"/>
      <c r="SPV2777" s="393"/>
      <c r="SPW2777" s="393"/>
      <c r="SPX2777" s="393"/>
      <c r="SPY2777" s="393"/>
      <c r="SPZ2777" s="393"/>
      <c r="SQA2777" s="393"/>
      <c r="SQB2777" s="393"/>
      <c r="SQC2777" s="393"/>
      <c r="SQD2777" s="393"/>
      <c r="SQE2777" s="393"/>
      <c r="SQF2777" s="393"/>
      <c r="SQG2777" s="393"/>
      <c r="SQH2777" s="393"/>
      <c r="SQI2777" s="393"/>
      <c r="SQJ2777" s="393"/>
      <c r="SQK2777" s="393"/>
      <c r="SQL2777" s="393"/>
      <c r="SQM2777" s="393"/>
      <c r="SQN2777" s="393"/>
      <c r="SQO2777" s="393"/>
      <c r="SQP2777" s="393"/>
      <c r="SQQ2777" s="393"/>
      <c r="SQR2777" s="393"/>
      <c r="SQS2777" s="393"/>
      <c r="SQT2777" s="393"/>
      <c r="SQU2777" s="393"/>
      <c r="SQV2777" s="393"/>
      <c r="SQW2777" s="393"/>
      <c r="SQX2777" s="393"/>
      <c r="SQY2777" s="393"/>
      <c r="SQZ2777" s="393"/>
      <c r="SRA2777" s="393"/>
      <c r="SRB2777" s="393"/>
      <c r="SRC2777" s="393"/>
      <c r="SRD2777" s="393"/>
      <c r="SRE2777" s="393"/>
      <c r="SRF2777" s="393"/>
      <c r="SRG2777" s="393"/>
      <c r="SRH2777" s="393"/>
      <c r="SRI2777" s="393"/>
      <c r="SRJ2777" s="393"/>
      <c r="SRK2777" s="393"/>
      <c r="SRL2777" s="393"/>
      <c r="SRM2777" s="393"/>
      <c r="SRN2777" s="393"/>
      <c r="SRO2777" s="393"/>
      <c r="SRP2777" s="393"/>
      <c r="SRQ2777" s="393"/>
      <c r="SRR2777" s="393"/>
      <c r="SRS2777" s="393"/>
      <c r="SRT2777" s="393"/>
      <c r="SRU2777" s="393"/>
      <c r="SRV2777" s="393"/>
      <c r="SRW2777" s="393"/>
      <c r="SRX2777" s="393"/>
      <c r="SRY2777" s="393"/>
      <c r="SRZ2777" s="393"/>
      <c r="SSA2777" s="393"/>
      <c r="SSB2777" s="393"/>
      <c r="SSC2777" s="393"/>
      <c r="SSD2777" s="393"/>
      <c r="SSE2777" s="393"/>
      <c r="SSF2777" s="393"/>
      <c r="SSG2777" s="393"/>
      <c r="SSH2777" s="393"/>
      <c r="SSI2777" s="393"/>
      <c r="SSJ2777" s="393"/>
      <c r="SSK2777" s="393"/>
      <c r="SSL2777" s="393"/>
      <c r="SSM2777" s="393"/>
      <c r="SSN2777" s="393"/>
      <c r="SSO2777" s="393"/>
      <c r="SSP2777" s="393"/>
      <c r="SSQ2777" s="393"/>
      <c r="SSR2777" s="393"/>
      <c r="SSS2777" s="393"/>
      <c r="SST2777" s="393"/>
      <c r="SSU2777" s="393"/>
      <c r="SSV2777" s="393"/>
      <c r="SSW2777" s="393"/>
      <c r="SSX2777" s="393"/>
      <c r="SSY2777" s="393"/>
      <c r="SSZ2777" s="393"/>
      <c r="STA2777" s="393"/>
      <c r="STB2777" s="393"/>
      <c r="STC2777" s="393"/>
      <c r="STD2777" s="393"/>
      <c r="STE2777" s="393"/>
      <c r="STF2777" s="393"/>
      <c r="STG2777" s="393"/>
      <c r="STH2777" s="393"/>
      <c r="STI2777" s="393"/>
      <c r="STJ2777" s="393"/>
      <c r="STK2777" s="393"/>
      <c r="STL2777" s="393"/>
      <c r="STM2777" s="393"/>
      <c r="STN2777" s="393"/>
      <c r="STO2777" s="393"/>
      <c r="STP2777" s="393"/>
      <c r="STQ2777" s="393"/>
      <c r="STR2777" s="393"/>
      <c r="STS2777" s="393"/>
      <c r="STT2777" s="393"/>
      <c r="STU2777" s="393"/>
      <c r="STV2777" s="393"/>
      <c r="STW2777" s="393"/>
      <c r="STX2777" s="393"/>
      <c r="STY2777" s="393"/>
      <c r="STZ2777" s="393"/>
      <c r="SUA2777" s="393"/>
      <c r="SUB2777" s="393"/>
      <c r="SUC2777" s="393"/>
      <c r="SUD2777" s="393"/>
      <c r="SUE2777" s="393"/>
      <c r="SUF2777" s="393"/>
      <c r="SUG2777" s="393"/>
      <c r="SUH2777" s="393"/>
      <c r="SUI2777" s="393"/>
      <c r="SUJ2777" s="393"/>
      <c r="SUK2777" s="393"/>
      <c r="SUL2777" s="393"/>
      <c r="SUM2777" s="393"/>
      <c r="SUN2777" s="393"/>
      <c r="SUO2777" s="393"/>
      <c r="SUP2777" s="393"/>
      <c r="SUQ2777" s="393"/>
      <c r="SUR2777" s="393"/>
      <c r="SUS2777" s="393"/>
      <c r="SUT2777" s="393"/>
      <c r="SUU2777" s="393"/>
      <c r="SUV2777" s="393"/>
      <c r="SUW2777" s="393"/>
      <c r="SUX2777" s="393"/>
      <c r="SUY2777" s="393"/>
      <c r="SUZ2777" s="393"/>
      <c r="SVA2777" s="393"/>
      <c r="SVB2777" s="393"/>
      <c r="SVC2777" s="393"/>
      <c r="SVD2777" s="393"/>
      <c r="SVE2777" s="393"/>
      <c r="SVF2777" s="393"/>
      <c r="SVG2777" s="393"/>
      <c r="SVH2777" s="393"/>
      <c r="SVI2777" s="393"/>
      <c r="SVJ2777" s="393"/>
      <c r="SVK2777" s="393"/>
      <c r="SVL2777" s="393"/>
      <c r="SVM2777" s="393"/>
      <c r="SVN2777" s="393"/>
      <c r="SVO2777" s="393"/>
      <c r="SVP2777" s="393"/>
      <c r="SVQ2777" s="393"/>
      <c r="SVR2777" s="393"/>
      <c r="SVS2777" s="393"/>
      <c r="SVT2777" s="393"/>
      <c r="SVU2777" s="393"/>
      <c r="SVV2777" s="393"/>
      <c r="SVW2777" s="393"/>
      <c r="SVX2777" s="393"/>
      <c r="SVY2777" s="393"/>
      <c r="SVZ2777" s="393"/>
      <c r="SWA2777" s="393"/>
      <c r="SWB2777" s="393"/>
      <c r="SWC2777" s="393"/>
      <c r="SWD2777" s="393"/>
      <c r="SWE2777" s="393"/>
      <c r="SWF2777" s="393"/>
      <c r="SWG2777" s="393"/>
      <c r="SWH2777" s="393"/>
      <c r="SWI2777" s="393"/>
      <c r="SWJ2777" s="393"/>
      <c r="SWK2777" s="393"/>
      <c r="SWL2777" s="393"/>
      <c r="SWM2777" s="393"/>
      <c r="SWN2777" s="393"/>
      <c r="SWO2777" s="393"/>
      <c r="SWP2777" s="393"/>
      <c r="SWQ2777" s="393"/>
      <c r="SWR2777" s="393"/>
      <c r="SWS2777" s="393"/>
      <c r="SWT2777" s="393"/>
      <c r="SWU2777" s="393"/>
      <c r="SWV2777" s="393"/>
      <c r="SWW2777" s="393"/>
      <c r="SWX2777" s="393"/>
      <c r="SWY2777" s="393"/>
      <c r="SWZ2777" s="393"/>
      <c r="SXA2777" s="393"/>
      <c r="SXB2777" s="393"/>
      <c r="SXC2777" s="393"/>
      <c r="SXD2777" s="393"/>
      <c r="SXE2777" s="393"/>
      <c r="SXF2777" s="393"/>
      <c r="SXG2777" s="393"/>
      <c r="SXH2777" s="393"/>
      <c r="SXI2777" s="393"/>
      <c r="SXJ2777" s="393"/>
      <c r="SXK2777" s="393"/>
      <c r="SXL2777" s="393"/>
      <c r="SXM2777" s="393"/>
      <c r="SXN2777" s="393"/>
      <c r="SXO2777" s="393"/>
      <c r="SXP2777" s="393"/>
      <c r="SXQ2777" s="393"/>
      <c r="SXR2777" s="393"/>
      <c r="SXS2777" s="393"/>
      <c r="SXT2777" s="393"/>
      <c r="SXU2777" s="393"/>
      <c r="SXV2777" s="393"/>
      <c r="SXW2777" s="393"/>
      <c r="SXX2777" s="393"/>
      <c r="SXY2777" s="393"/>
      <c r="SXZ2777" s="393"/>
      <c r="SYA2777" s="393"/>
      <c r="SYB2777" s="393"/>
      <c r="SYC2777" s="393"/>
      <c r="SYD2777" s="393"/>
      <c r="SYE2777" s="393"/>
      <c r="SYF2777" s="393"/>
      <c r="SYG2777" s="393"/>
      <c r="SYH2777" s="393"/>
      <c r="SYI2777" s="393"/>
      <c r="SYJ2777" s="393"/>
      <c r="SYK2777" s="393"/>
      <c r="SYL2777" s="393"/>
      <c r="SYM2777" s="393"/>
      <c r="SYN2777" s="393"/>
      <c r="SYO2777" s="393"/>
      <c r="SYP2777" s="393"/>
      <c r="SYQ2777" s="393"/>
      <c r="SYR2777" s="393"/>
      <c r="SYS2777" s="393"/>
      <c r="SYT2777" s="393"/>
      <c r="SYU2777" s="393"/>
      <c r="SYV2777" s="393"/>
      <c r="SYW2777" s="393"/>
      <c r="SYX2777" s="393"/>
      <c r="SYY2777" s="393"/>
      <c r="SYZ2777" s="393"/>
      <c r="SZA2777" s="393"/>
      <c r="SZB2777" s="393"/>
      <c r="SZC2777" s="393"/>
      <c r="SZD2777" s="393"/>
      <c r="SZE2777" s="393"/>
      <c r="SZF2777" s="393"/>
      <c r="SZG2777" s="393"/>
      <c r="SZH2777" s="393"/>
      <c r="SZI2777" s="393"/>
      <c r="SZJ2777" s="393"/>
      <c r="SZK2777" s="393"/>
      <c r="SZL2777" s="393"/>
      <c r="SZM2777" s="393"/>
      <c r="SZN2777" s="393"/>
      <c r="SZO2777" s="393"/>
      <c r="SZP2777" s="393"/>
      <c r="SZQ2777" s="393"/>
      <c r="SZR2777" s="393"/>
      <c r="SZS2777" s="393"/>
      <c r="SZT2777" s="393"/>
      <c r="SZU2777" s="393"/>
      <c r="SZV2777" s="393"/>
      <c r="SZW2777" s="393"/>
      <c r="SZX2777" s="393"/>
      <c r="SZY2777" s="393"/>
      <c r="SZZ2777" s="393"/>
      <c r="TAA2777" s="393"/>
      <c r="TAB2777" s="393"/>
      <c r="TAC2777" s="393"/>
      <c r="TAD2777" s="393"/>
      <c r="TAE2777" s="393"/>
      <c r="TAF2777" s="393"/>
      <c r="TAG2777" s="393"/>
      <c r="TAH2777" s="393"/>
      <c r="TAI2777" s="393"/>
      <c r="TAJ2777" s="393"/>
      <c r="TAK2777" s="393"/>
      <c r="TAL2777" s="393"/>
      <c r="TAM2777" s="393"/>
      <c r="TAN2777" s="393"/>
      <c r="TAO2777" s="393"/>
      <c r="TAP2777" s="393"/>
      <c r="TAQ2777" s="393"/>
      <c r="TAR2777" s="393"/>
      <c r="TAS2777" s="393"/>
      <c r="TAT2777" s="393"/>
      <c r="TAU2777" s="393"/>
      <c r="TAV2777" s="393"/>
      <c r="TAW2777" s="393"/>
      <c r="TAX2777" s="393"/>
      <c r="TAY2777" s="393"/>
      <c r="TAZ2777" s="393"/>
      <c r="TBA2777" s="393"/>
      <c r="TBB2777" s="393"/>
      <c r="TBC2777" s="393"/>
      <c r="TBD2777" s="393"/>
      <c r="TBE2777" s="393"/>
      <c r="TBF2777" s="393"/>
      <c r="TBG2777" s="393"/>
      <c r="TBH2777" s="393"/>
      <c r="TBI2777" s="393"/>
      <c r="TBJ2777" s="393"/>
      <c r="TBK2777" s="393"/>
      <c r="TBL2777" s="393"/>
      <c r="TBM2777" s="393"/>
      <c r="TBN2777" s="393"/>
      <c r="TBO2777" s="393"/>
      <c r="TBP2777" s="393"/>
      <c r="TBQ2777" s="393"/>
      <c r="TBR2777" s="393"/>
      <c r="TBS2777" s="393"/>
      <c r="TBT2777" s="393"/>
      <c r="TBU2777" s="393"/>
      <c r="TBV2777" s="393"/>
      <c r="TBW2777" s="393"/>
      <c r="TBX2777" s="393"/>
      <c r="TBY2777" s="393"/>
      <c r="TBZ2777" s="393"/>
      <c r="TCA2777" s="393"/>
      <c r="TCB2777" s="393"/>
      <c r="TCC2777" s="393"/>
      <c r="TCD2777" s="393"/>
      <c r="TCE2777" s="393"/>
      <c r="TCF2777" s="393"/>
      <c r="TCG2777" s="393"/>
      <c r="TCH2777" s="393"/>
      <c r="TCI2777" s="393"/>
      <c r="TCJ2777" s="393"/>
      <c r="TCK2777" s="393"/>
      <c r="TCL2777" s="393"/>
      <c r="TCM2777" s="393"/>
      <c r="TCN2777" s="393"/>
      <c r="TCO2777" s="393"/>
      <c r="TCP2777" s="393"/>
      <c r="TCQ2777" s="393"/>
      <c r="TCR2777" s="393"/>
      <c r="TCS2777" s="393"/>
      <c r="TCT2777" s="393"/>
      <c r="TCU2777" s="393"/>
      <c r="TCV2777" s="393"/>
      <c r="TCW2777" s="393"/>
      <c r="TCX2777" s="393"/>
      <c r="TCY2777" s="393"/>
      <c r="TCZ2777" s="393"/>
      <c r="TDA2777" s="393"/>
      <c r="TDB2777" s="393"/>
      <c r="TDC2777" s="393"/>
      <c r="TDD2777" s="393"/>
      <c r="TDE2777" s="393"/>
      <c r="TDF2777" s="393"/>
      <c r="TDG2777" s="393"/>
      <c r="TDH2777" s="393"/>
      <c r="TDI2777" s="393"/>
      <c r="TDJ2777" s="393"/>
      <c r="TDK2777" s="393"/>
      <c r="TDL2777" s="393"/>
      <c r="TDM2777" s="393"/>
      <c r="TDN2777" s="393"/>
      <c r="TDO2777" s="393"/>
      <c r="TDP2777" s="393"/>
      <c r="TDQ2777" s="393"/>
      <c r="TDR2777" s="393"/>
      <c r="TDS2777" s="393"/>
      <c r="TDT2777" s="393"/>
      <c r="TDU2777" s="393"/>
      <c r="TDV2777" s="393"/>
      <c r="TDW2777" s="393"/>
      <c r="TDX2777" s="393"/>
      <c r="TDY2777" s="393"/>
      <c r="TDZ2777" s="393"/>
      <c r="TEA2777" s="393"/>
      <c r="TEB2777" s="393"/>
      <c r="TEC2777" s="393"/>
      <c r="TED2777" s="393"/>
      <c r="TEE2777" s="393"/>
      <c r="TEF2777" s="393"/>
      <c r="TEG2777" s="393"/>
      <c r="TEH2777" s="393"/>
      <c r="TEI2777" s="393"/>
      <c r="TEJ2777" s="393"/>
      <c r="TEK2777" s="393"/>
      <c r="TEL2777" s="393"/>
      <c r="TEM2777" s="393"/>
      <c r="TEN2777" s="393"/>
      <c r="TEO2777" s="393"/>
      <c r="TEP2777" s="393"/>
      <c r="TEQ2777" s="393"/>
      <c r="TER2777" s="393"/>
      <c r="TES2777" s="393"/>
      <c r="TET2777" s="393"/>
      <c r="TEU2777" s="393"/>
      <c r="TEV2777" s="393"/>
      <c r="TEW2777" s="393"/>
      <c r="TEX2777" s="393"/>
      <c r="TEY2777" s="393"/>
      <c r="TEZ2777" s="393"/>
      <c r="TFA2777" s="393"/>
      <c r="TFB2777" s="393"/>
      <c r="TFC2777" s="393"/>
      <c r="TFD2777" s="393"/>
      <c r="TFE2777" s="393"/>
      <c r="TFF2777" s="393"/>
      <c r="TFG2777" s="393"/>
      <c r="TFH2777" s="393"/>
      <c r="TFI2777" s="393"/>
      <c r="TFJ2777" s="393"/>
      <c r="TFK2777" s="393"/>
      <c r="TFL2777" s="393"/>
      <c r="TFM2777" s="393"/>
      <c r="TFN2777" s="393"/>
      <c r="TFO2777" s="393"/>
      <c r="TFP2777" s="393"/>
      <c r="TFQ2777" s="393"/>
      <c r="TFR2777" s="393"/>
      <c r="TFS2777" s="393"/>
      <c r="TFT2777" s="393"/>
      <c r="TFU2777" s="393"/>
      <c r="TFV2777" s="393"/>
      <c r="TFW2777" s="393"/>
      <c r="TFX2777" s="393"/>
      <c r="TFY2777" s="393"/>
      <c r="TFZ2777" s="393"/>
      <c r="TGA2777" s="393"/>
      <c r="TGB2777" s="393"/>
      <c r="TGC2777" s="393"/>
      <c r="TGD2777" s="393"/>
      <c r="TGE2777" s="393"/>
      <c r="TGF2777" s="393"/>
      <c r="TGG2777" s="393"/>
      <c r="TGH2777" s="393"/>
      <c r="TGI2777" s="393"/>
      <c r="TGJ2777" s="393"/>
      <c r="TGK2777" s="393"/>
      <c r="TGL2777" s="393"/>
      <c r="TGM2777" s="393"/>
      <c r="TGN2777" s="393"/>
      <c r="TGO2777" s="393"/>
      <c r="TGP2777" s="393"/>
      <c r="TGQ2777" s="393"/>
      <c r="TGR2777" s="393"/>
      <c r="TGS2777" s="393"/>
      <c r="TGT2777" s="393"/>
      <c r="TGU2777" s="393"/>
      <c r="TGV2777" s="393"/>
      <c r="TGW2777" s="393"/>
      <c r="TGX2777" s="393"/>
      <c r="TGY2777" s="393"/>
      <c r="TGZ2777" s="393"/>
      <c r="THA2777" s="393"/>
      <c r="THB2777" s="393"/>
      <c r="THC2777" s="393"/>
      <c r="THD2777" s="393"/>
      <c r="THE2777" s="393"/>
      <c r="THF2777" s="393"/>
      <c r="THG2777" s="393"/>
      <c r="THH2777" s="393"/>
      <c r="THI2777" s="393"/>
      <c r="THJ2777" s="393"/>
      <c r="THK2777" s="393"/>
      <c r="THL2777" s="393"/>
      <c r="THM2777" s="393"/>
      <c r="THN2777" s="393"/>
      <c r="THO2777" s="393"/>
      <c r="THP2777" s="393"/>
      <c r="THQ2777" s="393"/>
      <c r="THR2777" s="393"/>
      <c r="THS2777" s="393"/>
      <c r="THT2777" s="393"/>
      <c r="THU2777" s="393"/>
      <c r="THV2777" s="393"/>
      <c r="THW2777" s="393"/>
      <c r="THX2777" s="393"/>
      <c r="THY2777" s="393"/>
      <c r="THZ2777" s="393"/>
      <c r="TIA2777" s="393"/>
      <c r="TIB2777" s="393"/>
      <c r="TIC2777" s="393"/>
      <c r="TID2777" s="393"/>
      <c r="TIE2777" s="393"/>
      <c r="TIF2777" s="393"/>
      <c r="TIG2777" s="393"/>
      <c r="TIH2777" s="393"/>
      <c r="TII2777" s="393"/>
      <c r="TIJ2777" s="393"/>
      <c r="TIK2777" s="393"/>
      <c r="TIL2777" s="393"/>
      <c r="TIM2777" s="393"/>
      <c r="TIN2777" s="393"/>
      <c r="TIO2777" s="393"/>
      <c r="TIP2777" s="393"/>
      <c r="TIQ2777" s="393"/>
      <c r="TIR2777" s="393"/>
      <c r="TIS2777" s="393"/>
      <c r="TIT2777" s="393"/>
      <c r="TIU2777" s="393"/>
      <c r="TIV2777" s="393"/>
      <c r="TIW2777" s="393"/>
      <c r="TIX2777" s="393"/>
      <c r="TIY2777" s="393"/>
      <c r="TIZ2777" s="393"/>
      <c r="TJA2777" s="393"/>
      <c r="TJB2777" s="393"/>
      <c r="TJC2777" s="393"/>
      <c r="TJD2777" s="393"/>
      <c r="TJE2777" s="393"/>
      <c r="TJF2777" s="393"/>
      <c r="TJG2777" s="393"/>
      <c r="TJH2777" s="393"/>
      <c r="TJI2777" s="393"/>
      <c r="TJJ2777" s="393"/>
      <c r="TJK2777" s="393"/>
      <c r="TJL2777" s="393"/>
      <c r="TJM2777" s="393"/>
      <c r="TJN2777" s="393"/>
      <c r="TJO2777" s="393"/>
      <c r="TJP2777" s="393"/>
      <c r="TJQ2777" s="393"/>
      <c r="TJR2777" s="393"/>
      <c r="TJS2777" s="393"/>
      <c r="TJT2777" s="393"/>
      <c r="TJU2777" s="393"/>
      <c r="TJV2777" s="393"/>
      <c r="TJW2777" s="393"/>
      <c r="TJX2777" s="393"/>
      <c r="TJY2777" s="393"/>
      <c r="TJZ2777" s="393"/>
      <c r="TKA2777" s="393"/>
      <c r="TKB2777" s="393"/>
      <c r="TKC2777" s="393"/>
      <c r="TKD2777" s="393"/>
      <c r="TKE2777" s="393"/>
      <c r="TKF2777" s="393"/>
      <c r="TKG2777" s="393"/>
      <c r="TKH2777" s="393"/>
      <c r="TKI2777" s="393"/>
      <c r="TKJ2777" s="393"/>
      <c r="TKK2777" s="393"/>
      <c r="TKL2777" s="393"/>
      <c r="TKM2777" s="393"/>
      <c r="TKN2777" s="393"/>
      <c r="TKO2777" s="393"/>
      <c r="TKP2777" s="393"/>
      <c r="TKQ2777" s="393"/>
      <c r="TKR2777" s="393"/>
      <c r="TKS2777" s="393"/>
      <c r="TKT2777" s="393"/>
      <c r="TKU2777" s="393"/>
      <c r="TKV2777" s="393"/>
      <c r="TKW2777" s="393"/>
      <c r="TKX2777" s="393"/>
      <c r="TKY2777" s="393"/>
      <c r="TKZ2777" s="393"/>
      <c r="TLA2777" s="393"/>
      <c r="TLB2777" s="393"/>
      <c r="TLC2777" s="393"/>
      <c r="TLD2777" s="393"/>
      <c r="TLE2777" s="393"/>
      <c r="TLF2777" s="393"/>
      <c r="TLG2777" s="393"/>
      <c r="TLH2777" s="393"/>
      <c r="TLI2777" s="393"/>
      <c r="TLJ2777" s="393"/>
      <c r="TLK2777" s="393"/>
      <c r="TLL2777" s="393"/>
      <c r="TLM2777" s="393"/>
      <c r="TLN2777" s="393"/>
      <c r="TLO2777" s="393"/>
      <c r="TLP2777" s="393"/>
      <c r="TLQ2777" s="393"/>
      <c r="TLR2777" s="393"/>
      <c r="TLS2777" s="393"/>
      <c r="TLT2777" s="393"/>
      <c r="TLU2777" s="393"/>
      <c r="TLV2777" s="393"/>
      <c r="TLW2777" s="393"/>
      <c r="TLX2777" s="393"/>
      <c r="TLY2777" s="393"/>
      <c r="TLZ2777" s="393"/>
      <c r="TMA2777" s="393"/>
      <c r="TMB2777" s="393"/>
      <c r="TMC2777" s="393"/>
      <c r="TMD2777" s="393"/>
      <c r="TME2777" s="393"/>
      <c r="TMF2777" s="393"/>
      <c r="TMG2777" s="393"/>
      <c r="TMH2777" s="393"/>
      <c r="TMI2777" s="393"/>
      <c r="TMJ2777" s="393"/>
      <c r="TMK2777" s="393"/>
      <c r="TML2777" s="393"/>
      <c r="TMM2777" s="393"/>
      <c r="TMN2777" s="393"/>
      <c r="TMO2777" s="393"/>
      <c r="TMP2777" s="393"/>
      <c r="TMQ2777" s="393"/>
      <c r="TMR2777" s="393"/>
      <c r="TMS2777" s="393"/>
      <c r="TMT2777" s="393"/>
      <c r="TMU2777" s="393"/>
      <c r="TMV2777" s="393"/>
      <c r="TMW2777" s="393"/>
      <c r="TMX2777" s="393"/>
      <c r="TMY2777" s="393"/>
      <c r="TMZ2777" s="393"/>
      <c r="TNA2777" s="393"/>
      <c r="TNB2777" s="393"/>
      <c r="TNC2777" s="393"/>
      <c r="TND2777" s="393"/>
      <c r="TNE2777" s="393"/>
      <c r="TNF2777" s="393"/>
      <c r="TNG2777" s="393"/>
      <c r="TNH2777" s="393"/>
      <c r="TNI2777" s="393"/>
      <c r="TNJ2777" s="393"/>
      <c r="TNK2777" s="393"/>
      <c r="TNL2777" s="393"/>
      <c r="TNM2777" s="393"/>
      <c r="TNN2777" s="393"/>
      <c r="TNO2777" s="393"/>
      <c r="TNP2777" s="393"/>
      <c r="TNQ2777" s="393"/>
      <c r="TNR2777" s="393"/>
      <c r="TNS2777" s="393"/>
      <c r="TNT2777" s="393"/>
      <c r="TNU2777" s="393"/>
      <c r="TNV2777" s="393"/>
      <c r="TNW2777" s="393"/>
      <c r="TNX2777" s="393"/>
      <c r="TNY2777" s="393"/>
      <c r="TNZ2777" s="393"/>
      <c r="TOA2777" s="393"/>
      <c r="TOB2777" s="393"/>
      <c r="TOC2777" s="393"/>
      <c r="TOD2777" s="393"/>
      <c r="TOE2777" s="393"/>
      <c r="TOF2777" s="393"/>
      <c r="TOG2777" s="393"/>
      <c r="TOH2777" s="393"/>
      <c r="TOI2777" s="393"/>
      <c r="TOJ2777" s="393"/>
      <c r="TOK2777" s="393"/>
      <c r="TOL2777" s="393"/>
      <c r="TOM2777" s="393"/>
      <c r="TON2777" s="393"/>
      <c r="TOO2777" s="393"/>
      <c r="TOP2777" s="393"/>
      <c r="TOQ2777" s="393"/>
      <c r="TOR2777" s="393"/>
      <c r="TOS2777" s="393"/>
      <c r="TOT2777" s="393"/>
      <c r="TOU2777" s="393"/>
      <c r="TOV2777" s="393"/>
      <c r="TOW2777" s="393"/>
      <c r="TOX2777" s="393"/>
      <c r="TOY2777" s="393"/>
      <c r="TOZ2777" s="393"/>
      <c r="TPA2777" s="393"/>
      <c r="TPB2777" s="393"/>
      <c r="TPC2777" s="393"/>
      <c r="TPD2777" s="393"/>
      <c r="TPE2777" s="393"/>
      <c r="TPF2777" s="393"/>
      <c r="TPG2777" s="393"/>
      <c r="TPH2777" s="393"/>
      <c r="TPI2777" s="393"/>
      <c r="TPJ2777" s="393"/>
      <c r="TPK2777" s="393"/>
      <c r="TPL2777" s="393"/>
      <c r="TPM2777" s="393"/>
      <c r="TPN2777" s="393"/>
      <c r="TPO2777" s="393"/>
      <c r="TPP2777" s="393"/>
      <c r="TPQ2777" s="393"/>
      <c r="TPR2777" s="393"/>
      <c r="TPS2777" s="393"/>
      <c r="TPT2777" s="393"/>
      <c r="TPU2777" s="393"/>
      <c r="TPV2777" s="393"/>
      <c r="TPW2777" s="393"/>
      <c r="TPX2777" s="393"/>
      <c r="TPY2777" s="393"/>
      <c r="TPZ2777" s="393"/>
      <c r="TQA2777" s="393"/>
      <c r="TQB2777" s="393"/>
      <c r="TQC2777" s="393"/>
      <c r="TQD2777" s="393"/>
      <c r="TQE2777" s="393"/>
      <c r="TQF2777" s="393"/>
      <c r="TQG2777" s="393"/>
      <c r="TQH2777" s="393"/>
      <c r="TQI2777" s="393"/>
      <c r="TQJ2777" s="393"/>
      <c r="TQK2777" s="393"/>
      <c r="TQL2777" s="393"/>
      <c r="TQM2777" s="393"/>
      <c r="TQN2777" s="393"/>
      <c r="TQO2777" s="393"/>
      <c r="TQP2777" s="393"/>
      <c r="TQQ2777" s="393"/>
      <c r="TQR2777" s="393"/>
      <c r="TQS2777" s="393"/>
      <c r="TQT2777" s="393"/>
      <c r="TQU2777" s="393"/>
      <c r="TQV2777" s="393"/>
      <c r="TQW2777" s="393"/>
      <c r="TQX2777" s="393"/>
      <c r="TQY2777" s="393"/>
      <c r="TQZ2777" s="393"/>
      <c r="TRA2777" s="393"/>
      <c r="TRB2777" s="393"/>
      <c r="TRC2777" s="393"/>
      <c r="TRD2777" s="393"/>
      <c r="TRE2777" s="393"/>
      <c r="TRF2777" s="393"/>
      <c r="TRG2777" s="393"/>
      <c r="TRH2777" s="393"/>
      <c r="TRI2777" s="393"/>
      <c r="TRJ2777" s="393"/>
      <c r="TRK2777" s="393"/>
      <c r="TRL2777" s="393"/>
      <c r="TRM2777" s="393"/>
      <c r="TRN2777" s="393"/>
      <c r="TRO2777" s="393"/>
      <c r="TRP2777" s="393"/>
      <c r="TRQ2777" s="393"/>
      <c r="TRR2777" s="393"/>
      <c r="TRS2777" s="393"/>
      <c r="TRT2777" s="393"/>
      <c r="TRU2777" s="393"/>
      <c r="TRV2777" s="393"/>
      <c r="TRW2777" s="393"/>
      <c r="TRX2777" s="393"/>
      <c r="TRY2777" s="393"/>
      <c r="TRZ2777" s="393"/>
      <c r="TSA2777" s="393"/>
      <c r="TSB2777" s="393"/>
      <c r="TSC2777" s="393"/>
      <c r="TSD2777" s="393"/>
      <c r="TSE2777" s="393"/>
      <c r="TSF2777" s="393"/>
      <c r="TSG2777" s="393"/>
      <c r="TSH2777" s="393"/>
      <c r="TSI2777" s="393"/>
      <c r="TSJ2777" s="393"/>
      <c r="TSK2777" s="393"/>
      <c r="TSL2777" s="393"/>
      <c r="TSM2777" s="393"/>
      <c r="TSN2777" s="393"/>
      <c r="TSO2777" s="393"/>
      <c r="TSP2777" s="393"/>
      <c r="TSQ2777" s="393"/>
      <c r="TSR2777" s="393"/>
      <c r="TSS2777" s="393"/>
      <c r="TST2777" s="393"/>
      <c r="TSU2777" s="393"/>
      <c r="TSV2777" s="393"/>
      <c r="TSW2777" s="393"/>
      <c r="TSX2777" s="393"/>
      <c r="TSY2777" s="393"/>
      <c r="TSZ2777" s="393"/>
      <c r="TTA2777" s="393"/>
      <c r="TTB2777" s="393"/>
      <c r="TTC2777" s="393"/>
      <c r="TTD2777" s="393"/>
      <c r="TTE2777" s="393"/>
      <c r="TTF2777" s="393"/>
      <c r="TTG2777" s="393"/>
      <c r="TTH2777" s="393"/>
      <c r="TTI2777" s="393"/>
      <c r="TTJ2777" s="393"/>
      <c r="TTK2777" s="393"/>
      <c r="TTL2777" s="393"/>
      <c r="TTM2777" s="393"/>
      <c r="TTN2777" s="393"/>
      <c r="TTO2777" s="393"/>
      <c r="TTP2777" s="393"/>
      <c r="TTQ2777" s="393"/>
      <c r="TTR2777" s="393"/>
      <c r="TTS2777" s="393"/>
      <c r="TTT2777" s="393"/>
      <c r="TTU2777" s="393"/>
      <c r="TTV2777" s="393"/>
      <c r="TTW2777" s="393"/>
      <c r="TTX2777" s="393"/>
      <c r="TTY2777" s="393"/>
      <c r="TTZ2777" s="393"/>
      <c r="TUA2777" s="393"/>
      <c r="TUB2777" s="393"/>
      <c r="TUC2777" s="393"/>
      <c r="TUD2777" s="393"/>
      <c r="TUE2777" s="393"/>
      <c r="TUF2777" s="393"/>
      <c r="TUG2777" s="393"/>
      <c r="TUH2777" s="393"/>
      <c r="TUI2777" s="393"/>
      <c r="TUJ2777" s="393"/>
      <c r="TUK2777" s="393"/>
      <c r="TUL2777" s="393"/>
      <c r="TUM2777" s="393"/>
      <c r="TUN2777" s="393"/>
      <c r="TUO2777" s="393"/>
      <c r="TUP2777" s="393"/>
      <c r="TUQ2777" s="393"/>
      <c r="TUR2777" s="393"/>
      <c r="TUS2777" s="393"/>
      <c r="TUT2777" s="393"/>
      <c r="TUU2777" s="393"/>
      <c r="TUV2777" s="393"/>
      <c r="TUW2777" s="393"/>
      <c r="TUX2777" s="393"/>
      <c r="TUY2777" s="393"/>
      <c r="TUZ2777" s="393"/>
      <c r="TVA2777" s="393"/>
      <c r="TVB2777" s="393"/>
      <c r="TVC2777" s="393"/>
      <c r="TVD2777" s="393"/>
      <c r="TVE2777" s="393"/>
      <c r="TVF2777" s="393"/>
      <c r="TVG2777" s="393"/>
      <c r="TVH2777" s="393"/>
      <c r="TVI2777" s="393"/>
      <c r="TVJ2777" s="393"/>
      <c r="TVK2777" s="393"/>
      <c r="TVL2777" s="393"/>
      <c r="TVM2777" s="393"/>
      <c r="TVN2777" s="393"/>
      <c r="TVO2777" s="393"/>
      <c r="TVP2777" s="393"/>
      <c r="TVQ2777" s="393"/>
      <c r="TVR2777" s="393"/>
      <c r="TVS2777" s="393"/>
      <c r="TVT2777" s="393"/>
      <c r="TVU2777" s="393"/>
      <c r="TVV2777" s="393"/>
      <c r="TVW2777" s="393"/>
      <c r="TVX2777" s="393"/>
      <c r="TVY2777" s="393"/>
      <c r="TVZ2777" s="393"/>
      <c r="TWA2777" s="393"/>
      <c r="TWB2777" s="393"/>
      <c r="TWC2777" s="393"/>
      <c r="TWD2777" s="393"/>
      <c r="TWE2777" s="393"/>
      <c r="TWF2777" s="393"/>
      <c r="TWG2777" s="393"/>
      <c r="TWH2777" s="393"/>
      <c r="TWI2777" s="393"/>
      <c r="TWJ2777" s="393"/>
      <c r="TWK2777" s="393"/>
      <c r="TWL2777" s="393"/>
      <c r="TWM2777" s="393"/>
      <c r="TWN2777" s="393"/>
      <c r="TWO2777" s="393"/>
      <c r="TWP2777" s="393"/>
      <c r="TWQ2777" s="393"/>
      <c r="TWR2777" s="393"/>
      <c r="TWS2777" s="393"/>
      <c r="TWT2777" s="393"/>
      <c r="TWU2777" s="393"/>
      <c r="TWV2777" s="393"/>
      <c r="TWW2777" s="393"/>
      <c r="TWX2777" s="393"/>
      <c r="TWY2777" s="393"/>
      <c r="TWZ2777" s="393"/>
      <c r="TXA2777" s="393"/>
      <c r="TXB2777" s="393"/>
      <c r="TXC2777" s="393"/>
      <c r="TXD2777" s="393"/>
      <c r="TXE2777" s="393"/>
      <c r="TXF2777" s="393"/>
      <c r="TXG2777" s="393"/>
      <c r="TXH2777" s="393"/>
      <c r="TXI2777" s="393"/>
      <c r="TXJ2777" s="393"/>
      <c r="TXK2777" s="393"/>
      <c r="TXL2777" s="393"/>
      <c r="TXM2777" s="393"/>
      <c r="TXN2777" s="393"/>
      <c r="TXO2777" s="393"/>
      <c r="TXP2777" s="393"/>
      <c r="TXQ2777" s="393"/>
      <c r="TXR2777" s="393"/>
      <c r="TXS2777" s="393"/>
      <c r="TXT2777" s="393"/>
      <c r="TXU2777" s="393"/>
      <c r="TXV2777" s="393"/>
      <c r="TXW2777" s="393"/>
      <c r="TXX2777" s="393"/>
      <c r="TXY2777" s="393"/>
      <c r="TXZ2777" s="393"/>
      <c r="TYA2777" s="393"/>
      <c r="TYB2777" s="393"/>
      <c r="TYC2777" s="393"/>
      <c r="TYD2777" s="393"/>
      <c r="TYE2777" s="393"/>
      <c r="TYF2777" s="393"/>
      <c r="TYG2777" s="393"/>
      <c r="TYH2777" s="393"/>
      <c r="TYI2777" s="393"/>
      <c r="TYJ2777" s="393"/>
      <c r="TYK2777" s="393"/>
      <c r="TYL2777" s="393"/>
      <c r="TYM2777" s="393"/>
      <c r="TYN2777" s="393"/>
      <c r="TYO2777" s="393"/>
      <c r="TYP2777" s="393"/>
      <c r="TYQ2777" s="393"/>
      <c r="TYR2777" s="393"/>
      <c r="TYS2777" s="393"/>
      <c r="TYT2777" s="393"/>
      <c r="TYU2777" s="393"/>
      <c r="TYV2777" s="393"/>
      <c r="TYW2777" s="393"/>
      <c r="TYX2777" s="393"/>
      <c r="TYY2777" s="393"/>
      <c r="TYZ2777" s="393"/>
      <c r="TZA2777" s="393"/>
      <c r="TZB2777" s="393"/>
      <c r="TZC2777" s="393"/>
      <c r="TZD2777" s="393"/>
      <c r="TZE2777" s="393"/>
      <c r="TZF2777" s="393"/>
      <c r="TZG2777" s="393"/>
      <c r="TZH2777" s="393"/>
      <c r="TZI2777" s="393"/>
      <c r="TZJ2777" s="393"/>
      <c r="TZK2777" s="393"/>
      <c r="TZL2777" s="393"/>
      <c r="TZM2777" s="393"/>
      <c r="TZN2777" s="393"/>
      <c r="TZO2777" s="393"/>
      <c r="TZP2777" s="393"/>
      <c r="TZQ2777" s="393"/>
      <c r="TZR2777" s="393"/>
      <c r="TZS2777" s="393"/>
      <c r="TZT2777" s="393"/>
      <c r="TZU2777" s="393"/>
      <c r="TZV2777" s="393"/>
      <c r="TZW2777" s="393"/>
      <c r="TZX2777" s="393"/>
      <c r="TZY2777" s="393"/>
      <c r="TZZ2777" s="393"/>
      <c r="UAA2777" s="393"/>
      <c r="UAB2777" s="393"/>
      <c r="UAC2777" s="393"/>
      <c r="UAD2777" s="393"/>
      <c r="UAE2777" s="393"/>
      <c r="UAF2777" s="393"/>
      <c r="UAG2777" s="393"/>
      <c r="UAH2777" s="393"/>
      <c r="UAI2777" s="393"/>
      <c r="UAJ2777" s="393"/>
      <c r="UAK2777" s="393"/>
      <c r="UAL2777" s="393"/>
      <c r="UAM2777" s="393"/>
      <c r="UAN2777" s="393"/>
      <c r="UAO2777" s="393"/>
      <c r="UAP2777" s="393"/>
      <c r="UAQ2777" s="393"/>
      <c r="UAR2777" s="393"/>
      <c r="UAS2777" s="393"/>
      <c r="UAT2777" s="393"/>
      <c r="UAU2777" s="393"/>
      <c r="UAV2777" s="393"/>
      <c r="UAW2777" s="393"/>
      <c r="UAX2777" s="393"/>
      <c r="UAY2777" s="393"/>
      <c r="UAZ2777" s="393"/>
      <c r="UBA2777" s="393"/>
      <c r="UBB2777" s="393"/>
      <c r="UBC2777" s="393"/>
      <c r="UBD2777" s="393"/>
      <c r="UBE2777" s="393"/>
      <c r="UBF2777" s="393"/>
      <c r="UBG2777" s="393"/>
      <c r="UBH2777" s="393"/>
      <c r="UBI2777" s="393"/>
      <c r="UBJ2777" s="393"/>
      <c r="UBK2777" s="393"/>
      <c r="UBL2777" s="393"/>
      <c r="UBM2777" s="393"/>
      <c r="UBN2777" s="393"/>
      <c r="UBO2777" s="393"/>
      <c r="UBP2777" s="393"/>
      <c r="UBQ2777" s="393"/>
      <c r="UBR2777" s="393"/>
      <c r="UBS2777" s="393"/>
      <c r="UBT2777" s="393"/>
      <c r="UBU2777" s="393"/>
      <c r="UBV2777" s="393"/>
      <c r="UBW2777" s="393"/>
      <c r="UBX2777" s="393"/>
      <c r="UBY2777" s="393"/>
      <c r="UBZ2777" s="393"/>
      <c r="UCA2777" s="393"/>
      <c r="UCB2777" s="393"/>
      <c r="UCC2777" s="393"/>
      <c r="UCD2777" s="393"/>
      <c r="UCE2777" s="393"/>
      <c r="UCF2777" s="393"/>
      <c r="UCG2777" s="393"/>
      <c r="UCH2777" s="393"/>
      <c r="UCI2777" s="393"/>
      <c r="UCJ2777" s="393"/>
      <c r="UCK2777" s="393"/>
      <c r="UCL2777" s="393"/>
      <c r="UCM2777" s="393"/>
      <c r="UCN2777" s="393"/>
      <c r="UCO2777" s="393"/>
      <c r="UCP2777" s="393"/>
      <c r="UCQ2777" s="393"/>
      <c r="UCR2777" s="393"/>
      <c r="UCS2777" s="393"/>
      <c r="UCT2777" s="393"/>
      <c r="UCU2777" s="393"/>
      <c r="UCV2777" s="393"/>
      <c r="UCW2777" s="393"/>
      <c r="UCX2777" s="393"/>
      <c r="UCY2777" s="393"/>
      <c r="UCZ2777" s="393"/>
      <c r="UDA2777" s="393"/>
      <c r="UDB2777" s="393"/>
      <c r="UDC2777" s="393"/>
      <c r="UDD2777" s="393"/>
      <c r="UDE2777" s="393"/>
      <c r="UDF2777" s="393"/>
      <c r="UDG2777" s="393"/>
      <c r="UDH2777" s="393"/>
      <c r="UDI2777" s="393"/>
      <c r="UDJ2777" s="393"/>
      <c r="UDK2777" s="393"/>
      <c r="UDL2777" s="393"/>
      <c r="UDM2777" s="393"/>
      <c r="UDN2777" s="393"/>
      <c r="UDO2777" s="393"/>
      <c r="UDP2777" s="393"/>
      <c r="UDQ2777" s="393"/>
      <c r="UDR2777" s="393"/>
      <c r="UDS2777" s="393"/>
      <c r="UDT2777" s="393"/>
      <c r="UDU2777" s="393"/>
      <c r="UDV2777" s="393"/>
      <c r="UDW2777" s="393"/>
      <c r="UDX2777" s="393"/>
      <c r="UDY2777" s="393"/>
      <c r="UDZ2777" s="393"/>
      <c r="UEA2777" s="393"/>
      <c r="UEB2777" s="393"/>
      <c r="UEC2777" s="393"/>
      <c r="UED2777" s="393"/>
      <c r="UEE2777" s="393"/>
      <c r="UEF2777" s="393"/>
      <c r="UEG2777" s="393"/>
      <c r="UEH2777" s="393"/>
      <c r="UEI2777" s="393"/>
      <c r="UEJ2777" s="393"/>
      <c r="UEK2777" s="393"/>
      <c r="UEL2777" s="393"/>
      <c r="UEM2777" s="393"/>
      <c r="UEN2777" s="393"/>
      <c r="UEO2777" s="393"/>
      <c r="UEP2777" s="393"/>
      <c r="UEQ2777" s="393"/>
      <c r="UER2777" s="393"/>
      <c r="UES2777" s="393"/>
      <c r="UET2777" s="393"/>
      <c r="UEU2777" s="393"/>
      <c r="UEV2777" s="393"/>
      <c r="UEW2777" s="393"/>
      <c r="UEX2777" s="393"/>
      <c r="UEY2777" s="393"/>
      <c r="UEZ2777" s="393"/>
      <c r="UFA2777" s="393"/>
      <c r="UFB2777" s="393"/>
      <c r="UFC2777" s="393"/>
      <c r="UFD2777" s="393"/>
      <c r="UFE2777" s="393"/>
      <c r="UFF2777" s="393"/>
      <c r="UFG2777" s="393"/>
      <c r="UFH2777" s="393"/>
      <c r="UFI2777" s="393"/>
      <c r="UFJ2777" s="393"/>
      <c r="UFK2777" s="393"/>
      <c r="UFL2777" s="393"/>
      <c r="UFM2777" s="393"/>
      <c r="UFN2777" s="393"/>
      <c r="UFO2777" s="393"/>
      <c r="UFP2777" s="393"/>
      <c r="UFQ2777" s="393"/>
      <c r="UFR2777" s="393"/>
      <c r="UFS2777" s="393"/>
      <c r="UFT2777" s="393"/>
      <c r="UFU2777" s="393"/>
      <c r="UFV2777" s="393"/>
      <c r="UFW2777" s="393"/>
      <c r="UFX2777" s="393"/>
      <c r="UFY2777" s="393"/>
      <c r="UFZ2777" s="393"/>
      <c r="UGA2777" s="393"/>
      <c r="UGB2777" s="393"/>
      <c r="UGC2777" s="393"/>
      <c r="UGD2777" s="393"/>
      <c r="UGE2777" s="393"/>
      <c r="UGF2777" s="393"/>
      <c r="UGG2777" s="393"/>
      <c r="UGH2777" s="393"/>
      <c r="UGI2777" s="393"/>
      <c r="UGJ2777" s="393"/>
      <c r="UGK2777" s="393"/>
      <c r="UGL2777" s="393"/>
      <c r="UGM2777" s="393"/>
      <c r="UGN2777" s="393"/>
      <c r="UGO2777" s="393"/>
      <c r="UGP2777" s="393"/>
      <c r="UGQ2777" s="393"/>
      <c r="UGR2777" s="393"/>
      <c r="UGS2777" s="393"/>
      <c r="UGT2777" s="393"/>
      <c r="UGU2777" s="393"/>
      <c r="UGV2777" s="393"/>
      <c r="UGW2777" s="393"/>
      <c r="UGX2777" s="393"/>
      <c r="UGY2777" s="393"/>
      <c r="UGZ2777" s="393"/>
      <c r="UHA2777" s="393"/>
      <c r="UHB2777" s="393"/>
      <c r="UHC2777" s="393"/>
      <c r="UHD2777" s="393"/>
      <c r="UHE2777" s="393"/>
      <c r="UHF2777" s="393"/>
      <c r="UHG2777" s="393"/>
      <c r="UHH2777" s="393"/>
      <c r="UHI2777" s="393"/>
      <c r="UHJ2777" s="393"/>
      <c r="UHK2777" s="393"/>
      <c r="UHL2777" s="393"/>
      <c r="UHM2777" s="393"/>
      <c r="UHN2777" s="393"/>
      <c r="UHO2777" s="393"/>
      <c r="UHP2777" s="393"/>
      <c r="UHQ2777" s="393"/>
      <c r="UHR2777" s="393"/>
      <c r="UHS2777" s="393"/>
      <c r="UHT2777" s="393"/>
      <c r="UHU2777" s="393"/>
      <c r="UHV2777" s="393"/>
      <c r="UHW2777" s="393"/>
      <c r="UHX2777" s="393"/>
      <c r="UHY2777" s="393"/>
      <c r="UHZ2777" s="393"/>
      <c r="UIA2777" s="393"/>
      <c r="UIB2777" s="393"/>
      <c r="UIC2777" s="393"/>
      <c r="UID2777" s="393"/>
      <c r="UIE2777" s="393"/>
      <c r="UIF2777" s="393"/>
      <c r="UIG2777" s="393"/>
      <c r="UIH2777" s="393"/>
      <c r="UII2777" s="393"/>
      <c r="UIJ2777" s="393"/>
      <c r="UIK2777" s="393"/>
      <c r="UIL2777" s="393"/>
      <c r="UIM2777" s="393"/>
      <c r="UIN2777" s="393"/>
      <c r="UIO2777" s="393"/>
      <c r="UIP2777" s="393"/>
      <c r="UIQ2777" s="393"/>
      <c r="UIR2777" s="393"/>
      <c r="UIS2777" s="393"/>
      <c r="UIT2777" s="393"/>
      <c r="UIU2777" s="393"/>
      <c r="UIV2777" s="393"/>
      <c r="UIW2777" s="393"/>
      <c r="UIX2777" s="393"/>
      <c r="UIY2777" s="393"/>
      <c r="UIZ2777" s="393"/>
      <c r="UJA2777" s="393"/>
      <c r="UJB2777" s="393"/>
      <c r="UJC2777" s="393"/>
      <c r="UJD2777" s="393"/>
      <c r="UJE2777" s="393"/>
      <c r="UJF2777" s="393"/>
      <c r="UJG2777" s="393"/>
      <c r="UJH2777" s="393"/>
      <c r="UJI2777" s="393"/>
      <c r="UJJ2777" s="393"/>
      <c r="UJK2777" s="393"/>
      <c r="UJL2777" s="393"/>
      <c r="UJM2777" s="393"/>
      <c r="UJN2777" s="393"/>
      <c r="UJO2777" s="393"/>
      <c r="UJP2777" s="393"/>
      <c r="UJQ2777" s="393"/>
      <c r="UJR2777" s="393"/>
      <c r="UJS2777" s="393"/>
      <c r="UJT2777" s="393"/>
      <c r="UJU2777" s="393"/>
      <c r="UJV2777" s="393"/>
      <c r="UJW2777" s="393"/>
      <c r="UJX2777" s="393"/>
      <c r="UJY2777" s="393"/>
      <c r="UJZ2777" s="393"/>
      <c r="UKA2777" s="393"/>
      <c r="UKB2777" s="393"/>
      <c r="UKC2777" s="393"/>
      <c r="UKD2777" s="393"/>
      <c r="UKE2777" s="393"/>
      <c r="UKF2777" s="393"/>
      <c r="UKG2777" s="393"/>
      <c r="UKH2777" s="393"/>
      <c r="UKI2777" s="393"/>
      <c r="UKJ2777" s="393"/>
      <c r="UKK2777" s="393"/>
      <c r="UKL2777" s="393"/>
      <c r="UKM2777" s="393"/>
      <c r="UKN2777" s="393"/>
      <c r="UKO2777" s="393"/>
      <c r="UKP2777" s="393"/>
      <c r="UKQ2777" s="393"/>
      <c r="UKR2777" s="393"/>
      <c r="UKS2777" s="393"/>
      <c r="UKT2777" s="393"/>
      <c r="UKU2777" s="393"/>
      <c r="UKV2777" s="393"/>
      <c r="UKW2777" s="393"/>
      <c r="UKX2777" s="393"/>
      <c r="UKY2777" s="393"/>
      <c r="UKZ2777" s="393"/>
      <c r="ULA2777" s="393"/>
      <c r="ULB2777" s="393"/>
      <c r="ULC2777" s="393"/>
      <c r="ULD2777" s="393"/>
      <c r="ULE2777" s="393"/>
      <c r="ULF2777" s="393"/>
      <c r="ULG2777" s="393"/>
      <c r="ULH2777" s="393"/>
      <c r="ULI2777" s="393"/>
      <c r="ULJ2777" s="393"/>
      <c r="ULK2777" s="393"/>
      <c r="ULL2777" s="393"/>
      <c r="ULM2777" s="393"/>
      <c r="ULN2777" s="393"/>
      <c r="ULO2777" s="393"/>
      <c r="ULP2777" s="393"/>
      <c r="ULQ2777" s="393"/>
      <c r="ULR2777" s="393"/>
      <c r="ULS2777" s="393"/>
      <c r="ULT2777" s="393"/>
      <c r="ULU2777" s="393"/>
      <c r="ULV2777" s="393"/>
      <c r="ULW2777" s="393"/>
      <c r="ULX2777" s="393"/>
      <c r="ULY2777" s="393"/>
      <c r="ULZ2777" s="393"/>
      <c r="UMA2777" s="393"/>
      <c r="UMB2777" s="393"/>
      <c r="UMC2777" s="393"/>
      <c r="UMD2777" s="393"/>
      <c r="UME2777" s="393"/>
      <c r="UMF2777" s="393"/>
      <c r="UMG2777" s="393"/>
      <c r="UMH2777" s="393"/>
      <c r="UMI2777" s="393"/>
      <c r="UMJ2777" s="393"/>
      <c r="UMK2777" s="393"/>
      <c r="UML2777" s="393"/>
      <c r="UMM2777" s="393"/>
      <c r="UMN2777" s="393"/>
      <c r="UMO2777" s="393"/>
      <c r="UMP2777" s="393"/>
      <c r="UMQ2777" s="393"/>
      <c r="UMR2777" s="393"/>
      <c r="UMS2777" s="393"/>
      <c r="UMT2777" s="393"/>
      <c r="UMU2777" s="393"/>
      <c r="UMV2777" s="393"/>
      <c r="UMW2777" s="393"/>
      <c r="UMX2777" s="393"/>
      <c r="UMY2777" s="393"/>
      <c r="UMZ2777" s="393"/>
      <c r="UNA2777" s="393"/>
      <c r="UNB2777" s="393"/>
      <c r="UNC2777" s="393"/>
      <c r="UND2777" s="393"/>
      <c r="UNE2777" s="393"/>
      <c r="UNF2777" s="393"/>
      <c r="UNG2777" s="393"/>
      <c r="UNH2777" s="393"/>
      <c r="UNI2777" s="393"/>
      <c r="UNJ2777" s="393"/>
      <c r="UNK2777" s="393"/>
      <c r="UNL2777" s="393"/>
      <c r="UNM2777" s="393"/>
      <c r="UNN2777" s="393"/>
      <c r="UNO2777" s="393"/>
      <c r="UNP2777" s="393"/>
      <c r="UNQ2777" s="393"/>
      <c r="UNR2777" s="393"/>
      <c r="UNS2777" s="393"/>
      <c r="UNT2777" s="393"/>
      <c r="UNU2777" s="393"/>
      <c r="UNV2777" s="393"/>
      <c r="UNW2777" s="393"/>
      <c r="UNX2777" s="393"/>
      <c r="UNY2777" s="393"/>
      <c r="UNZ2777" s="393"/>
      <c r="UOA2777" s="393"/>
      <c r="UOB2777" s="393"/>
      <c r="UOC2777" s="393"/>
      <c r="UOD2777" s="393"/>
      <c r="UOE2777" s="393"/>
      <c r="UOF2777" s="393"/>
      <c r="UOG2777" s="393"/>
      <c r="UOH2777" s="393"/>
      <c r="UOI2777" s="393"/>
      <c r="UOJ2777" s="393"/>
      <c r="UOK2777" s="393"/>
      <c r="UOL2777" s="393"/>
      <c r="UOM2777" s="393"/>
      <c r="UON2777" s="393"/>
      <c r="UOO2777" s="393"/>
      <c r="UOP2777" s="393"/>
      <c r="UOQ2777" s="393"/>
      <c r="UOR2777" s="393"/>
      <c r="UOS2777" s="393"/>
      <c r="UOT2777" s="393"/>
      <c r="UOU2777" s="393"/>
      <c r="UOV2777" s="393"/>
      <c r="UOW2777" s="393"/>
      <c r="UOX2777" s="393"/>
      <c r="UOY2777" s="393"/>
      <c r="UOZ2777" s="393"/>
      <c r="UPA2777" s="393"/>
      <c r="UPB2777" s="393"/>
      <c r="UPC2777" s="393"/>
      <c r="UPD2777" s="393"/>
      <c r="UPE2777" s="393"/>
      <c r="UPF2777" s="393"/>
      <c r="UPG2777" s="393"/>
      <c r="UPH2777" s="393"/>
      <c r="UPI2777" s="393"/>
      <c r="UPJ2777" s="393"/>
      <c r="UPK2777" s="393"/>
      <c r="UPL2777" s="393"/>
      <c r="UPM2777" s="393"/>
      <c r="UPN2777" s="393"/>
      <c r="UPO2777" s="393"/>
      <c r="UPP2777" s="393"/>
      <c r="UPQ2777" s="393"/>
      <c r="UPR2777" s="393"/>
      <c r="UPS2777" s="393"/>
      <c r="UPT2777" s="393"/>
      <c r="UPU2777" s="393"/>
      <c r="UPV2777" s="393"/>
      <c r="UPW2777" s="393"/>
      <c r="UPX2777" s="393"/>
      <c r="UPY2777" s="393"/>
      <c r="UPZ2777" s="393"/>
      <c r="UQA2777" s="393"/>
      <c r="UQB2777" s="393"/>
      <c r="UQC2777" s="393"/>
      <c r="UQD2777" s="393"/>
      <c r="UQE2777" s="393"/>
      <c r="UQF2777" s="393"/>
      <c r="UQG2777" s="393"/>
      <c r="UQH2777" s="393"/>
      <c r="UQI2777" s="393"/>
      <c r="UQJ2777" s="393"/>
      <c r="UQK2777" s="393"/>
      <c r="UQL2777" s="393"/>
      <c r="UQM2777" s="393"/>
      <c r="UQN2777" s="393"/>
      <c r="UQO2777" s="393"/>
      <c r="UQP2777" s="393"/>
      <c r="UQQ2777" s="393"/>
      <c r="UQR2777" s="393"/>
      <c r="UQS2777" s="393"/>
      <c r="UQT2777" s="393"/>
      <c r="UQU2777" s="393"/>
      <c r="UQV2777" s="393"/>
      <c r="UQW2777" s="393"/>
      <c r="UQX2777" s="393"/>
      <c r="UQY2777" s="393"/>
      <c r="UQZ2777" s="393"/>
      <c r="URA2777" s="393"/>
      <c r="URB2777" s="393"/>
      <c r="URC2777" s="393"/>
      <c r="URD2777" s="393"/>
      <c r="URE2777" s="393"/>
      <c r="URF2777" s="393"/>
      <c r="URG2777" s="393"/>
      <c r="URH2777" s="393"/>
      <c r="URI2777" s="393"/>
      <c r="URJ2777" s="393"/>
      <c r="URK2777" s="393"/>
      <c r="URL2777" s="393"/>
      <c r="URM2777" s="393"/>
      <c r="URN2777" s="393"/>
      <c r="URO2777" s="393"/>
      <c r="URP2777" s="393"/>
      <c r="URQ2777" s="393"/>
      <c r="URR2777" s="393"/>
      <c r="URS2777" s="393"/>
      <c r="URT2777" s="393"/>
      <c r="URU2777" s="393"/>
      <c r="URV2777" s="393"/>
      <c r="URW2777" s="393"/>
      <c r="URX2777" s="393"/>
      <c r="URY2777" s="393"/>
      <c r="URZ2777" s="393"/>
      <c r="USA2777" s="393"/>
      <c r="USB2777" s="393"/>
      <c r="USC2777" s="393"/>
      <c r="USD2777" s="393"/>
      <c r="USE2777" s="393"/>
      <c r="USF2777" s="393"/>
      <c r="USG2777" s="393"/>
      <c r="USH2777" s="393"/>
      <c r="USI2777" s="393"/>
      <c r="USJ2777" s="393"/>
      <c r="USK2777" s="393"/>
      <c r="USL2777" s="393"/>
      <c r="USM2777" s="393"/>
      <c r="USN2777" s="393"/>
      <c r="USO2777" s="393"/>
      <c r="USP2777" s="393"/>
      <c r="USQ2777" s="393"/>
      <c r="USR2777" s="393"/>
      <c r="USS2777" s="393"/>
      <c r="UST2777" s="393"/>
      <c r="USU2777" s="393"/>
      <c r="USV2777" s="393"/>
      <c r="USW2777" s="393"/>
      <c r="USX2777" s="393"/>
      <c r="USY2777" s="393"/>
      <c r="USZ2777" s="393"/>
      <c r="UTA2777" s="393"/>
      <c r="UTB2777" s="393"/>
      <c r="UTC2777" s="393"/>
      <c r="UTD2777" s="393"/>
      <c r="UTE2777" s="393"/>
      <c r="UTF2777" s="393"/>
      <c r="UTG2777" s="393"/>
      <c r="UTH2777" s="393"/>
      <c r="UTI2777" s="393"/>
      <c r="UTJ2777" s="393"/>
      <c r="UTK2777" s="393"/>
      <c r="UTL2777" s="393"/>
      <c r="UTM2777" s="393"/>
      <c r="UTN2777" s="393"/>
      <c r="UTO2777" s="393"/>
      <c r="UTP2777" s="393"/>
      <c r="UTQ2777" s="393"/>
      <c r="UTR2777" s="393"/>
      <c r="UTS2777" s="393"/>
      <c r="UTT2777" s="393"/>
      <c r="UTU2777" s="393"/>
      <c r="UTV2777" s="393"/>
      <c r="UTW2777" s="393"/>
      <c r="UTX2777" s="393"/>
      <c r="UTY2777" s="393"/>
      <c r="UTZ2777" s="393"/>
      <c r="UUA2777" s="393"/>
      <c r="UUB2777" s="393"/>
      <c r="UUC2777" s="393"/>
      <c r="UUD2777" s="393"/>
      <c r="UUE2777" s="393"/>
      <c r="UUF2777" s="393"/>
      <c r="UUG2777" s="393"/>
      <c r="UUH2777" s="393"/>
      <c r="UUI2777" s="393"/>
      <c r="UUJ2777" s="393"/>
      <c r="UUK2777" s="393"/>
      <c r="UUL2777" s="393"/>
      <c r="UUM2777" s="393"/>
      <c r="UUN2777" s="393"/>
      <c r="UUO2777" s="393"/>
      <c r="UUP2777" s="393"/>
      <c r="UUQ2777" s="393"/>
      <c r="UUR2777" s="393"/>
      <c r="UUS2777" s="393"/>
      <c r="UUT2777" s="393"/>
      <c r="UUU2777" s="393"/>
      <c r="UUV2777" s="393"/>
      <c r="UUW2777" s="393"/>
      <c r="UUX2777" s="393"/>
      <c r="UUY2777" s="393"/>
      <c r="UUZ2777" s="393"/>
      <c r="UVA2777" s="393"/>
      <c r="UVB2777" s="393"/>
      <c r="UVC2777" s="393"/>
      <c r="UVD2777" s="393"/>
      <c r="UVE2777" s="393"/>
      <c r="UVF2777" s="393"/>
      <c r="UVG2777" s="393"/>
      <c r="UVH2777" s="393"/>
      <c r="UVI2777" s="393"/>
      <c r="UVJ2777" s="393"/>
      <c r="UVK2777" s="393"/>
      <c r="UVL2777" s="393"/>
      <c r="UVM2777" s="393"/>
      <c r="UVN2777" s="393"/>
      <c r="UVO2777" s="393"/>
      <c r="UVP2777" s="393"/>
      <c r="UVQ2777" s="393"/>
      <c r="UVR2777" s="393"/>
      <c r="UVS2777" s="393"/>
      <c r="UVT2777" s="393"/>
      <c r="UVU2777" s="393"/>
      <c r="UVV2777" s="393"/>
      <c r="UVW2777" s="393"/>
      <c r="UVX2777" s="393"/>
      <c r="UVY2777" s="393"/>
      <c r="UVZ2777" s="393"/>
      <c r="UWA2777" s="393"/>
      <c r="UWB2777" s="393"/>
      <c r="UWC2777" s="393"/>
      <c r="UWD2777" s="393"/>
      <c r="UWE2777" s="393"/>
      <c r="UWF2777" s="393"/>
      <c r="UWG2777" s="393"/>
      <c r="UWH2777" s="393"/>
      <c r="UWI2777" s="393"/>
      <c r="UWJ2777" s="393"/>
      <c r="UWK2777" s="393"/>
      <c r="UWL2777" s="393"/>
      <c r="UWM2777" s="393"/>
      <c r="UWN2777" s="393"/>
      <c r="UWO2777" s="393"/>
      <c r="UWP2777" s="393"/>
      <c r="UWQ2777" s="393"/>
      <c r="UWR2777" s="393"/>
      <c r="UWS2777" s="393"/>
      <c r="UWT2777" s="393"/>
      <c r="UWU2777" s="393"/>
      <c r="UWV2777" s="393"/>
      <c r="UWW2777" s="393"/>
      <c r="UWX2777" s="393"/>
      <c r="UWY2777" s="393"/>
      <c r="UWZ2777" s="393"/>
      <c r="UXA2777" s="393"/>
      <c r="UXB2777" s="393"/>
      <c r="UXC2777" s="393"/>
      <c r="UXD2777" s="393"/>
      <c r="UXE2777" s="393"/>
      <c r="UXF2777" s="393"/>
      <c r="UXG2777" s="393"/>
      <c r="UXH2777" s="393"/>
      <c r="UXI2777" s="393"/>
      <c r="UXJ2777" s="393"/>
      <c r="UXK2777" s="393"/>
      <c r="UXL2777" s="393"/>
      <c r="UXM2777" s="393"/>
      <c r="UXN2777" s="393"/>
      <c r="UXO2777" s="393"/>
      <c r="UXP2777" s="393"/>
      <c r="UXQ2777" s="393"/>
      <c r="UXR2777" s="393"/>
      <c r="UXS2777" s="393"/>
      <c r="UXT2777" s="393"/>
      <c r="UXU2777" s="393"/>
      <c r="UXV2777" s="393"/>
      <c r="UXW2777" s="393"/>
      <c r="UXX2777" s="393"/>
      <c r="UXY2777" s="393"/>
      <c r="UXZ2777" s="393"/>
      <c r="UYA2777" s="393"/>
      <c r="UYB2777" s="393"/>
      <c r="UYC2777" s="393"/>
      <c r="UYD2777" s="393"/>
      <c r="UYE2777" s="393"/>
      <c r="UYF2777" s="393"/>
      <c r="UYG2777" s="393"/>
      <c r="UYH2777" s="393"/>
      <c r="UYI2777" s="393"/>
      <c r="UYJ2777" s="393"/>
      <c r="UYK2777" s="393"/>
      <c r="UYL2777" s="393"/>
      <c r="UYM2777" s="393"/>
      <c r="UYN2777" s="393"/>
      <c r="UYO2777" s="393"/>
      <c r="UYP2777" s="393"/>
      <c r="UYQ2777" s="393"/>
      <c r="UYR2777" s="393"/>
      <c r="UYS2777" s="393"/>
      <c r="UYT2777" s="393"/>
      <c r="UYU2777" s="393"/>
      <c r="UYV2777" s="393"/>
      <c r="UYW2777" s="393"/>
      <c r="UYX2777" s="393"/>
      <c r="UYY2777" s="393"/>
      <c r="UYZ2777" s="393"/>
      <c r="UZA2777" s="393"/>
      <c r="UZB2777" s="393"/>
      <c r="UZC2777" s="393"/>
      <c r="UZD2777" s="393"/>
      <c r="UZE2777" s="393"/>
      <c r="UZF2777" s="393"/>
      <c r="UZG2777" s="393"/>
      <c r="UZH2777" s="393"/>
      <c r="UZI2777" s="393"/>
      <c r="UZJ2777" s="393"/>
      <c r="UZK2777" s="393"/>
      <c r="UZL2777" s="393"/>
      <c r="UZM2777" s="393"/>
      <c r="UZN2777" s="393"/>
      <c r="UZO2777" s="393"/>
      <c r="UZP2777" s="393"/>
      <c r="UZQ2777" s="393"/>
      <c r="UZR2777" s="393"/>
      <c r="UZS2777" s="393"/>
      <c r="UZT2777" s="393"/>
      <c r="UZU2777" s="393"/>
      <c r="UZV2777" s="393"/>
      <c r="UZW2777" s="393"/>
      <c r="UZX2777" s="393"/>
      <c r="UZY2777" s="393"/>
      <c r="UZZ2777" s="393"/>
      <c r="VAA2777" s="393"/>
      <c r="VAB2777" s="393"/>
      <c r="VAC2777" s="393"/>
      <c r="VAD2777" s="393"/>
      <c r="VAE2777" s="393"/>
      <c r="VAF2777" s="393"/>
      <c r="VAG2777" s="393"/>
      <c r="VAH2777" s="393"/>
      <c r="VAI2777" s="393"/>
      <c r="VAJ2777" s="393"/>
      <c r="VAK2777" s="393"/>
      <c r="VAL2777" s="393"/>
      <c r="VAM2777" s="393"/>
      <c r="VAN2777" s="393"/>
      <c r="VAO2777" s="393"/>
      <c r="VAP2777" s="393"/>
      <c r="VAQ2777" s="393"/>
      <c r="VAR2777" s="393"/>
      <c r="VAS2777" s="393"/>
      <c r="VAT2777" s="393"/>
      <c r="VAU2777" s="393"/>
      <c r="VAV2777" s="393"/>
      <c r="VAW2777" s="393"/>
      <c r="VAX2777" s="393"/>
      <c r="VAY2777" s="393"/>
      <c r="VAZ2777" s="393"/>
      <c r="VBA2777" s="393"/>
      <c r="VBB2777" s="393"/>
      <c r="VBC2777" s="393"/>
      <c r="VBD2777" s="393"/>
      <c r="VBE2777" s="393"/>
      <c r="VBF2777" s="393"/>
      <c r="VBG2777" s="393"/>
      <c r="VBH2777" s="393"/>
      <c r="VBI2777" s="393"/>
      <c r="VBJ2777" s="393"/>
      <c r="VBK2777" s="393"/>
      <c r="VBL2777" s="393"/>
      <c r="VBM2777" s="393"/>
      <c r="VBN2777" s="393"/>
      <c r="VBO2777" s="393"/>
      <c r="VBP2777" s="393"/>
      <c r="VBQ2777" s="393"/>
      <c r="VBR2777" s="393"/>
      <c r="VBS2777" s="393"/>
      <c r="VBT2777" s="393"/>
      <c r="VBU2777" s="393"/>
      <c r="VBV2777" s="393"/>
      <c r="VBW2777" s="393"/>
      <c r="VBX2777" s="393"/>
      <c r="VBY2777" s="393"/>
      <c r="VBZ2777" s="393"/>
      <c r="VCA2777" s="393"/>
      <c r="VCB2777" s="393"/>
      <c r="VCC2777" s="393"/>
      <c r="VCD2777" s="393"/>
      <c r="VCE2777" s="393"/>
      <c r="VCF2777" s="393"/>
      <c r="VCG2777" s="393"/>
      <c r="VCH2777" s="393"/>
      <c r="VCI2777" s="393"/>
      <c r="VCJ2777" s="393"/>
      <c r="VCK2777" s="393"/>
      <c r="VCL2777" s="393"/>
      <c r="VCM2777" s="393"/>
      <c r="VCN2777" s="393"/>
      <c r="VCO2777" s="393"/>
      <c r="VCP2777" s="393"/>
      <c r="VCQ2777" s="393"/>
      <c r="VCR2777" s="393"/>
      <c r="VCS2777" s="393"/>
      <c r="VCT2777" s="393"/>
      <c r="VCU2777" s="393"/>
      <c r="VCV2777" s="393"/>
      <c r="VCW2777" s="393"/>
      <c r="VCX2777" s="393"/>
      <c r="VCY2777" s="393"/>
      <c r="VCZ2777" s="393"/>
      <c r="VDA2777" s="393"/>
      <c r="VDB2777" s="393"/>
      <c r="VDC2777" s="393"/>
      <c r="VDD2777" s="393"/>
      <c r="VDE2777" s="393"/>
      <c r="VDF2777" s="393"/>
      <c r="VDG2777" s="393"/>
      <c r="VDH2777" s="393"/>
      <c r="VDI2777" s="393"/>
      <c r="VDJ2777" s="393"/>
      <c r="VDK2777" s="393"/>
      <c r="VDL2777" s="393"/>
      <c r="VDM2777" s="393"/>
      <c r="VDN2777" s="393"/>
      <c r="VDO2777" s="393"/>
      <c r="VDP2777" s="393"/>
      <c r="VDQ2777" s="393"/>
      <c r="VDR2777" s="393"/>
      <c r="VDS2777" s="393"/>
      <c r="VDT2777" s="393"/>
      <c r="VDU2777" s="393"/>
      <c r="VDV2777" s="393"/>
      <c r="VDW2777" s="393"/>
      <c r="VDX2777" s="393"/>
      <c r="VDY2777" s="393"/>
      <c r="VDZ2777" s="393"/>
      <c r="VEA2777" s="393"/>
      <c r="VEB2777" s="393"/>
      <c r="VEC2777" s="393"/>
      <c r="VED2777" s="393"/>
      <c r="VEE2777" s="393"/>
      <c r="VEF2777" s="393"/>
      <c r="VEG2777" s="393"/>
      <c r="VEH2777" s="393"/>
      <c r="VEI2777" s="393"/>
      <c r="VEJ2777" s="393"/>
      <c r="VEK2777" s="393"/>
      <c r="VEL2777" s="393"/>
      <c r="VEM2777" s="393"/>
      <c r="VEN2777" s="393"/>
      <c r="VEO2777" s="393"/>
      <c r="VEP2777" s="393"/>
      <c r="VEQ2777" s="393"/>
      <c r="VER2777" s="393"/>
      <c r="VES2777" s="393"/>
      <c r="VET2777" s="393"/>
      <c r="VEU2777" s="393"/>
      <c r="VEV2777" s="393"/>
      <c r="VEW2777" s="393"/>
      <c r="VEX2777" s="393"/>
      <c r="VEY2777" s="393"/>
      <c r="VEZ2777" s="393"/>
      <c r="VFA2777" s="393"/>
      <c r="VFB2777" s="393"/>
      <c r="VFC2777" s="393"/>
      <c r="VFD2777" s="393"/>
      <c r="VFE2777" s="393"/>
      <c r="VFF2777" s="393"/>
      <c r="VFG2777" s="393"/>
      <c r="VFH2777" s="393"/>
      <c r="VFI2777" s="393"/>
      <c r="VFJ2777" s="393"/>
      <c r="VFK2777" s="393"/>
      <c r="VFL2777" s="393"/>
      <c r="VFM2777" s="393"/>
      <c r="VFN2777" s="393"/>
      <c r="VFO2777" s="393"/>
      <c r="VFP2777" s="393"/>
      <c r="VFQ2777" s="393"/>
      <c r="VFR2777" s="393"/>
      <c r="VFS2777" s="393"/>
      <c r="VFT2777" s="393"/>
      <c r="VFU2777" s="393"/>
      <c r="VFV2777" s="393"/>
      <c r="VFW2777" s="393"/>
      <c r="VFX2777" s="393"/>
      <c r="VFY2777" s="393"/>
      <c r="VFZ2777" s="393"/>
      <c r="VGA2777" s="393"/>
      <c r="VGB2777" s="393"/>
      <c r="VGC2777" s="393"/>
      <c r="VGD2777" s="393"/>
      <c r="VGE2777" s="393"/>
      <c r="VGF2777" s="393"/>
      <c r="VGG2777" s="393"/>
      <c r="VGH2777" s="393"/>
      <c r="VGI2777" s="393"/>
      <c r="VGJ2777" s="393"/>
      <c r="VGK2777" s="393"/>
      <c r="VGL2777" s="393"/>
      <c r="VGM2777" s="393"/>
      <c r="VGN2777" s="393"/>
      <c r="VGO2777" s="393"/>
      <c r="VGP2777" s="393"/>
      <c r="VGQ2777" s="393"/>
      <c r="VGR2777" s="393"/>
      <c r="VGS2777" s="393"/>
      <c r="VGT2777" s="393"/>
      <c r="VGU2777" s="393"/>
      <c r="VGV2777" s="393"/>
      <c r="VGW2777" s="393"/>
      <c r="VGX2777" s="393"/>
      <c r="VGY2777" s="393"/>
      <c r="VGZ2777" s="393"/>
      <c r="VHA2777" s="393"/>
      <c r="VHB2777" s="393"/>
      <c r="VHC2777" s="393"/>
      <c r="VHD2777" s="393"/>
      <c r="VHE2777" s="393"/>
      <c r="VHF2777" s="393"/>
      <c r="VHG2777" s="393"/>
      <c r="VHH2777" s="393"/>
      <c r="VHI2777" s="393"/>
      <c r="VHJ2777" s="393"/>
      <c r="VHK2777" s="393"/>
      <c r="VHL2777" s="393"/>
      <c r="VHM2777" s="393"/>
      <c r="VHN2777" s="393"/>
      <c r="VHO2777" s="393"/>
      <c r="VHP2777" s="393"/>
      <c r="VHQ2777" s="393"/>
      <c r="VHR2777" s="393"/>
      <c r="VHS2777" s="393"/>
      <c r="VHT2777" s="393"/>
      <c r="VHU2777" s="393"/>
      <c r="VHV2777" s="393"/>
      <c r="VHW2777" s="393"/>
      <c r="VHX2777" s="393"/>
      <c r="VHY2777" s="393"/>
      <c r="VHZ2777" s="393"/>
      <c r="VIA2777" s="393"/>
      <c r="VIB2777" s="393"/>
      <c r="VIC2777" s="393"/>
      <c r="VID2777" s="393"/>
      <c r="VIE2777" s="393"/>
      <c r="VIF2777" s="393"/>
      <c r="VIG2777" s="393"/>
      <c r="VIH2777" s="393"/>
      <c r="VII2777" s="393"/>
      <c r="VIJ2777" s="393"/>
      <c r="VIK2777" s="393"/>
      <c r="VIL2777" s="393"/>
      <c r="VIM2777" s="393"/>
      <c r="VIN2777" s="393"/>
      <c r="VIO2777" s="393"/>
      <c r="VIP2777" s="393"/>
      <c r="VIQ2777" s="393"/>
      <c r="VIR2777" s="393"/>
      <c r="VIS2777" s="393"/>
      <c r="VIT2777" s="393"/>
      <c r="VIU2777" s="393"/>
      <c r="VIV2777" s="393"/>
      <c r="VIW2777" s="393"/>
      <c r="VIX2777" s="393"/>
      <c r="VIY2777" s="393"/>
      <c r="VIZ2777" s="393"/>
      <c r="VJA2777" s="393"/>
      <c r="VJB2777" s="393"/>
      <c r="VJC2777" s="393"/>
      <c r="VJD2777" s="393"/>
      <c r="VJE2777" s="393"/>
      <c r="VJF2777" s="393"/>
      <c r="VJG2777" s="393"/>
      <c r="VJH2777" s="393"/>
      <c r="VJI2777" s="393"/>
      <c r="VJJ2777" s="393"/>
      <c r="VJK2777" s="393"/>
      <c r="VJL2777" s="393"/>
      <c r="VJM2777" s="393"/>
      <c r="VJN2777" s="393"/>
      <c r="VJO2777" s="393"/>
      <c r="VJP2777" s="393"/>
      <c r="VJQ2777" s="393"/>
      <c r="VJR2777" s="393"/>
      <c r="VJS2777" s="393"/>
      <c r="VJT2777" s="393"/>
      <c r="VJU2777" s="393"/>
      <c r="VJV2777" s="393"/>
      <c r="VJW2777" s="393"/>
      <c r="VJX2777" s="393"/>
      <c r="VJY2777" s="393"/>
      <c r="VJZ2777" s="393"/>
      <c r="VKA2777" s="393"/>
      <c r="VKB2777" s="393"/>
      <c r="VKC2777" s="393"/>
      <c r="VKD2777" s="393"/>
      <c r="VKE2777" s="393"/>
      <c r="VKF2777" s="393"/>
      <c r="VKG2777" s="393"/>
      <c r="VKH2777" s="393"/>
      <c r="VKI2777" s="393"/>
      <c r="VKJ2777" s="393"/>
      <c r="VKK2777" s="393"/>
      <c r="VKL2777" s="393"/>
      <c r="VKM2777" s="393"/>
      <c r="VKN2777" s="393"/>
      <c r="VKO2777" s="393"/>
      <c r="VKP2777" s="393"/>
      <c r="VKQ2777" s="393"/>
      <c r="VKR2777" s="393"/>
      <c r="VKS2777" s="393"/>
      <c r="VKT2777" s="393"/>
      <c r="VKU2777" s="393"/>
      <c r="VKV2777" s="393"/>
      <c r="VKW2777" s="393"/>
      <c r="VKX2777" s="393"/>
      <c r="VKY2777" s="393"/>
      <c r="VKZ2777" s="393"/>
      <c r="VLA2777" s="393"/>
      <c r="VLB2777" s="393"/>
      <c r="VLC2777" s="393"/>
      <c r="VLD2777" s="393"/>
      <c r="VLE2777" s="393"/>
      <c r="VLF2777" s="393"/>
      <c r="VLG2777" s="393"/>
      <c r="VLH2777" s="393"/>
      <c r="VLI2777" s="393"/>
      <c r="VLJ2777" s="393"/>
      <c r="VLK2777" s="393"/>
      <c r="VLL2777" s="393"/>
      <c r="VLM2777" s="393"/>
      <c r="VLN2777" s="393"/>
      <c r="VLO2777" s="393"/>
      <c r="VLP2777" s="393"/>
      <c r="VLQ2777" s="393"/>
      <c r="VLR2777" s="393"/>
      <c r="VLS2777" s="393"/>
      <c r="VLT2777" s="393"/>
      <c r="VLU2777" s="393"/>
      <c r="VLV2777" s="393"/>
      <c r="VLW2777" s="393"/>
      <c r="VLX2777" s="393"/>
      <c r="VLY2777" s="393"/>
      <c r="VLZ2777" s="393"/>
      <c r="VMA2777" s="393"/>
      <c r="VMB2777" s="393"/>
      <c r="VMC2777" s="393"/>
      <c r="VMD2777" s="393"/>
      <c r="VME2777" s="393"/>
      <c r="VMF2777" s="393"/>
      <c r="VMG2777" s="393"/>
      <c r="VMH2777" s="393"/>
      <c r="VMI2777" s="393"/>
      <c r="VMJ2777" s="393"/>
      <c r="VMK2777" s="393"/>
      <c r="VML2777" s="393"/>
      <c r="VMM2777" s="393"/>
      <c r="VMN2777" s="393"/>
      <c r="VMO2777" s="393"/>
      <c r="VMP2777" s="393"/>
      <c r="VMQ2777" s="393"/>
      <c r="VMR2777" s="393"/>
      <c r="VMS2777" s="393"/>
      <c r="VMT2777" s="393"/>
      <c r="VMU2777" s="393"/>
      <c r="VMV2777" s="393"/>
      <c r="VMW2777" s="393"/>
      <c r="VMX2777" s="393"/>
      <c r="VMY2777" s="393"/>
      <c r="VMZ2777" s="393"/>
      <c r="VNA2777" s="393"/>
      <c r="VNB2777" s="393"/>
      <c r="VNC2777" s="393"/>
      <c r="VND2777" s="393"/>
      <c r="VNE2777" s="393"/>
      <c r="VNF2777" s="393"/>
      <c r="VNG2777" s="393"/>
      <c r="VNH2777" s="393"/>
      <c r="VNI2777" s="393"/>
      <c r="VNJ2777" s="393"/>
      <c r="VNK2777" s="393"/>
      <c r="VNL2777" s="393"/>
      <c r="VNM2777" s="393"/>
      <c r="VNN2777" s="393"/>
      <c r="VNO2777" s="393"/>
      <c r="VNP2777" s="393"/>
      <c r="VNQ2777" s="393"/>
      <c r="VNR2777" s="393"/>
      <c r="VNS2777" s="393"/>
      <c r="VNT2777" s="393"/>
      <c r="VNU2777" s="393"/>
      <c r="VNV2777" s="393"/>
      <c r="VNW2777" s="393"/>
      <c r="VNX2777" s="393"/>
      <c r="VNY2777" s="393"/>
      <c r="VNZ2777" s="393"/>
      <c r="VOA2777" s="393"/>
      <c r="VOB2777" s="393"/>
      <c r="VOC2777" s="393"/>
      <c r="VOD2777" s="393"/>
      <c r="VOE2777" s="393"/>
      <c r="VOF2777" s="393"/>
      <c r="VOG2777" s="393"/>
      <c r="VOH2777" s="393"/>
      <c r="VOI2777" s="393"/>
      <c r="VOJ2777" s="393"/>
      <c r="VOK2777" s="393"/>
      <c r="VOL2777" s="393"/>
      <c r="VOM2777" s="393"/>
      <c r="VON2777" s="393"/>
      <c r="VOO2777" s="393"/>
      <c r="VOP2777" s="393"/>
      <c r="VOQ2777" s="393"/>
      <c r="VOR2777" s="393"/>
      <c r="VOS2777" s="393"/>
      <c r="VOT2777" s="393"/>
      <c r="VOU2777" s="393"/>
      <c r="VOV2777" s="393"/>
      <c r="VOW2777" s="393"/>
      <c r="VOX2777" s="393"/>
      <c r="VOY2777" s="393"/>
      <c r="VOZ2777" s="393"/>
      <c r="VPA2777" s="393"/>
      <c r="VPB2777" s="393"/>
      <c r="VPC2777" s="393"/>
      <c r="VPD2777" s="393"/>
      <c r="VPE2777" s="393"/>
      <c r="VPF2777" s="393"/>
      <c r="VPG2777" s="393"/>
      <c r="VPH2777" s="393"/>
      <c r="VPI2777" s="393"/>
      <c r="VPJ2777" s="393"/>
      <c r="VPK2777" s="393"/>
      <c r="VPL2777" s="393"/>
      <c r="VPM2777" s="393"/>
      <c r="VPN2777" s="393"/>
      <c r="VPO2777" s="393"/>
      <c r="VPP2777" s="393"/>
      <c r="VPQ2777" s="393"/>
      <c r="VPR2777" s="393"/>
      <c r="VPS2777" s="393"/>
      <c r="VPT2777" s="393"/>
      <c r="VPU2777" s="393"/>
      <c r="VPV2777" s="393"/>
      <c r="VPW2777" s="393"/>
      <c r="VPX2777" s="393"/>
      <c r="VPY2777" s="393"/>
      <c r="VPZ2777" s="393"/>
      <c r="VQA2777" s="393"/>
      <c r="VQB2777" s="393"/>
      <c r="VQC2777" s="393"/>
      <c r="VQD2777" s="393"/>
      <c r="VQE2777" s="393"/>
      <c r="VQF2777" s="393"/>
      <c r="VQG2777" s="393"/>
      <c r="VQH2777" s="393"/>
      <c r="VQI2777" s="393"/>
      <c r="VQJ2777" s="393"/>
      <c r="VQK2777" s="393"/>
      <c r="VQL2777" s="393"/>
      <c r="VQM2777" s="393"/>
      <c r="VQN2777" s="393"/>
      <c r="VQO2777" s="393"/>
      <c r="VQP2777" s="393"/>
      <c r="VQQ2777" s="393"/>
      <c r="VQR2777" s="393"/>
      <c r="VQS2777" s="393"/>
      <c r="VQT2777" s="393"/>
      <c r="VQU2777" s="393"/>
      <c r="VQV2777" s="393"/>
      <c r="VQW2777" s="393"/>
      <c r="VQX2777" s="393"/>
      <c r="VQY2777" s="393"/>
      <c r="VQZ2777" s="393"/>
      <c r="VRA2777" s="393"/>
      <c r="VRB2777" s="393"/>
      <c r="VRC2777" s="393"/>
      <c r="VRD2777" s="393"/>
      <c r="VRE2777" s="393"/>
      <c r="VRF2777" s="393"/>
      <c r="VRG2777" s="393"/>
      <c r="VRH2777" s="393"/>
      <c r="VRI2777" s="393"/>
      <c r="VRJ2777" s="393"/>
      <c r="VRK2777" s="393"/>
      <c r="VRL2777" s="393"/>
      <c r="VRM2777" s="393"/>
      <c r="VRN2777" s="393"/>
      <c r="VRO2777" s="393"/>
      <c r="VRP2777" s="393"/>
      <c r="VRQ2777" s="393"/>
      <c r="VRR2777" s="393"/>
      <c r="VRS2777" s="393"/>
      <c r="VRT2777" s="393"/>
      <c r="VRU2777" s="393"/>
      <c r="VRV2777" s="393"/>
      <c r="VRW2777" s="393"/>
      <c r="VRX2777" s="393"/>
      <c r="VRY2777" s="393"/>
      <c r="VRZ2777" s="393"/>
      <c r="VSA2777" s="393"/>
      <c r="VSB2777" s="393"/>
      <c r="VSC2777" s="393"/>
      <c r="VSD2777" s="393"/>
      <c r="VSE2777" s="393"/>
      <c r="VSF2777" s="393"/>
      <c r="VSG2777" s="393"/>
      <c r="VSH2777" s="393"/>
      <c r="VSI2777" s="393"/>
      <c r="VSJ2777" s="393"/>
      <c r="VSK2777" s="393"/>
      <c r="VSL2777" s="393"/>
      <c r="VSM2777" s="393"/>
      <c r="VSN2777" s="393"/>
      <c r="VSO2777" s="393"/>
      <c r="VSP2777" s="393"/>
      <c r="VSQ2777" s="393"/>
      <c r="VSR2777" s="393"/>
      <c r="VSS2777" s="393"/>
      <c r="VST2777" s="393"/>
      <c r="VSU2777" s="393"/>
      <c r="VSV2777" s="393"/>
      <c r="VSW2777" s="393"/>
      <c r="VSX2777" s="393"/>
      <c r="VSY2777" s="393"/>
      <c r="VSZ2777" s="393"/>
      <c r="VTA2777" s="393"/>
      <c r="VTB2777" s="393"/>
      <c r="VTC2777" s="393"/>
      <c r="VTD2777" s="393"/>
      <c r="VTE2777" s="393"/>
      <c r="VTF2777" s="393"/>
      <c r="VTG2777" s="393"/>
      <c r="VTH2777" s="393"/>
      <c r="VTI2777" s="393"/>
      <c r="VTJ2777" s="393"/>
      <c r="VTK2777" s="393"/>
      <c r="VTL2777" s="393"/>
      <c r="VTM2777" s="393"/>
      <c r="VTN2777" s="393"/>
      <c r="VTO2777" s="393"/>
      <c r="VTP2777" s="393"/>
      <c r="VTQ2777" s="393"/>
      <c r="VTR2777" s="393"/>
      <c r="VTS2777" s="393"/>
      <c r="VTT2777" s="393"/>
      <c r="VTU2777" s="393"/>
      <c r="VTV2777" s="393"/>
      <c r="VTW2777" s="393"/>
      <c r="VTX2777" s="393"/>
      <c r="VTY2777" s="393"/>
      <c r="VTZ2777" s="393"/>
      <c r="VUA2777" s="393"/>
      <c r="VUB2777" s="393"/>
      <c r="VUC2777" s="393"/>
      <c r="VUD2777" s="393"/>
      <c r="VUE2777" s="393"/>
      <c r="VUF2777" s="393"/>
      <c r="VUG2777" s="393"/>
      <c r="VUH2777" s="393"/>
      <c r="VUI2777" s="393"/>
      <c r="VUJ2777" s="393"/>
      <c r="VUK2777" s="393"/>
      <c r="VUL2777" s="393"/>
      <c r="VUM2777" s="393"/>
      <c r="VUN2777" s="393"/>
      <c r="VUO2777" s="393"/>
      <c r="VUP2777" s="393"/>
      <c r="VUQ2777" s="393"/>
      <c r="VUR2777" s="393"/>
      <c r="VUS2777" s="393"/>
      <c r="VUT2777" s="393"/>
      <c r="VUU2777" s="393"/>
      <c r="VUV2777" s="393"/>
      <c r="VUW2777" s="393"/>
      <c r="VUX2777" s="393"/>
      <c r="VUY2777" s="393"/>
      <c r="VUZ2777" s="393"/>
      <c r="VVA2777" s="393"/>
      <c r="VVB2777" s="393"/>
      <c r="VVC2777" s="393"/>
      <c r="VVD2777" s="393"/>
      <c r="VVE2777" s="393"/>
      <c r="VVF2777" s="393"/>
      <c r="VVG2777" s="393"/>
      <c r="VVH2777" s="393"/>
      <c r="VVI2777" s="393"/>
      <c r="VVJ2777" s="393"/>
      <c r="VVK2777" s="393"/>
      <c r="VVL2777" s="393"/>
      <c r="VVM2777" s="393"/>
      <c r="VVN2777" s="393"/>
      <c r="VVO2777" s="393"/>
      <c r="VVP2777" s="393"/>
      <c r="VVQ2777" s="393"/>
      <c r="VVR2777" s="393"/>
      <c r="VVS2777" s="393"/>
      <c r="VVT2777" s="393"/>
      <c r="VVU2777" s="393"/>
      <c r="VVV2777" s="393"/>
      <c r="VVW2777" s="393"/>
      <c r="VVX2777" s="393"/>
      <c r="VVY2777" s="393"/>
      <c r="VVZ2777" s="393"/>
      <c r="VWA2777" s="393"/>
      <c r="VWB2777" s="393"/>
      <c r="VWC2777" s="393"/>
      <c r="VWD2777" s="393"/>
      <c r="VWE2777" s="393"/>
      <c r="VWF2777" s="393"/>
      <c r="VWG2777" s="393"/>
      <c r="VWH2777" s="393"/>
      <c r="VWI2777" s="393"/>
      <c r="VWJ2777" s="393"/>
      <c r="VWK2777" s="393"/>
      <c r="VWL2777" s="393"/>
      <c r="VWM2777" s="393"/>
      <c r="VWN2777" s="393"/>
      <c r="VWO2777" s="393"/>
      <c r="VWP2777" s="393"/>
      <c r="VWQ2777" s="393"/>
      <c r="VWR2777" s="393"/>
      <c r="VWS2777" s="393"/>
      <c r="VWT2777" s="393"/>
      <c r="VWU2777" s="393"/>
      <c r="VWV2777" s="393"/>
      <c r="VWW2777" s="393"/>
      <c r="VWX2777" s="393"/>
      <c r="VWY2777" s="393"/>
      <c r="VWZ2777" s="393"/>
      <c r="VXA2777" s="393"/>
      <c r="VXB2777" s="393"/>
      <c r="VXC2777" s="393"/>
      <c r="VXD2777" s="393"/>
      <c r="VXE2777" s="393"/>
      <c r="VXF2777" s="393"/>
      <c r="VXG2777" s="393"/>
      <c r="VXH2777" s="393"/>
      <c r="VXI2777" s="393"/>
      <c r="VXJ2777" s="393"/>
      <c r="VXK2777" s="393"/>
      <c r="VXL2777" s="393"/>
      <c r="VXM2777" s="393"/>
      <c r="VXN2777" s="393"/>
      <c r="VXO2777" s="393"/>
      <c r="VXP2777" s="393"/>
      <c r="VXQ2777" s="393"/>
      <c r="VXR2777" s="393"/>
      <c r="VXS2777" s="393"/>
      <c r="VXT2777" s="393"/>
      <c r="VXU2777" s="393"/>
      <c r="VXV2777" s="393"/>
      <c r="VXW2777" s="393"/>
      <c r="VXX2777" s="393"/>
      <c r="VXY2777" s="393"/>
      <c r="VXZ2777" s="393"/>
      <c r="VYA2777" s="393"/>
      <c r="VYB2777" s="393"/>
      <c r="VYC2777" s="393"/>
      <c r="VYD2777" s="393"/>
      <c r="VYE2777" s="393"/>
      <c r="VYF2777" s="393"/>
      <c r="VYG2777" s="393"/>
      <c r="VYH2777" s="393"/>
      <c r="VYI2777" s="393"/>
      <c r="VYJ2777" s="393"/>
      <c r="VYK2777" s="393"/>
      <c r="VYL2777" s="393"/>
      <c r="VYM2777" s="393"/>
      <c r="VYN2777" s="393"/>
      <c r="VYO2777" s="393"/>
      <c r="VYP2777" s="393"/>
      <c r="VYQ2777" s="393"/>
      <c r="VYR2777" s="393"/>
      <c r="VYS2777" s="393"/>
      <c r="VYT2777" s="393"/>
      <c r="VYU2777" s="393"/>
      <c r="VYV2777" s="393"/>
      <c r="VYW2777" s="393"/>
      <c r="VYX2777" s="393"/>
      <c r="VYY2777" s="393"/>
      <c r="VYZ2777" s="393"/>
      <c r="VZA2777" s="393"/>
      <c r="VZB2777" s="393"/>
      <c r="VZC2777" s="393"/>
      <c r="VZD2777" s="393"/>
      <c r="VZE2777" s="393"/>
      <c r="VZF2777" s="393"/>
      <c r="VZG2777" s="393"/>
      <c r="VZH2777" s="393"/>
      <c r="VZI2777" s="393"/>
      <c r="VZJ2777" s="393"/>
      <c r="VZK2777" s="393"/>
      <c r="VZL2777" s="393"/>
      <c r="VZM2777" s="393"/>
      <c r="VZN2777" s="393"/>
      <c r="VZO2777" s="393"/>
      <c r="VZP2777" s="393"/>
      <c r="VZQ2777" s="393"/>
      <c r="VZR2777" s="393"/>
      <c r="VZS2777" s="393"/>
      <c r="VZT2777" s="393"/>
      <c r="VZU2777" s="393"/>
      <c r="VZV2777" s="393"/>
      <c r="VZW2777" s="393"/>
      <c r="VZX2777" s="393"/>
      <c r="VZY2777" s="393"/>
      <c r="VZZ2777" s="393"/>
      <c r="WAA2777" s="393"/>
      <c r="WAB2777" s="393"/>
      <c r="WAC2777" s="393"/>
      <c r="WAD2777" s="393"/>
      <c r="WAE2777" s="393"/>
      <c r="WAF2777" s="393"/>
      <c r="WAG2777" s="393"/>
      <c r="WAH2777" s="393"/>
      <c r="WAI2777" s="393"/>
      <c r="WAJ2777" s="393"/>
      <c r="WAK2777" s="393"/>
      <c r="WAL2777" s="393"/>
      <c r="WAM2777" s="393"/>
      <c r="WAN2777" s="393"/>
      <c r="WAO2777" s="393"/>
      <c r="WAP2777" s="393"/>
      <c r="WAQ2777" s="393"/>
      <c r="WAR2777" s="393"/>
      <c r="WAS2777" s="393"/>
      <c r="WAT2777" s="393"/>
      <c r="WAU2777" s="393"/>
      <c r="WAV2777" s="393"/>
      <c r="WAW2777" s="393"/>
      <c r="WAX2777" s="393"/>
      <c r="WAY2777" s="393"/>
      <c r="WAZ2777" s="393"/>
      <c r="WBA2777" s="393"/>
      <c r="WBB2777" s="393"/>
      <c r="WBC2777" s="393"/>
      <c r="WBD2777" s="393"/>
      <c r="WBE2777" s="393"/>
      <c r="WBF2777" s="393"/>
      <c r="WBG2777" s="393"/>
      <c r="WBH2777" s="393"/>
      <c r="WBI2777" s="393"/>
      <c r="WBJ2777" s="393"/>
      <c r="WBK2777" s="393"/>
      <c r="WBL2777" s="393"/>
      <c r="WBM2777" s="393"/>
      <c r="WBN2777" s="393"/>
      <c r="WBO2777" s="393"/>
      <c r="WBP2777" s="393"/>
      <c r="WBQ2777" s="393"/>
      <c r="WBR2777" s="393"/>
      <c r="WBS2777" s="393"/>
      <c r="WBT2777" s="393"/>
      <c r="WBU2777" s="393"/>
      <c r="WBV2777" s="393"/>
      <c r="WBW2777" s="393"/>
      <c r="WBX2777" s="393"/>
      <c r="WBY2777" s="393"/>
      <c r="WBZ2777" s="393"/>
      <c r="WCA2777" s="393"/>
      <c r="WCB2777" s="393"/>
      <c r="WCC2777" s="393"/>
      <c r="WCD2777" s="393"/>
      <c r="WCE2777" s="393"/>
      <c r="WCF2777" s="393"/>
      <c r="WCG2777" s="393"/>
      <c r="WCH2777" s="393"/>
      <c r="WCI2777" s="393"/>
      <c r="WCJ2777" s="393"/>
      <c r="WCK2777" s="393"/>
      <c r="WCL2777" s="393"/>
      <c r="WCM2777" s="393"/>
      <c r="WCN2777" s="393"/>
      <c r="WCO2777" s="393"/>
      <c r="WCP2777" s="393"/>
      <c r="WCQ2777" s="393"/>
      <c r="WCR2777" s="393"/>
      <c r="WCS2777" s="393"/>
      <c r="WCT2777" s="393"/>
      <c r="WCU2777" s="393"/>
      <c r="WCV2777" s="393"/>
      <c r="WCW2777" s="393"/>
      <c r="WCX2777" s="393"/>
      <c r="WCY2777" s="393"/>
      <c r="WCZ2777" s="393"/>
      <c r="WDA2777" s="393"/>
      <c r="WDB2777" s="393"/>
      <c r="WDC2777" s="393"/>
      <c r="WDD2777" s="393"/>
      <c r="WDE2777" s="393"/>
      <c r="WDF2777" s="393"/>
      <c r="WDG2777" s="393"/>
      <c r="WDH2777" s="393"/>
      <c r="WDI2777" s="393"/>
      <c r="WDJ2777" s="393"/>
      <c r="WDK2777" s="393"/>
      <c r="WDL2777" s="393"/>
      <c r="WDM2777" s="393"/>
      <c r="WDN2777" s="393"/>
      <c r="WDO2777" s="393"/>
      <c r="WDP2777" s="393"/>
      <c r="WDQ2777" s="393"/>
      <c r="WDR2777" s="393"/>
      <c r="WDS2777" s="393"/>
      <c r="WDT2777" s="393"/>
      <c r="WDU2777" s="393"/>
      <c r="WDV2777" s="393"/>
      <c r="WDW2777" s="393"/>
      <c r="WDX2777" s="393"/>
      <c r="WDY2777" s="393"/>
      <c r="WDZ2777" s="393"/>
      <c r="WEA2777" s="393"/>
      <c r="WEB2777" s="393"/>
      <c r="WEC2777" s="393"/>
      <c r="WED2777" s="393"/>
      <c r="WEE2777" s="393"/>
      <c r="WEF2777" s="393"/>
      <c r="WEG2777" s="393"/>
      <c r="WEH2777" s="393"/>
      <c r="WEI2777" s="393"/>
      <c r="WEJ2777" s="393"/>
      <c r="WEK2777" s="393"/>
      <c r="WEL2777" s="393"/>
      <c r="WEM2777" s="393"/>
      <c r="WEN2777" s="393"/>
      <c r="WEO2777" s="393"/>
      <c r="WEP2777" s="393"/>
      <c r="WEQ2777" s="393"/>
      <c r="WER2777" s="393"/>
      <c r="WES2777" s="393"/>
      <c r="WET2777" s="393"/>
      <c r="WEU2777" s="393"/>
      <c r="WEV2777" s="393"/>
      <c r="WEW2777" s="393"/>
      <c r="WEX2777" s="393"/>
      <c r="WEY2777" s="393"/>
      <c r="WEZ2777" s="393"/>
      <c r="WFA2777" s="393"/>
      <c r="WFB2777" s="393"/>
      <c r="WFC2777" s="393"/>
      <c r="WFD2777" s="393"/>
      <c r="WFE2777" s="393"/>
      <c r="WFF2777" s="393"/>
      <c r="WFG2777" s="393"/>
      <c r="WFH2777" s="393"/>
      <c r="WFI2777" s="393"/>
      <c r="WFJ2777" s="393"/>
      <c r="WFK2777" s="393"/>
      <c r="WFL2777" s="393"/>
      <c r="WFM2777" s="393"/>
      <c r="WFN2777" s="393"/>
      <c r="WFO2777" s="393"/>
      <c r="WFP2777" s="393"/>
      <c r="WFQ2777" s="393"/>
      <c r="WFR2777" s="393"/>
      <c r="WFS2777" s="393"/>
      <c r="WFT2777" s="393"/>
      <c r="WFU2777" s="393"/>
      <c r="WFV2777" s="393"/>
      <c r="WFW2777" s="393"/>
      <c r="WFX2777" s="393"/>
      <c r="WFY2777" s="393"/>
      <c r="WFZ2777" s="393"/>
      <c r="WGA2777" s="393"/>
      <c r="WGB2777" s="393"/>
      <c r="WGC2777" s="393"/>
      <c r="WGD2777" s="393"/>
      <c r="WGE2777" s="393"/>
      <c r="WGF2777" s="393"/>
      <c r="WGG2777" s="393"/>
      <c r="WGH2777" s="393"/>
      <c r="WGI2777" s="393"/>
      <c r="WGJ2777" s="393"/>
      <c r="WGK2777" s="393"/>
      <c r="WGL2777" s="393"/>
      <c r="WGM2777" s="393"/>
      <c r="WGN2777" s="393"/>
      <c r="WGO2777" s="393"/>
      <c r="WGP2777" s="393"/>
      <c r="WGQ2777" s="393"/>
      <c r="WGR2777" s="393"/>
      <c r="WGS2777" s="393"/>
      <c r="WGT2777" s="393"/>
      <c r="WGU2777" s="393"/>
      <c r="WGV2777" s="393"/>
      <c r="WGW2777" s="393"/>
      <c r="WGX2777" s="393"/>
      <c r="WGY2777" s="393"/>
      <c r="WGZ2777" s="393"/>
      <c r="WHA2777" s="393"/>
      <c r="WHB2777" s="393"/>
      <c r="WHC2777" s="393"/>
      <c r="WHD2777" s="393"/>
      <c r="WHE2777" s="393"/>
      <c r="WHF2777" s="393"/>
      <c r="WHG2777" s="393"/>
      <c r="WHH2777" s="393"/>
      <c r="WHI2777" s="393"/>
      <c r="WHJ2777" s="393"/>
      <c r="WHK2777" s="393"/>
      <c r="WHL2777" s="393"/>
      <c r="WHM2777" s="393"/>
      <c r="WHN2777" s="393"/>
      <c r="WHO2777" s="393"/>
      <c r="WHP2777" s="393"/>
      <c r="WHQ2777" s="393"/>
      <c r="WHR2777" s="393"/>
      <c r="WHS2777" s="393"/>
      <c r="WHT2777" s="393"/>
      <c r="WHU2777" s="393"/>
      <c r="WHV2777" s="393"/>
      <c r="WHW2777" s="393"/>
      <c r="WHX2777" s="393"/>
      <c r="WHY2777" s="393"/>
      <c r="WHZ2777" s="393"/>
      <c r="WIA2777" s="393"/>
      <c r="WIB2777" s="393"/>
      <c r="WIC2777" s="393"/>
      <c r="WID2777" s="393"/>
      <c r="WIE2777" s="393"/>
      <c r="WIF2777" s="393"/>
      <c r="WIG2777" s="393"/>
      <c r="WIH2777" s="393"/>
      <c r="WII2777" s="393"/>
      <c r="WIJ2777" s="393"/>
      <c r="WIK2777" s="393"/>
      <c r="WIL2777" s="393"/>
      <c r="WIM2777" s="393"/>
      <c r="WIN2777" s="393"/>
      <c r="WIO2777" s="393"/>
      <c r="WIP2777" s="393"/>
      <c r="WIQ2777" s="393"/>
      <c r="WIR2777" s="393"/>
      <c r="WIS2777" s="393"/>
      <c r="WIT2777" s="393"/>
      <c r="WIU2777" s="393"/>
      <c r="WIV2777" s="393"/>
      <c r="WIW2777" s="393"/>
      <c r="WIX2777" s="393"/>
      <c r="WIY2777" s="393"/>
      <c r="WIZ2777" s="393"/>
      <c r="WJA2777" s="393"/>
      <c r="WJB2777" s="393"/>
      <c r="WJC2777" s="393"/>
      <c r="WJD2777" s="393"/>
      <c r="WJE2777" s="393"/>
      <c r="WJF2777" s="393"/>
      <c r="WJG2777" s="393"/>
      <c r="WJH2777" s="393"/>
      <c r="WJI2777" s="393"/>
      <c r="WJJ2777" s="393"/>
      <c r="WJK2777" s="393"/>
      <c r="WJL2777" s="393"/>
      <c r="WJM2777" s="393"/>
      <c r="WJN2777" s="393"/>
      <c r="WJO2777" s="393"/>
      <c r="WJP2777" s="393"/>
      <c r="WJQ2777" s="393"/>
      <c r="WJR2777" s="393"/>
      <c r="WJS2777" s="393"/>
      <c r="WJT2777" s="393"/>
      <c r="WJU2777" s="393"/>
      <c r="WJV2777" s="393"/>
      <c r="WJW2777" s="393"/>
      <c r="WJX2777" s="393"/>
      <c r="WJY2777" s="393"/>
      <c r="WJZ2777" s="393"/>
      <c r="WKA2777" s="393"/>
      <c r="WKB2777" s="393"/>
      <c r="WKC2777" s="393"/>
      <c r="WKD2777" s="393"/>
      <c r="WKE2777" s="393"/>
      <c r="WKF2777" s="393"/>
      <c r="WKG2777" s="393"/>
      <c r="WKH2777" s="393"/>
      <c r="WKI2777" s="393"/>
      <c r="WKJ2777" s="393"/>
      <c r="WKK2777" s="393"/>
      <c r="WKL2777" s="393"/>
      <c r="WKM2777" s="393"/>
      <c r="WKN2777" s="393"/>
      <c r="WKO2777" s="393"/>
      <c r="WKP2777" s="393"/>
      <c r="WKQ2777" s="393"/>
      <c r="WKR2777" s="393"/>
      <c r="WKS2777" s="393"/>
      <c r="WKT2777" s="393"/>
      <c r="WKU2777" s="393"/>
      <c r="WKV2777" s="393"/>
      <c r="WKW2777" s="393"/>
      <c r="WKX2777" s="393"/>
      <c r="WKY2777" s="393"/>
      <c r="WKZ2777" s="393"/>
      <c r="WLA2777" s="393"/>
      <c r="WLB2777" s="393"/>
      <c r="WLC2777" s="393"/>
      <c r="WLD2777" s="393"/>
      <c r="WLE2777" s="393"/>
      <c r="WLF2777" s="393"/>
      <c r="WLG2777" s="393"/>
      <c r="WLH2777" s="393"/>
      <c r="WLI2777" s="393"/>
      <c r="WLJ2777" s="393"/>
      <c r="WLK2777" s="393"/>
      <c r="WLL2777" s="393"/>
      <c r="WLM2777" s="393"/>
      <c r="WLN2777" s="393"/>
      <c r="WLO2777" s="393"/>
      <c r="WLP2777" s="393"/>
      <c r="WLQ2777" s="393"/>
      <c r="WLR2777" s="393"/>
      <c r="WLS2777" s="393"/>
      <c r="WLT2777" s="393"/>
      <c r="WLU2777" s="393"/>
      <c r="WLV2777" s="393"/>
      <c r="WLW2777" s="393"/>
      <c r="WLX2777" s="393"/>
      <c r="WLY2777" s="393"/>
      <c r="WLZ2777" s="393"/>
      <c r="WMA2777" s="393"/>
      <c r="WMB2777" s="393"/>
      <c r="WMC2777" s="393"/>
      <c r="WMD2777" s="393"/>
      <c r="WME2777" s="393"/>
      <c r="WMF2777" s="393"/>
      <c r="WMG2777" s="393"/>
      <c r="WMH2777" s="393"/>
      <c r="WMI2777" s="393"/>
      <c r="WMJ2777" s="393"/>
      <c r="WMK2777" s="393"/>
      <c r="WML2777" s="393"/>
      <c r="WMM2777" s="393"/>
      <c r="WMN2777" s="393"/>
      <c r="WMO2777" s="393"/>
      <c r="WMP2777" s="393"/>
      <c r="WMQ2777" s="393"/>
      <c r="WMR2777" s="393"/>
      <c r="WMS2777" s="393"/>
      <c r="WMT2777" s="393"/>
      <c r="WMU2777" s="393"/>
      <c r="WMV2777" s="393"/>
      <c r="WMW2777" s="393"/>
      <c r="WMX2777" s="393"/>
      <c r="WMY2777" s="393"/>
      <c r="WMZ2777" s="393"/>
      <c r="WNA2777" s="393"/>
      <c r="WNB2777" s="393"/>
      <c r="WNC2777" s="393"/>
      <c r="WND2777" s="393"/>
      <c r="WNE2777" s="393"/>
      <c r="WNF2777" s="393"/>
      <c r="WNG2777" s="393"/>
      <c r="WNH2777" s="393"/>
      <c r="WNI2777" s="393"/>
      <c r="WNJ2777" s="393"/>
      <c r="WNK2777" s="393"/>
      <c r="WNL2777" s="393"/>
      <c r="WNM2777" s="393"/>
      <c r="WNN2777" s="393"/>
      <c r="WNO2777" s="393"/>
      <c r="WNP2777" s="393"/>
      <c r="WNQ2777" s="393"/>
      <c r="WNR2777" s="393"/>
      <c r="WNS2777" s="393"/>
      <c r="WNT2777" s="393"/>
      <c r="WNU2777" s="393"/>
      <c r="WNV2777" s="393"/>
      <c r="WNW2777" s="393"/>
      <c r="WNX2777" s="393"/>
      <c r="WNY2777" s="393"/>
      <c r="WNZ2777" s="393"/>
      <c r="WOA2777" s="393"/>
      <c r="WOB2777" s="393"/>
      <c r="WOC2777" s="393"/>
      <c r="WOD2777" s="393"/>
      <c r="WOE2777" s="393"/>
      <c r="WOF2777" s="393"/>
      <c r="WOG2777" s="393"/>
      <c r="WOH2777" s="393"/>
      <c r="WOI2777" s="393"/>
      <c r="WOJ2777" s="393"/>
      <c r="WOK2777" s="393"/>
      <c r="WOL2777" s="393"/>
      <c r="WOM2777" s="393"/>
      <c r="WON2777" s="393"/>
      <c r="WOO2777" s="393"/>
      <c r="WOP2777" s="393"/>
      <c r="WOQ2777" s="393"/>
      <c r="WOR2777" s="393"/>
      <c r="WOS2777" s="393"/>
      <c r="WOT2777" s="393"/>
      <c r="WOU2777" s="393"/>
      <c r="WOV2777" s="393"/>
      <c r="WOW2777" s="393"/>
      <c r="WOX2777" s="393"/>
      <c r="WOY2777" s="393"/>
      <c r="WOZ2777" s="393"/>
      <c r="WPA2777" s="393"/>
      <c r="WPB2777" s="393"/>
      <c r="WPC2777" s="393"/>
      <c r="WPD2777" s="393"/>
      <c r="WPE2777" s="393"/>
      <c r="WPF2777" s="393"/>
      <c r="WPG2777" s="393"/>
      <c r="WPH2777" s="393"/>
      <c r="WPI2777" s="393"/>
      <c r="WPJ2777" s="393"/>
      <c r="WPK2777" s="393"/>
      <c r="WPL2777" s="393"/>
      <c r="WPM2777" s="393"/>
      <c r="WPN2777" s="393"/>
      <c r="WPO2777" s="393"/>
      <c r="WPP2777" s="393"/>
      <c r="WPQ2777" s="393"/>
      <c r="WPR2777" s="393"/>
      <c r="WPS2777" s="393"/>
      <c r="WPT2777" s="393"/>
      <c r="WPU2777" s="393"/>
      <c r="WPV2777" s="393"/>
      <c r="WPW2777" s="393"/>
      <c r="WPX2777" s="393"/>
      <c r="WPY2777" s="393"/>
      <c r="WPZ2777" s="393"/>
      <c r="WQA2777" s="393"/>
      <c r="WQB2777" s="393"/>
      <c r="WQC2777" s="393"/>
      <c r="WQD2777" s="393"/>
      <c r="WQE2777" s="393"/>
      <c r="WQF2777" s="393"/>
      <c r="WQG2777" s="393"/>
      <c r="WQH2777" s="393"/>
      <c r="WQI2777" s="393"/>
      <c r="WQJ2777" s="393"/>
      <c r="WQK2777" s="393"/>
      <c r="WQL2777" s="393"/>
      <c r="WQM2777" s="393"/>
      <c r="WQN2777" s="393"/>
      <c r="WQO2777" s="393"/>
      <c r="WQP2777" s="393"/>
      <c r="WQQ2777" s="393"/>
      <c r="WQR2777" s="393"/>
      <c r="WQS2777" s="393"/>
      <c r="WQT2777" s="393"/>
      <c r="WQU2777" s="393"/>
      <c r="WQV2777" s="393"/>
      <c r="WQW2777" s="393"/>
      <c r="WQX2777" s="393"/>
      <c r="WQY2777" s="393"/>
      <c r="WQZ2777" s="393"/>
      <c r="WRA2777" s="393"/>
      <c r="WRB2777" s="393"/>
      <c r="WRC2777" s="393"/>
      <c r="WRD2777" s="393"/>
      <c r="WRE2777" s="393"/>
      <c r="WRF2777" s="393"/>
      <c r="WRG2777" s="393"/>
      <c r="WRH2777" s="393"/>
      <c r="WRI2777" s="393"/>
      <c r="WRJ2777" s="393"/>
      <c r="WRK2777" s="393"/>
      <c r="WRL2777" s="393"/>
      <c r="WRM2777" s="393"/>
      <c r="WRN2777" s="393"/>
      <c r="WRO2777" s="393"/>
      <c r="WRP2777" s="393"/>
      <c r="WRQ2777" s="393"/>
      <c r="WRR2777" s="393"/>
      <c r="WRS2777" s="393"/>
      <c r="WRT2777" s="393"/>
      <c r="WRU2777" s="393"/>
      <c r="WRV2777" s="393"/>
      <c r="WRW2777" s="393"/>
      <c r="WRX2777" s="393"/>
      <c r="WRY2777" s="393"/>
      <c r="WRZ2777" s="393"/>
      <c r="WSA2777" s="393"/>
      <c r="WSB2777" s="393"/>
      <c r="WSC2777" s="393"/>
      <c r="WSD2777" s="393"/>
      <c r="WSE2777" s="393"/>
      <c r="WSF2777" s="393"/>
      <c r="WSG2777" s="393"/>
      <c r="WSH2777" s="393"/>
      <c r="WSI2777" s="393"/>
      <c r="WSJ2777" s="393"/>
      <c r="WSK2777" s="393"/>
      <c r="WSL2777" s="393"/>
      <c r="WSM2777" s="393"/>
      <c r="WSN2777" s="393"/>
      <c r="WSO2777" s="393"/>
      <c r="WSP2777" s="393"/>
      <c r="WSQ2777" s="393"/>
      <c r="WSR2777" s="393"/>
      <c r="WSS2777" s="393"/>
      <c r="WST2777" s="393"/>
      <c r="WSU2777" s="393"/>
      <c r="WSV2777" s="393"/>
      <c r="WSW2777" s="393"/>
      <c r="WSX2777" s="393"/>
      <c r="WSY2777" s="393"/>
      <c r="WSZ2777" s="393"/>
      <c r="WTA2777" s="393"/>
      <c r="WTB2777" s="393"/>
      <c r="WTC2777" s="393"/>
      <c r="WTD2777" s="393"/>
      <c r="WTE2777" s="393"/>
      <c r="WTF2777" s="393"/>
      <c r="WTG2777" s="393"/>
      <c r="WTH2777" s="393"/>
      <c r="WTI2777" s="393"/>
      <c r="WTJ2777" s="393"/>
      <c r="WTK2777" s="393"/>
      <c r="WTL2777" s="393"/>
      <c r="WTM2777" s="393"/>
      <c r="WTN2777" s="393"/>
      <c r="WTO2777" s="393"/>
      <c r="WTP2777" s="393"/>
      <c r="WTQ2777" s="393"/>
      <c r="WTR2777" s="393"/>
      <c r="WTS2777" s="393"/>
      <c r="WTT2777" s="393"/>
      <c r="WTU2777" s="393"/>
      <c r="WTV2777" s="393"/>
      <c r="WTW2777" s="393"/>
      <c r="WTX2777" s="393"/>
      <c r="WTY2777" s="393"/>
      <c r="WTZ2777" s="393"/>
      <c r="WUA2777" s="393"/>
      <c r="WUB2777" s="393"/>
      <c r="WUC2777" s="393"/>
      <c r="WUD2777" s="393"/>
      <c r="WUE2777" s="393"/>
      <c r="WUF2777" s="393"/>
      <c r="WUG2777" s="393"/>
      <c r="WUH2777" s="393"/>
      <c r="WUI2777" s="393"/>
      <c r="WUJ2777" s="393"/>
      <c r="WUK2777" s="393"/>
      <c r="WUL2777" s="393"/>
      <c r="WUM2777" s="393"/>
      <c r="WUN2777" s="393"/>
      <c r="WUO2777" s="393"/>
      <c r="WUP2777" s="393"/>
      <c r="WUQ2777" s="393"/>
      <c r="WUR2777" s="393"/>
      <c r="WUS2777" s="393"/>
      <c r="WUT2777" s="393"/>
      <c r="WUU2777" s="393"/>
      <c r="WUV2777" s="393"/>
      <c r="WUW2777" s="393"/>
      <c r="WUX2777" s="393"/>
      <c r="WUY2777" s="393"/>
      <c r="WUZ2777" s="393"/>
      <c r="WVA2777" s="393"/>
      <c r="WVB2777" s="393"/>
      <c r="WVC2777" s="393"/>
      <c r="WVD2777" s="393"/>
      <c r="WVE2777" s="393"/>
      <c r="WVF2777" s="393"/>
      <c r="WVG2777" s="393"/>
      <c r="WVH2777" s="393"/>
      <c r="WVI2777" s="393"/>
      <c r="WVJ2777" s="393"/>
      <c r="WVK2777" s="393"/>
      <c r="WVL2777" s="393"/>
      <c r="WVM2777" s="393"/>
      <c r="WVN2777" s="393"/>
      <c r="WVO2777" s="393"/>
      <c r="WVP2777" s="393"/>
      <c r="WVQ2777" s="393"/>
      <c r="WVR2777" s="393"/>
      <c r="WVS2777" s="393"/>
      <c r="WVT2777" s="393"/>
      <c r="WVU2777" s="393"/>
      <c r="WVV2777" s="393"/>
      <c r="WVW2777" s="393"/>
      <c r="WVX2777" s="393"/>
      <c r="WVY2777" s="393"/>
      <c r="WVZ2777" s="393"/>
      <c r="WWA2777" s="393"/>
      <c r="WWB2777" s="393"/>
      <c r="WWC2777" s="393"/>
      <c r="WWD2777" s="393"/>
      <c r="WWE2777" s="393"/>
      <c r="WWF2777" s="393"/>
      <c r="WWG2777" s="393"/>
      <c r="WWH2777" s="393"/>
      <c r="WWI2777" s="393"/>
      <c r="WWJ2777" s="393"/>
      <c r="WWK2777" s="393"/>
      <c r="WWL2777" s="393"/>
      <c r="WWM2777" s="393"/>
      <c r="WWN2777" s="393"/>
      <c r="WWO2777" s="393"/>
      <c r="WWP2777" s="393"/>
      <c r="WWQ2777" s="393"/>
      <c r="WWR2777" s="393"/>
      <c r="WWS2777" s="393"/>
      <c r="WWT2777" s="393"/>
      <c r="WWU2777" s="393"/>
      <c r="WWV2777" s="393"/>
      <c r="WWW2777" s="393"/>
      <c r="WWX2777" s="393"/>
      <c r="WWY2777" s="393"/>
      <c r="WWZ2777" s="393"/>
      <c r="WXA2777" s="393"/>
      <c r="WXB2777" s="393"/>
      <c r="WXC2777" s="393"/>
      <c r="WXD2777" s="393"/>
      <c r="WXE2777" s="393"/>
      <c r="WXF2777" s="393"/>
      <c r="WXG2777" s="393"/>
      <c r="WXH2777" s="393"/>
      <c r="WXI2777" s="393"/>
      <c r="WXJ2777" s="393"/>
      <c r="WXK2777" s="393"/>
      <c r="WXL2777" s="393"/>
      <c r="WXM2777" s="393"/>
      <c r="WXN2777" s="393"/>
      <c r="WXO2777" s="393"/>
      <c r="WXP2777" s="393"/>
      <c r="WXQ2777" s="393"/>
      <c r="WXR2777" s="393"/>
      <c r="WXS2777" s="393"/>
      <c r="WXT2777" s="393"/>
      <c r="WXU2777" s="393"/>
      <c r="WXV2777" s="393"/>
      <c r="WXW2777" s="393"/>
      <c r="WXX2777" s="393"/>
      <c r="WXY2777" s="393"/>
      <c r="WXZ2777" s="393"/>
      <c r="WYA2777" s="393"/>
      <c r="WYB2777" s="393"/>
      <c r="WYC2777" s="393"/>
      <c r="WYD2777" s="393"/>
      <c r="WYE2777" s="393"/>
      <c r="WYF2777" s="393"/>
      <c r="WYG2777" s="393"/>
      <c r="WYH2777" s="393"/>
      <c r="WYI2777" s="393"/>
      <c r="WYJ2777" s="393"/>
      <c r="WYK2777" s="393"/>
      <c r="WYL2777" s="393"/>
      <c r="WYM2777" s="393"/>
      <c r="WYN2777" s="393"/>
      <c r="WYO2777" s="393"/>
      <c r="WYP2777" s="393"/>
      <c r="WYQ2777" s="393"/>
      <c r="WYR2777" s="393"/>
      <c r="WYS2777" s="393"/>
      <c r="WYT2777" s="393"/>
      <c r="WYU2777" s="393"/>
      <c r="WYV2777" s="393"/>
      <c r="WYW2777" s="393"/>
      <c r="WYX2777" s="393"/>
      <c r="WYY2777" s="393"/>
      <c r="WYZ2777" s="393"/>
      <c r="WZA2777" s="393"/>
      <c r="WZB2777" s="393"/>
      <c r="WZC2777" s="393"/>
      <c r="WZD2777" s="393"/>
      <c r="WZE2777" s="393"/>
      <c r="WZF2777" s="393"/>
      <c r="WZG2777" s="393"/>
      <c r="WZH2777" s="393"/>
      <c r="WZI2777" s="393"/>
      <c r="WZJ2777" s="393"/>
      <c r="WZK2777" s="393"/>
      <c r="WZL2777" s="393"/>
      <c r="WZM2777" s="393"/>
      <c r="WZN2777" s="393"/>
      <c r="WZO2777" s="393"/>
      <c r="WZP2777" s="393"/>
      <c r="WZQ2777" s="393"/>
      <c r="WZR2777" s="393"/>
      <c r="WZS2777" s="393"/>
      <c r="WZT2777" s="393"/>
      <c r="WZU2777" s="393"/>
      <c r="WZV2777" s="393"/>
      <c r="WZW2777" s="393"/>
      <c r="WZX2777" s="393"/>
      <c r="WZY2777" s="393"/>
      <c r="WZZ2777" s="393"/>
      <c r="XAA2777" s="393"/>
      <c r="XAB2777" s="393"/>
      <c r="XAC2777" s="393"/>
      <c r="XAD2777" s="393"/>
      <c r="XAE2777" s="393"/>
      <c r="XAF2777" s="393"/>
      <c r="XAG2777" s="393"/>
      <c r="XAH2777" s="393"/>
      <c r="XAI2777" s="393"/>
      <c r="XAJ2777" s="393"/>
      <c r="XAK2777" s="393"/>
      <c r="XAL2777" s="393"/>
      <c r="XAM2777" s="393"/>
      <c r="XAN2777" s="393"/>
      <c r="XAO2777" s="393"/>
      <c r="XAP2777" s="393"/>
      <c r="XAQ2777" s="393"/>
      <c r="XAR2777" s="393"/>
      <c r="XAS2777" s="393"/>
      <c r="XAT2777" s="393"/>
      <c r="XAU2777" s="393"/>
      <c r="XAV2777" s="393"/>
      <c r="XAW2777" s="393"/>
      <c r="XAX2777" s="393"/>
      <c r="XAY2777" s="393"/>
      <c r="XAZ2777" s="393"/>
      <c r="XBA2777" s="393"/>
      <c r="XBB2777" s="393"/>
      <c r="XBC2777" s="393"/>
      <c r="XBD2777" s="393"/>
      <c r="XBE2777" s="393"/>
      <c r="XBF2777" s="393"/>
      <c r="XBG2777" s="393"/>
      <c r="XBH2777" s="393"/>
      <c r="XBI2777" s="393"/>
      <c r="XBJ2777" s="393"/>
      <c r="XBK2777" s="393"/>
      <c r="XBL2777" s="393"/>
      <c r="XBM2777" s="393"/>
      <c r="XBN2777" s="393"/>
      <c r="XBO2777" s="393"/>
      <c r="XBP2777" s="393"/>
      <c r="XBQ2777" s="393"/>
      <c r="XBR2777" s="393"/>
      <c r="XBS2777" s="393"/>
      <c r="XBT2777" s="393"/>
      <c r="XBU2777" s="393"/>
      <c r="XBV2777" s="393"/>
      <c r="XBW2777" s="393"/>
      <c r="XBX2777" s="393"/>
      <c r="XBY2777" s="393"/>
      <c r="XBZ2777" s="393"/>
      <c r="XCA2777" s="393"/>
      <c r="XCB2777" s="393"/>
      <c r="XCC2777" s="393"/>
      <c r="XCD2777" s="393"/>
      <c r="XCE2777" s="393"/>
      <c r="XCF2777" s="393"/>
      <c r="XCG2777" s="393"/>
      <c r="XCH2777" s="393"/>
      <c r="XCI2777" s="393"/>
      <c r="XCJ2777" s="393"/>
      <c r="XCK2777" s="393"/>
      <c r="XCL2777" s="393"/>
      <c r="XCM2777" s="393"/>
      <c r="XCN2777" s="393"/>
      <c r="XCO2777" s="393"/>
      <c r="XCP2777" s="393"/>
      <c r="XCQ2777" s="393"/>
      <c r="XCR2777" s="393"/>
      <c r="XCS2777" s="393"/>
      <c r="XCT2777" s="393"/>
      <c r="XCU2777" s="393"/>
      <c r="XCV2777" s="393"/>
      <c r="XCW2777" s="393"/>
      <c r="XCX2777" s="393"/>
      <c r="XCY2777" s="393"/>
      <c r="XCZ2777" s="393"/>
      <c r="XDA2777" s="393"/>
      <c r="XDB2777" s="393"/>
      <c r="XDC2777" s="393"/>
      <c r="XDD2777" s="393"/>
      <c r="XDE2777" s="393"/>
      <c r="XDF2777" s="393"/>
      <c r="XDG2777" s="393"/>
      <c r="XDH2777" s="393"/>
      <c r="XDI2777" s="393"/>
      <c r="XDJ2777" s="393"/>
      <c r="XDK2777" s="393"/>
      <c r="XDL2777" s="393"/>
      <c r="XDM2777" s="393"/>
      <c r="XDN2777" s="393"/>
      <c r="XDO2777" s="393"/>
      <c r="XDP2777" s="393"/>
      <c r="XDQ2777" s="393"/>
      <c r="XDR2777" s="393"/>
      <c r="XDS2777" s="393"/>
      <c r="XDT2777" s="393"/>
      <c r="XDU2777" s="393"/>
      <c r="XDV2777" s="393"/>
      <c r="XDW2777" s="393"/>
      <c r="XDX2777" s="393"/>
      <c r="XDY2777" s="393"/>
      <c r="XDZ2777" s="393"/>
      <c r="XEA2777" s="393"/>
      <c r="XEB2777" s="393"/>
      <c r="XEC2777" s="393"/>
      <c r="XED2777" s="393"/>
      <c r="XEE2777" s="393"/>
      <c r="XEF2777" s="393"/>
      <c r="XEG2777" s="393"/>
      <c r="XEH2777" s="393"/>
      <c r="XEI2777" s="393"/>
      <c r="XEJ2777" s="393"/>
      <c r="XEK2777" s="393"/>
      <c r="XEL2777" s="393"/>
      <c r="XEM2777" s="393"/>
      <c r="XEN2777" s="393"/>
      <c r="XEO2777" s="393"/>
      <c r="XEP2777" s="393"/>
      <c r="XEQ2777" s="393"/>
      <c r="XER2777" s="393"/>
      <c r="XES2777" s="393"/>
      <c r="XET2777" s="393"/>
      <c r="XEU2777" s="393"/>
      <c r="XEV2777" s="393"/>
      <c r="XEW2777" s="393"/>
      <c r="XEX2777" s="393"/>
      <c r="XEY2777" s="393"/>
      <c r="XEZ2777" s="393"/>
      <c r="XFA2777" s="393"/>
      <c r="XFB2777" s="393"/>
      <c r="XFC2777" s="393"/>
      <c r="XFD2777" s="393"/>
    </row>
    <row r="2778" spans="1:16384" x14ac:dyDescent="0.25">
      <c r="A2778" s="394">
        <v>5129</v>
      </c>
      <c r="B2778" s="394" t="s">
        <v>3905</v>
      </c>
      <c r="C2778" s="394" t="s">
        <v>3906</v>
      </c>
      <c r="D2778" s="394" t="s">
        <v>288</v>
      </c>
      <c r="E2778" s="394" t="s">
        <v>10</v>
      </c>
      <c r="F2778" s="394">
        <v>3386</v>
      </c>
      <c r="G2778" s="394">
        <f>+F2778*H2778</f>
        <v>3765232</v>
      </c>
      <c r="H2778" s="12">
        <v>1112</v>
      </c>
      <c r="I2778" s="393"/>
      <c r="J2778" s="393"/>
      <c r="K2778" s="393"/>
      <c r="L2778" s="393"/>
      <c r="M2778" s="393"/>
      <c r="N2778" s="393"/>
      <c r="O2778" s="393"/>
      <c r="P2778" s="393"/>
      <c r="Q2778" s="393"/>
      <c r="R2778" s="393"/>
      <c r="S2778" s="393"/>
      <c r="T2778" s="393"/>
      <c r="U2778" s="393"/>
      <c r="V2778" s="393"/>
      <c r="W2778" s="393"/>
      <c r="X2778" s="393"/>
      <c r="Y2778" s="393"/>
      <c r="Z2778" s="393"/>
      <c r="AA2778" s="393"/>
      <c r="AB2778" s="393"/>
      <c r="AC2778" s="393"/>
      <c r="AD2778" s="393"/>
      <c r="AE2778" s="393"/>
      <c r="AF2778" s="393"/>
      <c r="AG2778" s="393"/>
      <c r="AH2778" s="393"/>
      <c r="AI2778" s="393"/>
      <c r="AJ2778" s="393"/>
      <c r="AK2778" s="393"/>
      <c r="AL2778" s="393"/>
      <c r="AM2778" s="393"/>
      <c r="AN2778" s="393"/>
      <c r="AO2778" s="393"/>
      <c r="AP2778" s="393"/>
      <c r="AQ2778" s="393"/>
      <c r="AR2778" s="393"/>
      <c r="AS2778" s="393"/>
      <c r="AT2778" s="393"/>
      <c r="AU2778" s="393"/>
      <c r="AV2778" s="393"/>
      <c r="AW2778" s="393"/>
      <c r="AX2778" s="393"/>
      <c r="AY2778" s="393"/>
      <c r="AZ2778" s="393"/>
      <c r="BA2778" s="393"/>
      <c r="BB2778" s="393"/>
      <c r="BC2778" s="393"/>
      <c r="BD2778" s="393"/>
      <c r="BE2778" s="393"/>
      <c r="BF2778" s="393"/>
      <c r="BG2778" s="393"/>
      <c r="BH2778" s="393"/>
      <c r="BI2778" s="393"/>
      <c r="BJ2778" s="393"/>
      <c r="BK2778" s="393"/>
      <c r="BL2778" s="393"/>
      <c r="BM2778" s="393"/>
      <c r="BN2778" s="393"/>
      <c r="BO2778" s="393"/>
      <c r="BP2778" s="393"/>
      <c r="BQ2778" s="393"/>
      <c r="BR2778" s="393"/>
      <c r="BS2778" s="393"/>
      <c r="BT2778" s="393"/>
      <c r="BU2778" s="393"/>
      <c r="BV2778" s="393"/>
      <c r="BW2778" s="393"/>
      <c r="BX2778" s="393"/>
      <c r="BY2778" s="393"/>
      <c r="BZ2778" s="393"/>
      <c r="CA2778" s="393"/>
      <c r="CB2778" s="393"/>
      <c r="CC2778" s="393"/>
      <c r="CD2778" s="393"/>
      <c r="CE2778" s="393"/>
      <c r="CF2778" s="393"/>
      <c r="CG2778" s="393"/>
      <c r="CH2778" s="393"/>
      <c r="CI2778" s="393"/>
      <c r="CJ2778" s="393"/>
      <c r="CK2778" s="393"/>
      <c r="CL2778" s="393"/>
      <c r="CM2778" s="393"/>
      <c r="CN2778" s="393"/>
      <c r="CO2778" s="393"/>
      <c r="CP2778" s="393"/>
      <c r="CQ2778" s="393"/>
      <c r="CR2778" s="393"/>
      <c r="CS2778" s="393"/>
      <c r="CT2778" s="393"/>
      <c r="CU2778" s="393"/>
      <c r="CV2778" s="393"/>
      <c r="CW2778" s="393"/>
      <c r="CX2778" s="393"/>
      <c r="CY2778" s="393"/>
      <c r="CZ2778" s="393"/>
      <c r="DA2778" s="393"/>
      <c r="DB2778" s="393"/>
      <c r="DC2778" s="393"/>
      <c r="DD2778" s="393"/>
      <c r="DE2778" s="393"/>
      <c r="DF2778" s="393"/>
      <c r="DG2778" s="393"/>
      <c r="DH2778" s="393"/>
      <c r="DI2778" s="393"/>
      <c r="DJ2778" s="393"/>
      <c r="DK2778" s="393"/>
      <c r="DL2778" s="393"/>
      <c r="DM2778" s="393"/>
      <c r="DN2778" s="393"/>
      <c r="DO2778" s="393"/>
      <c r="DP2778" s="393"/>
      <c r="DQ2778" s="393"/>
      <c r="DR2778" s="393"/>
      <c r="DS2778" s="393"/>
      <c r="DT2778" s="393"/>
      <c r="DU2778" s="393"/>
      <c r="DV2778" s="393"/>
      <c r="DW2778" s="393"/>
      <c r="DX2778" s="393"/>
      <c r="DY2778" s="393"/>
      <c r="DZ2778" s="393"/>
      <c r="EA2778" s="393"/>
      <c r="EB2778" s="393"/>
      <c r="EC2778" s="393"/>
      <c r="ED2778" s="393"/>
      <c r="EE2778" s="393"/>
      <c r="EF2778" s="393"/>
      <c r="EG2778" s="393"/>
      <c r="EH2778" s="393"/>
      <c r="EI2778" s="393"/>
      <c r="EJ2778" s="393"/>
      <c r="EK2778" s="393"/>
      <c r="EL2778" s="393"/>
      <c r="EM2778" s="393"/>
      <c r="EN2778" s="393"/>
      <c r="EO2778" s="393"/>
      <c r="EP2778" s="393"/>
      <c r="EQ2778" s="393"/>
      <c r="ER2778" s="393"/>
      <c r="ES2778" s="393"/>
      <c r="ET2778" s="393"/>
      <c r="EU2778" s="393"/>
      <c r="EV2778" s="393"/>
      <c r="EW2778" s="393"/>
      <c r="EX2778" s="393"/>
      <c r="EY2778" s="393"/>
      <c r="EZ2778" s="393"/>
      <c r="FA2778" s="393"/>
      <c r="FB2778" s="393"/>
      <c r="FC2778" s="393"/>
      <c r="FD2778" s="393"/>
      <c r="FE2778" s="393"/>
      <c r="FF2778" s="393"/>
      <c r="FG2778" s="393"/>
      <c r="FH2778" s="393"/>
      <c r="FI2778" s="393"/>
      <c r="FJ2778" s="393"/>
      <c r="FK2778" s="393"/>
      <c r="FL2778" s="393"/>
      <c r="FM2778" s="393"/>
      <c r="FN2778" s="393"/>
      <c r="FO2778" s="393"/>
      <c r="FP2778" s="393"/>
      <c r="FQ2778" s="393"/>
      <c r="FR2778" s="393"/>
      <c r="FS2778" s="393"/>
      <c r="FT2778" s="393"/>
      <c r="FU2778" s="393"/>
      <c r="FV2778" s="393"/>
      <c r="FW2778" s="393"/>
      <c r="FX2778" s="393"/>
      <c r="FY2778" s="393"/>
      <c r="FZ2778" s="393"/>
      <c r="GA2778" s="393"/>
      <c r="GB2778" s="393"/>
      <c r="GC2778" s="393"/>
      <c r="GD2778" s="393"/>
      <c r="GE2778" s="393"/>
      <c r="GF2778" s="393"/>
      <c r="GG2778" s="393"/>
      <c r="GH2778" s="393"/>
      <c r="GI2778" s="393"/>
      <c r="GJ2778" s="393"/>
      <c r="GK2778" s="393"/>
      <c r="GL2778" s="393"/>
      <c r="GM2778" s="393"/>
      <c r="GN2778" s="393"/>
      <c r="GO2778" s="393"/>
      <c r="GP2778" s="393"/>
      <c r="GQ2778" s="393"/>
      <c r="GR2778" s="393"/>
      <c r="GS2778" s="393"/>
      <c r="GT2778" s="393"/>
      <c r="GU2778" s="393"/>
      <c r="GV2778" s="393"/>
      <c r="GW2778" s="393"/>
      <c r="GX2778" s="393"/>
      <c r="GY2778" s="393"/>
      <c r="GZ2778" s="393"/>
      <c r="HA2778" s="393"/>
      <c r="HB2778" s="393"/>
      <c r="HC2778" s="393"/>
      <c r="HD2778" s="393"/>
      <c r="HE2778" s="393"/>
      <c r="HF2778" s="393"/>
      <c r="HG2778" s="393"/>
      <c r="HH2778" s="393"/>
      <c r="HI2778" s="393"/>
      <c r="HJ2778" s="393"/>
      <c r="HK2778" s="393"/>
      <c r="HL2778" s="393"/>
      <c r="HM2778" s="393"/>
      <c r="HN2778" s="393"/>
      <c r="HO2778" s="393"/>
      <c r="HP2778" s="393"/>
      <c r="HQ2778" s="393"/>
      <c r="HR2778" s="393"/>
      <c r="HS2778" s="393"/>
      <c r="HT2778" s="393"/>
      <c r="HU2778" s="393"/>
      <c r="HV2778" s="393"/>
      <c r="HW2778" s="393"/>
      <c r="HX2778" s="393"/>
      <c r="HY2778" s="393"/>
      <c r="HZ2778" s="393"/>
      <c r="IA2778" s="393"/>
      <c r="IB2778" s="393"/>
      <c r="IC2778" s="393"/>
      <c r="ID2778" s="393"/>
      <c r="IE2778" s="393"/>
      <c r="IF2778" s="393"/>
      <c r="IG2778" s="393"/>
      <c r="IH2778" s="393"/>
      <c r="II2778" s="393"/>
      <c r="IJ2778" s="393"/>
      <c r="IK2778" s="393"/>
      <c r="IL2778" s="393"/>
      <c r="IM2778" s="393"/>
      <c r="IN2778" s="393"/>
      <c r="IO2778" s="393"/>
      <c r="IP2778" s="393"/>
      <c r="IQ2778" s="393"/>
      <c r="IR2778" s="393"/>
      <c r="IS2778" s="393"/>
      <c r="IT2778" s="393"/>
      <c r="IU2778" s="393"/>
      <c r="IV2778" s="393"/>
      <c r="IW2778" s="393"/>
      <c r="IX2778" s="393"/>
      <c r="IY2778" s="393"/>
      <c r="IZ2778" s="393"/>
      <c r="JA2778" s="393"/>
      <c r="JB2778" s="393"/>
      <c r="JC2778" s="393"/>
      <c r="JD2778" s="393"/>
      <c r="JE2778" s="393"/>
      <c r="JF2778" s="393"/>
      <c r="JG2778" s="393"/>
      <c r="JH2778" s="393"/>
      <c r="JI2778" s="393"/>
      <c r="JJ2778" s="393"/>
      <c r="JK2778" s="393"/>
      <c r="JL2778" s="393"/>
      <c r="JM2778" s="393"/>
      <c r="JN2778" s="393"/>
      <c r="JO2778" s="393"/>
      <c r="JP2778" s="393"/>
      <c r="JQ2778" s="393"/>
      <c r="JR2778" s="393"/>
      <c r="JS2778" s="393"/>
      <c r="JT2778" s="393"/>
      <c r="JU2778" s="393"/>
      <c r="JV2778" s="393"/>
      <c r="JW2778" s="393"/>
      <c r="JX2778" s="393"/>
      <c r="JY2778" s="393"/>
      <c r="JZ2778" s="393"/>
      <c r="KA2778" s="393"/>
      <c r="KB2778" s="393"/>
      <c r="KC2778" s="393"/>
      <c r="KD2778" s="393"/>
      <c r="KE2778" s="393"/>
      <c r="KF2778" s="393"/>
      <c r="KG2778" s="393"/>
      <c r="KH2778" s="393"/>
      <c r="KI2778" s="393"/>
      <c r="KJ2778" s="393"/>
      <c r="KK2778" s="393"/>
      <c r="KL2778" s="393"/>
      <c r="KM2778" s="393"/>
      <c r="KN2778" s="393"/>
      <c r="KO2778" s="393"/>
      <c r="KP2778" s="393"/>
      <c r="KQ2778" s="393"/>
      <c r="KR2778" s="393"/>
      <c r="KS2778" s="393"/>
      <c r="KT2778" s="393"/>
      <c r="KU2778" s="393"/>
      <c r="KV2778" s="393"/>
      <c r="KW2778" s="393"/>
      <c r="KX2778" s="393"/>
      <c r="KY2778" s="393"/>
      <c r="KZ2778" s="393"/>
      <c r="LA2778" s="393"/>
      <c r="LB2778" s="393"/>
      <c r="LC2778" s="393"/>
      <c r="LD2778" s="393"/>
      <c r="LE2778" s="393"/>
      <c r="LF2778" s="393"/>
      <c r="LG2778" s="393"/>
      <c r="LH2778" s="393"/>
      <c r="LI2778" s="393"/>
      <c r="LJ2778" s="393"/>
      <c r="LK2778" s="393"/>
      <c r="LL2778" s="393"/>
      <c r="LM2778" s="393"/>
      <c r="LN2778" s="393"/>
      <c r="LO2778" s="393"/>
      <c r="LP2778" s="393"/>
      <c r="LQ2778" s="393"/>
      <c r="LR2778" s="393"/>
      <c r="LS2778" s="393"/>
      <c r="LT2778" s="393"/>
      <c r="LU2778" s="393"/>
      <c r="LV2778" s="393"/>
      <c r="LW2778" s="393"/>
      <c r="LX2778" s="393"/>
      <c r="LY2778" s="393"/>
      <c r="LZ2778" s="393"/>
      <c r="MA2778" s="393"/>
      <c r="MB2778" s="393"/>
      <c r="MC2778" s="393"/>
      <c r="MD2778" s="393"/>
      <c r="ME2778" s="393"/>
      <c r="MF2778" s="393"/>
      <c r="MG2778" s="393"/>
      <c r="MH2778" s="393"/>
      <c r="MI2778" s="393"/>
      <c r="MJ2778" s="393"/>
      <c r="MK2778" s="393"/>
      <c r="ML2778" s="393"/>
      <c r="MM2778" s="393"/>
      <c r="MN2778" s="393"/>
      <c r="MO2778" s="393"/>
      <c r="MP2778" s="393"/>
      <c r="MQ2778" s="393"/>
      <c r="MR2778" s="393"/>
      <c r="MS2778" s="393"/>
      <c r="MT2778" s="393"/>
      <c r="MU2778" s="393"/>
      <c r="MV2778" s="393"/>
      <c r="MW2778" s="393"/>
      <c r="MX2778" s="393"/>
      <c r="MY2778" s="393"/>
      <c r="MZ2778" s="393"/>
      <c r="NA2778" s="393"/>
      <c r="NB2778" s="393"/>
      <c r="NC2778" s="393"/>
      <c r="ND2778" s="393"/>
      <c r="NE2778" s="393"/>
      <c r="NF2778" s="393"/>
      <c r="NG2778" s="393"/>
      <c r="NH2778" s="393"/>
      <c r="NI2778" s="393"/>
      <c r="NJ2778" s="393"/>
      <c r="NK2778" s="393"/>
      <c r="NL2778" s="393"/>
      <c r="NM2778" s="393"/>
      <c r="NN2778" s="393"/>
      <c r="NO2778" s="393"/>
      <c r="NP2778" s="393"/>
      <c r="NQ2778" s="393"/>
      <c r="NR2778" s="393"/>
      <c r="NS2778" s="393"/>
      <c r="NT2778" s="393"/>
      <c r="NU2778" s="393"/>
      <c r="NV2778" s="393"/>
      <c r="NW2778" s="393"/>
      <c r="NX2778" s="393"/>
      <c r="NY2778" s="393"/>
      <c r="NZ2778" s="393"/>
      <c r="OA2778" s="393"/>
      <c r="OB2778" s="393"/>
      <c r="OC2778" s="393"/>
      <c r="OD2778" s="393"/>
      <c r="OE2778" s="393"/>
      <c r="OF2778" s="393"/>
      <c r="OG2778" s="393"/>
      <c r="OH2778" s="393"/>
      <c r="OI2778" s="393"/>
      <c r="OJ2778" s="393"/>
      <c r="OK2778" s="393"/>
      <c r="OL2778" s="393"/>
      <c r="OM2778" s="393"/>
      <c r="ON2778" s="393"/>
      <c r="OO2778" s="393"/>
      <c r="OP2778" s="393"/>
      <c r="OQ2778" s="393"/>
      <c r="OR2778" s="393"/>
      <c r="OS2778" s="393"/>
      <c r="OT2778" s="393"/>
      <c r="OU2778" s="393"/>
      <c r="OV2778" s="393"/>
      <c r="OW2778" s="393"/>
      <c r="OX2778" s="393"/>
      <c r="OY2778" s="393"/>
      <c r="OZ2778" s="393"/>
      <c r="PA2778" s="393"/>
      <c r="PB2778" s="393"/>
      <c r="PC2778" s="393"/>
      <c r="PD2778" s="393"/>
      <c r="PE2778" s="393"/>
      <c r="PF2778" s="393"/>
      <c r="PG2778" s="393"/>
      <c r="PH2778" s="393"/>
      <c r="PI2778" s="393"/>
      <c r="PJ2778" s="393"/>
      <c r="PK2778" s="393"/>
      <c r="PL2778" s="393"/>
      <c r="PM2778" s="393"/>
      <c r="PN2778" s="393"/>
      <c r="PO2778" s="393"/>
      <c r="PP2778" s="393"/>
      <c r="PQ2778" s="393"/>
      <c r="PR2778" s="393"/>
      <c r="PS2778" s="393"/>
      <c r="PT2778" s="393"/>
      <c r="PU2778" s="393"/>
      <c r="PV2778" s="393"/>
      <c r="PW2778" s="393"/>
      <c r="PX2778" s="393"/>
      <c r="PY2778" s="393"/>
      <c r="PZ2778" s="393"/>
      <c r="QA2778" s="393"/>
      <c r="QB2778" s="393"/>
      <c r="QC2778" s="393"/>
      <c r="QD2778" s="393"/>
      <c r="QE2778" s="393"/>
      <c r="QF2778" s="393"/>
      <c r="QG2778" s="393"/>
      <c r="QH2778" s="393"/>
      <c r="QI2778" s="393"/>
      <c r="QJ2778" s="393"/>
      <c r="QK2778" s="393"/>
      <c r="QL2778" s="393"/>
      <c r="QM2778" s="393"/>
      <c r="QN2778" s="393"/>
      <c r="QO2778" s="393"/>
      <c r="QP2778" s="393"/>
      <c r="QQ2778" s="393"/>
      <c r="QR2778" s="393"/>
      <c r="QS2778" s="393"/>
      <c r="QT2778" s="393"/>
      <c r="QU2778" s="393"/>
      <c r="QV2778" s="393"/>
      <c r="QW2778" s="393"/>
      <c r="QX2778" s="393"/>
      <c r="QY2778" s="393"/>
      <c r="QZ2778" s="393"/>
      <c r="RA2778" s="393"/>
      <c r="RB2778" s="393"/>
      <c r="RC2778" s="393"/>
      <c r="RD2778" s="393"/>
      <c r="RE2778" s="393"/>
      <c r="RF2778" s="393"/>
      <c r="RG2778" s="393"/>
      <c r="RH2778" s="393"/>
      <c r="RI2778" s="393"/>
      <c r="RJ2778" s="393"/>
      <c r="RK2778" s="393"/>
      <c r="RL2778" s="393"/>
      <c r="RM2778" s="393"/>
      <c r="RN2778" s="393"/>
      <c r="RO2778" s="393"/>
      <c r="RP2778" s="393"/>
      <c r="RQ2778" s="393"/>
      <c r="RR2778" s="393"/>
      <c r="RS2778" s="393"/>
      <c r="RT2778" s="393"/>
      <c r="RU2778" s="393"/>
      <c r="RV2778" s="393"/>
      <c r="RW2778" s="393"/>
      <c r="RX2778" s="393"/>
      <c r="RY2778" s="393"/>
      <c r="RZ2778" s="393"/>
      <c r="SA2778" s="393"/>
      <c r="SB2778" s="393"/>
      <c r="SC2778" s="393"/>
      <c r="SD2778" s="393"/>
      <c r="SE2778" s="393"/>
      <c r="SF2778" s="393"/>
      <c r="SG2778" s="393"/>
      <c r="SH2778" s="393"/>
      <c r="SI2778" s="393"/>
      <c r="SJ2778" s="393"/>
      <c r="SK2778" s="393"/>
      <c r="SL2778" s="393"/>
      <c r="SM2778" s="393"/>
      <c r="SN2778" s="393"/>
      <c r="SO2778" s="393"/>
      <c r="SP2778" s="393"/>
      <c r="SQ2778" s="393"/>
      <c r="SR2778" s="393"/>
      <c r="SS2778" s="393"/>
      <c r="ST2778" s="393"/>
      <c r="SU2778" s="393"/>
      <c r="SV2778" s="393"/>
      <c r="SW2778" s="393"/>
      <c r="SX2778" s="393"/>
      <c r="SY2778" s="393"/>
      <c r="SZ2778" s="393"/>
      <c r="TA2778" s="393"/>
      <c r="TB2778" s="393"/>
      <c r="TC2778" s="393"/>
      <c r="TD2778" s="393"/>
      <c r="TE2778" s="393"/>
      <c r="TF2778" s="393"/>
      <c r="TG2778" s="393"/>
      <c r="TH2778" s="393"/>
      <c r="TI2778" s="393"/>
      <c r="TJ2778" s="393"/>
      <c r="TK2778" s="393"/>
      <c r="TL2778" s="393"/>
      <c r="TM2778" s="393"/>
      <c r="TN2778" s="393"/>
      <c r="TO2778" s="393"/>
      <c r="TP2778" s="393"/>
      <c r="TQ2778" s="393"/>
      <c r="TR2778" s="393"/>
      <c r="TS2778" s="393"/>
      <c r="TT2778" s="393"/>
      <c r="TU2778" s="393"/>
      <c r="TV2778" s="393"/>
      <c r="TW2778" s="393"/>
      <c r="TX2778" s="393"/>
      <c r="TY2778" s="393"/>
      <c r="TZ2778" s="393"/>
      <c r="UA2778" s="393"/>
      <c r="UB2778" s="393"/>
      <c r="UC2778" s="393"/>
      <c r="UD2778" s="393"/>
      <c r="UE2778" s="393"/>
      <c r="UF2778" s="393"/>
      <c r="UG2778" s="393"/>
      <c r="UH2778" s="393"/>
      <c r="UI2778" s="393"/>
      <c r="UJ2778" s="393"/>
      <c r="UK2778" s="393"/>
      <c r="UL2778" s="393"/>
      <c r="UM2778" s="393"/>
      <c r="UN2778" s="393"/>
      <c r="UO2778" s="393"/>
      <c r="UP2778" s="393"/>
      <c r="UQ2778" s="393"/>
      <c r="UR2778" s="393"/>
      <c r="US2778" s="393"/>
      <c r="UT2778" s="393"/>
      <c r="UU2778" s="393"/>
      <c r="UV2778" s="393"/>
      <c r="UW2778" s="393"/>
      <c r="UX2778" s="393"/>
      <c r="UY2778" s="393"/>
      <c r="UZ2778" s="393"/>
      <c r="VA2778" s="393"/>
      <c r="VB2778" s="393"/>
      <c r="VC2778" s="393"/>
      <c r="VD2778" s="393"/>
      <c r="VE2778" s="393"/>
      <c r="VF2778" s="393"/>
      <c r="VG2778" s="393"/>
      <c r="VH2778" s="393"/>
      <c r="VI2778" s="393"/>
      <c r="VJ2778" s="393"/>
      <c r="VK2778" s="393"/>
      <c r="VL2778" s="393"/>
      <c r="VM2778" s="393"/>
      <c r="VN2778" s="393"/>
      <c r="VO2778" s="393"/>
      <c r="VP2778" s="393"/>
      <c r="VQ2778" s="393"/>
      <c r="VR2778" s="393"/>
      <c r="VS2778" s="393"/>
      <c r="VT2778" s="393"/>
      <c r="VU2778" s="393"/>
      <c r="VV2778" s="393"/>
      <c r="VW2778" s="393"/>
      <c r="VX2778" s="393"/>
      <c r="VY2778" s="393"/>
      <c r="VZ2778" s="393"/>
      <c r="WA2778" s="393"/>
      <c r="WB2778" s="393"/>
      <c r="WC2778" s="393"/>
      <c r="WD2778" s="393"/>
      <c r="WE2778" s="393"/>
      <c r="WF2778" s="393"/>
      <c r="WG2778" s="393"/>
      <c r="WH2778" s="393"/>
      <c r="WI2778" s="393"/>
      <c r="WJ2778" s="393"/>
      <c r="WK2778" s="393"/>
      <c r="WL2778" s="393"/>
      <c r="WM2778" s="393"/>
      <c r="WN2778" s="393"/>
      <c r="WO2778" s="393"/>
      <c r="WP2778" s="393"/>
      <c r="WQ2778" s="393"/>
      <c r="WR2778" s="393"/>
      <c r="WS2778" s="393"/>
      <c r="WT2778" s="393"/>
      <c r="WU2778" s="393"/>
      <c r="WV2778" s="393"/>
      <c r="WW2778" s="393"/>
      <c r="WX2778" s="393"/>
      <c r="WY2778" s="393"/>
      <c r="WZ2778" s="393"/>
      <c r="XA2778" s="393"/>
      <c r="XB2778" s="393"/>
      <c r="XC2778" s="393"/>
      <c r="XD2778" s="393"/>
      <c r="XE2778" s="393"/>
      <c r="XF2778" s="393"/>
      <c r="XG2778" s="393"/>
      <c r="XH2778" s="393"/>
      <c r="XI2778" s="393"/>
      <c r="XJ2778" s="393"/>
      <c r="XK2778" s="393"/>
      <c r="XL2778" s="393"/>
      <c r="XM2778" s="393"/>
      <c r="XN2778" s="393"/>
      <c r="XO2778" s="393"/>
      <c r="XP2778" s="393"/>
      <c r="XQ2778" s="393"/>
      <c r="XR2778" s="393"/>
      <c r="XS2778" s="393"/>
      <c r="XT2778" s="393"/>
      <c r="XU2778" s="393"/>
      <c r="XV2778" s="393"/>
      <c r="XW2778" s="393"/>
      <c r="XX2778" s="393"/>
      <c r="XY2778" s="393"/>
      <c r="XZ2778" s="393"/>
      <c r="YA2778" s="393"/>
      <c r="YB2778" s="393"/>
      <c r="YC2778" s="393"/>
      <c r="YD2778" s="393"/>
      <c r="YE2778" s="393"/>
      <c r="YF2778" s="393"/>
      <c r="YG2778" s="393"/>
      <c r="YH2778" s="393"/>
      <c r="YI2778" s="393"/>
      <c r="YJ2778" s="393"/>
      <c r="YK2778" s="393"/>
      <c r="YL2778" s="393"/>
      <c r="YM2778" s="393"/>
      <c r="YN2778" s="393"/>
      <c r="YO2778" s="393"/>
      <c r="YP2778" s="393"/>
      <c r="YQ2778" s="393"/>
      <c r="YR2778" s="393"/>
      <c r="YS2778" s="393"/>
      <c r="YT2778" s="393"/>
      <c r="YU2778" s="393"/>
      <c r="YV2778" s="393"/>
      <c r="YW2778" s="393"/>
      <c r="YX2778" s="393"/>
      <c r="YY2778" s="393"/>
      <c r="YZ2778" s="393"/>
      <c r="ZA2778" s="393"/>
      <c r="ZB2778" s="393"/>
      <c r="ZC2778" s="393"/>
      <c r="ZD2778" s="393"/>
      <c r="ZE2778" s="393"/>
      <c r="ZF2778" s="393"/>
      <c r="ZG2778" s="393"/>
      <c r="ZH2778" s="393"/>
      <c r="ZI2778" s="393"/>
      <c r="ZJ2778" s="393"/>
      <c r="ZK2778" s="393"/>
      <c r="ZL2778" s="393"/>
      <c r="ZM2778" s="393"/>
      <c r="ZN2778" s="393"/>
      <c r="ZO2778" s="393"/>
      <c r="ZP2778" s="393"/>
      <c r="ZQ2778" s="393"/>
      <c r="ZR2778" s="393"/>
      <c r="ZS2778" s="393"/>
      <c r="ZT2778" s="393"/>
      <c r="ZU2778" s="393"/>
      <c r="ZV2778" s="393"/>
      <c r="ZW2778" s="393"/>
      <c r="ZX2778" s="393"/>
      <c r="ZY2778" s="393"/>
      <c r="ZZ2778" s="393"/>
      <c r="AAA2778" s="393"/>
      <c r="AAB2778" s="393"/>
      <c r="AAC2778" s="393"/>
      <c r="AAD2778" s="393"/>
      <c r="AAE2778" s="393"/>
      <c r="AAF2778" s="393"/>
      <c r="AAG2778" s="393"/>
      <c r="AAH2778" s="393"/>
      <c r="AAI2778" s="393"/>
      <c r="AAJ2778" s="393"/>
      <c r="AAK2778" s="393"/>
      <c r="AAL2778" s="393"/>
      <c r="AAM2778" s="393"/>
      <c r="AAN2778" s="393"/>
      <c r="AAO2778" s="393"/>
      <c r="AAP2778" s="393"/>
      <c r="AAQ2778" s="393"/>
      <c r="AAR2778" s="393"/>
      <c r="AAS2778" s="393"/>
      <c r="AAT2778" s="393"/>
      <c r="AAU2778" s="393"/>
      <c r="AAV2778" s="393"/>
      <c r="AAW2778" s="393"/>
      <c r="AAX2778" s="393"/>
      <c r="AAY2778" s="393"/>
      <c r="AAZ2778" s="393"/>
      <c r="ABA2778" s="393"/>
      <c r="ABB2778" s="393"/>
      <c r="ABC2778" s="393"/>
      <c r="ABD2778" s="393"/>
      <c r="ABE2778" s="393"/>
      <c r="ABF2778" s="393"/>
      <c r="ABG2778" s="393"/>
      <c r="ABH2778" s="393"/>
      <c r="ABI2778" s="393"/>
      <c r="ABJ2778" s="393"/>
      <c r="ABK2778" s="393"/>
      <c r="ABL2778" s="393"/>
      <c r="ABM2778" s="393"/>
      <c r="ABN2778" s="393"/>
      <c r="ABO2778" s="393"/>
      <c r="ABP2778" s="393"/>
      <c r="ABQ2778" s="393"/>
      <c r="ABR2778" s="393"/>
      <c r="ABS2778" s="393"/>
      <c r="ABT2778" s="393"/>
      <c r="ABU2778" s="393"/>
      <c r="ABV2778" s="393"/>
      <c r="ABW2778" s="393"/>
      <c r="ABX2778" s="393"/>
      <c r="ABY2778" s="393"/>
      <c r="ABZ2778" s="393"/>
      <c r="ACA2778" s="393"/>
      <c r="ACB2778" s="393"/>
      <c r="ACC2778" s="393"/>
      <c r="ACD2778" s="393"/>
      <c r="ACE2778" s="393"/>
      <c r="ACF2778" s="393"/>
      <c r="ACG2778" s="393"/>
      <c r="ACH2778" s="393"/>
      <c r="ACI2778" s="393"/>
      <c r="ACJ2778" s="393"/>
      <c r="ACK2778" s="393"/>
      <c r="ACL2778" s="393"/>
      <c r="ACM2778" s="393"/>
      <c r="ACN2778" s="393"/>
      <c r="ACO2778" s="393"/>
      <c r="ACP2778" s="393"/>
      <c r="ACQ2778" s="393"/>
      <c r="ACR2778" s="393"/>
      <c r="ACS2778" s="393"/>
      <c r="ACT2778" s="393"/>
      <c r="ACU2778" s="393"/>
      <c r="ACV2778" s="393"/>
      <c r="ACW2778" s="393"/>
      <c r="ACX2778" s="393"/>
      <c r="ACY2778" s="393"/>
      <c r="ACZ2778" s="393"/>
      <c r="ADA2778" s="393"/>
      <c r="ADB2778" s="393"/>
      <c r="ADC2778" s="393"/>
      <c r="ADD2778" s="393"/>
      <c r="ADE2778" s="393"/>
      <c r="ADF2778" s="393"/>
      <c r="ADG2778" s="393"/>
      <c r="ADH2778" s="393"/>
      <c r="ADI2778" s="393"/>
      <c r="ADJ2778" s="393"/>
      <c r="ADK2778" s="393"/>
      <c r="ADL2778" s="393"/>
      <c r="ADM2778" s="393"/>
      <c r="ADN2778" s="393"/>
      <c r="ADO2778" s="393"/>
      <c r="ADP2778" s="393"/>
      <c r="ADQ2778" s="393"/>
      <c r="ADR2778" s="393"/>
      <c r="ADS2778" s="393"/>
      <c r="ADT2778" s="393"/>
      <c r="ADU2778" s="393"/>
      <c r="ADV2778" s="393"/>
      <c r="ADW2778" s="393"/>
      <c r="ADX2778" s="393"/>
      <c r="ADY2778" s="393"/>
      <c r="ADZ2778" s="393"/>
      <c r="AEA2778" s="393"/>
      <c r="AEB2778" s="393"/>
      <c r="AEC2778" s="393"/>
      <c r="AED2778" s="393"/>
      <c r="AEE2778" s="393"/>
      <c r="AEF2778" s="393"/>
      <c r="AEG2778" s="393"/>
      <c r="AEH2778" s="393"/>
      <c r="AEI2778" s="393"/>
      <c r="AEJ2778" s="393"/>
      <c r="AEK2778" s="393"/>
      <c r="AEL2778" s="393"/>
      <c r="AEM2778" s="393"/>
      <c r="AEN2778" s="393"/>
      <c r="AEO2778" s="393"/>
      <c r="AEP2778" s="393"/>
      <c r="AEQ2778" s="393"/>
      <c r="AER2778" s="393"/>
      <c r="AES2778" s="393"/>
      <c r="AET2778" s="393"/>
      <c r="AEU2778" s="393"/>
      <c r="AEV2778" s="393"/>
      <c r="AEW2778" s="393"/>
      <c r="AEX2778" s="393"/>
      <c r="AEY2778" s="393"/>
      <c r="AEZ2778" s="393"/>
      <c r="AFA2778" s="393"/>
      <c r="AFB2778" s="393"/>
      <c r="AFC2778" s="393"/>
      <c r="AFD2778" s="393"/>
      <c r="AFE2778" s="393"/>
      <c r="AFF2778" s="393"/>
      <c r="AFG2778" s="393"/>
      <c r="AFH2778" s="393"/>
      <c r="AFI2778" s="393"/>
      <c r="AFJ2778" s="393"/>
      <c r="AFK2778" s="393"/>
      <c r="AFL2778" s="393"/>
      <c r="AFM2778" s="393"/>
      <c r="AFN2778" s="393"/>
      <c r="AFO2778" s="393"/>
      <c r="AFP2778" s="393"/>
      <c r="AFQ2778" s="393"/>
      <c r="AFR2778" s="393"/>
      <c r="AFS2778" s="393"/>
      <c r="AFT2778" s="393"/>
      <c r="AFU2778" s="393"/>
      <c r="AFV2778" s="393"/>
      <c r="AFW2778" s="393"/>
      <c r="AFX2778" s="393"/>
      <c r="AFY2778" s="393"/>
      <c r="AFZ2778" s="393"/>
      <c r="AGA2778" s="393"/>
      <c r="AGB2778" s="393"/>
      <c r="AGC2778" s="393"/>
      <c r="AGD2778" s="393"/>
      <c r="AGE2778" s="393"/>
      <c r="AGF2778" s="393"/>
      <c r="AGG2778" s="393"/>
      <c r="AGH2778" s="393"/>
      <c r="AGI2778" s="393"/>
      <c r="AGJ2778" s="393"/>
      <c r="AGK2778" s="393"/>
      <c r="AGL2778" s="393"/>
      <c r="AGM2778" s="393"/>
      <c r="AGN2778" s="393"/>
      <c r="AGO2778" s="393"/>
      <c r="AGP2778" s="393"/>
      <c r="AGQ2778" s="393"/>
      <c r="AGR2778" s="393"/>
      <c r="AGS2778" s="393"/>
      <c r="AGT2778" s="393"/>
      <c r="AGU2778" s="393"/>
      <c r="AGV2778" s="393"/>
      <c r="AGW2778" s="393"/>
      <c r="AGX2778" s="393"/>
      <c r="AGY2778" s="393"/>
      <c r="AGZ2778" s="393"/>
      <c r="AHA2778" s="393"/>
      <c r="AHB2778" s="393"/>
      <c r="AHC2778" s="393"/>
      <c r="AHD2778" s="393"/>
      <c r="AHE2778" s="393"/>
      <c r="AHF2778" s="393"/>
      <c r="AHG2778" s="393"/>
      <c r="AHH2778" s="393"/>
      <c r="AHI2778" s="393"/>
      <c r="AHJ2778" s="393"/>
      <c r="AHK2778" s="393"/>
      <c r="AHL2778" s="393"/>
      <c r="AHM2778" s="393"/>
      <c r="AHN2778" s="393"/>
      <c r="AHO2778" s="393"/>
      <c r="AHP2778" s="393"/>
      <c r="AHQ2778" s="393"/>
      <c r="AHR2778" s="393"/>
      <c r="AHS2778" s="393"/>
      <c r="AHT2778" s="393"/>
      <c r="AHU2778" s="393"/>
      <c r="AHV2778" s="393"/>
      <c r="AHW2778" s="393"/>
      <c r="AHX2778" s="393"/>
      <c r="AHY2778" s="393"/>
      <c r="AHZ2778" s="393"/>
      <c r="AIA2778" s="393"/>
      <c r="AIB2778" s="393"/>
      <c r="AIC2778" s="393"/>
      <c r="AID2778" s="393"/>
      <c r="AIE2778" s="393"/>
      <c r="AIF2778" s="393"/>
      <c r="AIG2778" s="393"/>
      <c r="AIH2778" s="393"/>
      <c r="AII2778" s="393"/>
      <c r="AIJ2778" s="393"/>
      <c r="AIK2778" s="393"/>
      <c r="AIL2778" s="393"/>
      <c r="AIM2778" s="393"/>
      <c r="AIN2778" s="393"/>
      <c r="AIO2778" s="393"/>
      <c r="AIP2778" s="393"/>
      <c r="AIQ2778" s="393"/>
      <c r="AIR2778" s="393"/>
      <c r="AIS2778" s="393"/>
      <c r="AIT2778" s="393"/>
      <c r="AIU2778" s="393"/>
      <c r="AIV2778" s="393"/>
      <c r="AIW2778" s="393"/>
      <c r="AIX2778" s="393"/>
      <c r="AIY2778" s="393"/>
      <c r="AIZ2778" s="393"/>
      <c r="AJA2778" s="393"/>
      <c r="AJB2778" s="393"/>
      <c r="AJC2778" s="393"/>
      <c r="AJD2778" s="393"/>
      <c r="AJE2778" s="393"/>
      <c r="AJF2778" s="393"/>
      <c r="AJG2778" s="393"/>
      <c r="AJH2778" s="393"/>
      <c r="AJI2778" s="393"/>
      <c r="AJJ2778" s="393"/>
      <c r="AJK2778" s="393"/>
      <c r="AJL2778" s="393"/>
      <c r="AJM2778" s="393"/>
      <c r="AJN2778" s="393"/>
      <c r="AJO2778" s="393"/>
      <c r="AJP2778" s="393"/>
      <c r="AJQ2778" s="393"/>
      <c r="AJR2778" s="393"/>
      <c r="AJS2778" s="393"/>
      <c r="AJT2778" s="393"/>
      <c r="AJU2778" s="393"/>
      <c r="AJV2778" s="393"/>
      <c r="AJW2778" s="393"/>
      <c r="AJX2778" s="393"/>
      <c r="AJY2778" s="393"/>
      <c r="AJZ2778" s="393"/>
      <c r="AKA2778" s="393"/>
      <c r="AKB2778" s="393"/>
      <c r="AKC2778" s="393"/>
      <c r="AKD2778" s="393"/>
      <c r="AKE2778" s="393"/>
      <c r="AKF2778" s="393"/>
      <c r="AKG2778" s="393"/>
      <c r="AKH2778" s="393"/>
      <c r="AKI2778" s="393"/>
      <c r="AKJ2778" s="393"/>
      <c r="AKK2778" s="393"/>
      <c r="AKL2778" s="393"/>
      <c r="AKM2778" s="393"/>
      <c r="AKN2778" s="393"/>
      <c r="AKO2778" s="393"/>
      <c r="AKP2778" s="393"/>
      <c r="AKQ2778" s="393"/>
      <c r="AKR2778" s="393"/>
      <c r="AKS2778" s="393"/>
      <c r="AKT2778" s="393"/>
      <c r="AKU2778" s="393"/>
      <c r="AKV2778" s="393"/>
      <c r="AKW2778" s="393"/>
      <c r="AKX2778" s="393"/>
      <c r="AKY2778" s="393"/>
      <c r="AKZ2778" s="393"/>
      <c r="ALA2778" s="393"/>
      <c r="ALB2778" s="393"/>
      <c r="ALC2778" s="393"/>
      <c r="ALD2778" s="393"/>
      <c r="ALE2778" s="393"/>
      <c r="ALF2778" s="393"/>
      <c r="ALG2778" s="393"/>
      <c r="ALH2778" s="393"/>
      <c r="ALI2778" s="393"/>
      <c r="ALJ2778" s="393"/>
      <c r="ALK2778" s="393"/>
      <c r="ALL2778" s="393"/>
      <c r="ALM2778" s="393"/>
      <c r="ALN2778" s="393"/>
      <c r="ALO2778" s="393"/>
      <c r="ALP2778" s="393"/>
      <c r="ALQ2778" s="393"/>
      <c r="ALR2778" s="393"/>
      <c r="ALS2778" s="393"/>
      <c r="ALT2778" s="393"/>
      <c r="ALU2778" s="393"/>
      <c r="ALV2778" s="393"/>
      <c r="ALW2778" s="393"/>
      <c r="ALX2778" s="393"/>
      <c r="ALY2778" s="393"/>
      <c r="ALZ2778" s="393"/>
      <c r="AMA2778" s="393"/>
      <c r="AMB2778" s="393"/>
      <c r="AMC2778" s="393"/>
      <c r="AMD2778" s="393"/>
      <c r="AME2778" s="393"/>
      <c r="AMF2778" s="393"/>
      <c r="AMG2778" s="393"/>
      <c r="AMH2778" s="393"/>
      <c r="AMI2778" s="393"/>
      <c r="AMJ2778" s="393"/>
      <c r="AMK2778" s="393"/>
      <c r="AML2778" s="393"/>
      <c r="AMM2778" s="393"/>
      <c r="AMN2778" s="393"/>
      <c r="AMO2778" s="393"/>
      <c r="AMP2778" s="393"/>
      <c r="AMQ2778" s="393"/>
      <c r="AMR2778" s="393"/>
      <c r="AMS2778" s="393"/>
      <c r="AMT2778" s="393"/>
      <c r="AMU2778" s="393"/>
      <c r="AMV2778" s="393"/>
      <c r="AMW2778" s="393"/>
      <c r="AMX2778" s="393"/>
      <c r="AMY2778" s="393"/>
      <c r="AMZ2778" s="393"/>
      <c r="ANA2778" s="393"/>
      <c r="ANB2778" s="393"/>
      <c r="ANC2778" s="393"/>
      <c r="AND2778" s="393"/>
      <c r="ANE2778" s="393"/>
      <c r="ANF2778" s="393"/>
      <c r="ANG2778" s="393"/>
      <c r="ANH2778" s="393"/>
      <c r="ANI2778" s="393"/>
      <c r="ANJ2778" s="393"/>
      <c r="ANK2778" s="393"/>
      <c r="ANL2778" s="393"/>
      <c r="ANM2778" s="393"/>
      <c r="ANN2778" s="393"/>
      <c r="ANO2778" s="393"/>
      <c r="ANP2778" s="393"/>
      <c r="ANQ2778" s="393"/>
      <c r="ANR2778" s="393"/>
      <c r="ANS2778" s="393"/>
      <c r="ANT2778" s="393"/>
      <c r="ANU2778" s="393"/>
      <c r="ANV2778" s="393"/>
      <c r="ANW2778" s="393"/>
      <c r="ANX2778" s="393"/>
      <c r="ANY2778" s="393"/>
      <c r="ANZ2778" s="393"/>
      <c r="AOA2778" s="393"/>
      <c r="AOB2778" s="393"/>
      <c r="AOC2778" s="393"/>
      <c r="AOD2778" s="393"/>
      <c r="AOE2778" s="393"/>
      <c r="AOF2778" s="393"/>
      <c r="AOG2778" s="393"/>
      <c r="AOH2778" s="393"/>
      <c r="AOI2778" s="393"/>
      <c r="AOJ2778" s="393"/>
      <c r="AOK2778" s="393"/>
      <c r="AOL2778" s="393"/>
      <c r="AOM2778" s="393"/>
      <c r="AON2778" s="393"/>
      <c r="AOO2778" s="393"/>
      <c r="AOP2778" s="393"/>
      <c r="AOQ2778" s="393"/>
      <c r="AOR2778" s="393"/>
      <c r="AOS2778" s="393"/>
      <c r="AOT2778" s="393"/>
      <c r="AOU2778" s="393"/>
      <c r="AOV2778" s="393"/>
      <c r="AOW2778" s="393"/>
      <c r="AOX2778" s="393"/>
      <c r="AOY2778" s="393"/>
      <c r="AOZ2778" s="393"/>
      <c r="APA2778" s="393"/>
      <c r="APB2778" s="393"/>
      <c r="APC2778" s="393"/>
      <c r="APD2778" s="393"/>
      <c r="APE2778" s="393"/>
      <c r="APF2778" s="393"/>
      <c r="APG2778" s="393"/>
      <c r="APH2778" s="393"/>
      <c r="API2778" s="393"/>
      <c r="APJ2778" s="393"/>
      <c r="APK2778" s="393"/>
      <c r="APL2778" s="393"/>
      <c r="APM2778" s="393"/>
      <c r="APN2778" s="393"/>
      <c r="APO2778" s="393"/>
      <c r="APP2778" s="393"/>
      <c r="APQ2778" s="393"/>
      <c r="APR2778" s="393"/>
      <c r="APS2778" s="393"/>
      <c r="APT2778" s="393"/>
      <c r="APU2778" s="393"/>
      <c r="APV2778" s="393"/>
      <c r="APW2778" s="393"/>
      <c r="APX2778" s="393"/>
      <c r="APY2778" s="393"/>
      <c r="APZ2778" s="393"/>
      <c r="AQA2778" s="393"/>
      <c r="AQB2778" s="393"/>
      <c r="AQC2778" s="393"/>
      <c r="AQD2778" s="393"/>
      <c r="AQE2778" s="393"/>
      <c r="AQF2778" s="393"/>
      <c r="AQG2778" s="393"/>
      <c r="AQH2778" s="393"/>
      <c r="AQI2778" s="393"/>
      <c r="AQJ2778" s="393"/>
      <c r="AQK2778" s="393"/>
      <c r="AQL2778" s="393"/>
      <c r="AQM2778" s="393"/>
      <c r="AQN2778" s="393"/>
      <c r="AQO2778" s="393"/>
      <c r="AQP2778" s="393"/>
      <c r="AQQ2778" s="393"/>
      <c r="AQR2778" s="393"/>
      <c r="AQS2778" s="393"/>
      <c r="AQT2778" s="393"/>
      <c r="AQU2778" s="393"/>
      <c r="AQV2778" s="393"/>
      <c r="AQW2778" s="393"/>
      <c r="AQX2778" s="393"/>
      <c r="AQY2778" s="393"/>
      <c r="AQZ2778" s="393"/>
      <c r="ARA2778" s="393"/>
      <c r="ARB2778" s="393"/>
      <c r="ARC2778" s="393"/>
      <c r="ARD2778" s="393"/>
      <c r="ARE2778" s="393"/>
      <c r="ARF2778" s="393"/>
      <c r="ARG2778" s="393"/>
      <c r="ARH2778" s="393"/>
      <c r="ARI2778" s="393"/>
      <c r="ARJ2778" s="393"/>
      <c r="ARK2778" s="393"/>
      <c r="ARL2778" s="393"/>
      <c r="ARM2778" s="393"/>
      <c r="ARN2778" s="393"/>
      <c r="ARO2778" s="393"/>
      <c r="ARP2778" s="393"/>
      <c r="ARQ2778" s="393"/>
      <c r="ARR2778" s="393"/>
      <c r="ARS2778" s="393"/>
      <c r="ART2778" s="393"/>
      <c r="ARU2778" s="393"/>
      <c r="ARV2778" s="393"/>
      <c r="ARW2778" s="393"/>
      <c r="ARX2778" s="393"/>
      <c r="ARY2778" s="393"/>
      <c r="ARZ2778" s="393"/>
      <c r="ASA2778" s="393"/>
      <c r="ASB2778" s="393"/>
      <c r="ASC2778" s="393"/>
      <c r="ASD2778" s="393"/>
      <c r="ASE2778" s="393"/>
      <c r="ASF2778" s="393"/>
      <c r="ASG2778" s="393"/>
      <c r="ASH2778" s="393"/>
      <c r="ASI2778" s="393"/>
      <c r="ASJ2778" s="393"/>
      <c r="ASK2778" s="393"/>
      <c r="ASL2778" s="393"/>
      <c r="ASM2778" s="393"/>
      <c r="ASN2778" s="393"/>
      <c r="ASO2778" s="393"/>
      <c r="ASP2778" s="393"/>
      <c r="ASQ2778" s="393"/>
      <c r="ASR2778" s="393"/>
      <c r="ASS2778" s="393"/>
      <c r="AST2778" s="393"/>
      <c r="ASU2778" s="393"/>
      <c r="ASV2778" s="393"/>
      <c r="ASW2778" s="393"/>
      <c r="ASX2778" s="393"/>
      <c r="ASY2778" s="393"/>
      <c r="ASZ2778" s="393"/>
      <c r="ATA2778" s="393"/>
      <c r="ATB2778" s="393"/>
      <c r="ATC2778" s="393"/>
      <c r="ATD2778" s="393"/>
      <c r="ATE2778" s="393"/>
      <c r="ATF2778" s="393"/>
      <c r="ATG2778" s="393"/>
      <c r="ATH2778" s="393"/>
      <c r="ATI2778" s="393"/>
      <c r="ATJ2778" s="393"/>
      <c r="ATK2778" s="393"/>
      <c r="ATL2778" s="393"/>
      <c r="ATM2778" s="393"/>
      <c r="ATN2778" s="393"/>
      <c r="ATO2778" s="393"/>
      <c r="ATP2778" s="393"/>
      <c r="ATQ2778" s="393"/>
      <c r="ATR2778" s="393"/>
      <c r="ATS2778" s="393"/>
      <c r="ATT2778" s="393"/>
      <c r="ATU2778" s="393"/>
      <c r="ATV2778" s="393"/>
      <c r="ATW2778" s="393"/>
      <c r="ATX2778" s="393"/>
      <c r="ATY2778" s="393"/>
      <c r="ATZ2778" s="393"/>
      <c r="AUA2778" s="393"/>
      <c r="AUB2778" s="393"/>
      <c r="AUC2778" s="393"/>
      <c r="AUD2778" s="393"/>
      <c r="AUE2778" s="393"/>
      <c r="AUF2778" s="393"/>
      <c r="AUG2778" s="393"/>
      <c r="AUH2778" s="393"/>
      <c r="AUI2778" s="393"/>
      <c r="AUJ2778" s="393"/>
      <c r="AUK2778" s="393"/>
      <c r="AUL2778" s="393"/>
      <c r="AUM2778" s="393"/>
      <c r="AUN2778" s="393"/>
      <c r="AUO2778" s="393"/>
      <c r="AUP2778" s="393"/>
      <c r="AUQ2778" s="393"/>
      <c r="AUR2778" s="393"/>
      <c r="AUS2778" s="393"/>
      <c r="AUT2778" s="393"/>
      <c r="AUU2778" s="393"/>
      <c r="AUV2778" s="393"/>
      <c r="AUW2778" s="393"/>
      <c r="AUX2778" s="393"/>
      <c r="AUY2778" s="393"/>
      <c r="AUZ2778" s="393"/>
      <c r="AVA2778" s="393"/>
      <c r="AVB2778" s="393"/>
      <c r="AVC2778" s="393"/>
      <c r="AVD2778" s="393"/>
      <c r="AVE2778" s="393"/>
      <c r="AVF2778" s="393"/>
      <c r="AVG2778" s="393"/>
      <c r="AVH2778" s="393"/>
      <c r="AVI2778" s="393"/>
      <c r="AVJ2778" s="393"/>
      <c r="AVK2778" s="393"/>
      <c r="AVL2778" s="393"/>
      <c r="AVM2778" s="393"/>
      <c r="AVN2778" s="393"/>
      <c r="AVO2778" s="393"/>
      <c r="AVP2778" s="393"/>
      <c r="AVQ2778" s="393"/>
      <c r="AVR2778" s="393"/>
      <c r="AVS2778" s="393"/>
      <c r="AVT2778" s="393"/>
      <c r="AVU2778" s="393"/>
      <c r="AVV2778" s="393"/>
      <c r="AVW2778" s="393"/>
      <c r="AVX2778" s="393"/>
      <c r="AVY2778" s="393"/>
      <c r="AVZ2778" s="393"/>
      <c r="AWA2778" s="393"/>
      <c r="AWB2778" s="393"/>
      <c r="AWC2778" s="393"/>
      <c r="AWD2778" s="393"/>
      <c r="AWE2778" s="393"/>
      <c r="AWF2778" s="393"/>
      <c r="AWG2778" s="393"/>
      <c r="AWH2778" s="393"/>
      <c r="AWI2778" s="393"/>
      <c r="AWJ2778" s="393"/>
      <c r="AWK2778" s="393"/>
      <c r="AWL2778" s="393"/>
      <c r="AWM2778" s="393"/>
      <c r="AWN2778" s="393"/>
      <c r="AWO2778" s="393"/>
      <c r="AWP2778" s="393"/>
      <c r="AWQ2778" s="393"/>
      <c r="AWR2778" s="393"/>
      <c r="AWS2778" s="393"/>
      <c r="AWT2778" s="393"/>
      <c r="AWU2778" s="393"/>
      <c r="AWV2778" s="393"/>
      <c r="AWW2778" s="393"/>
      <c r="AWX2778" s="393"/>
      <c r="AWY2778" s="393"/>
      <c r="AWZ2778" s="393"/>
      <c r="AXA2778" s="393"/>
      <c r="AXB2778" s="393"/>
      <c r="AXC2778" s="393"/>
      <c r="AXD2778" s="393"/>
      <c r="AXE2778" s="393"/>
      <c r="AXF2778" s="393"/>
      <c r="AXG2778" s="393"/>
      <c r="AXH2778" s="393"/>
      <c r="AXI2778" s="393"/>
      <c r="AXJ2778" s="393"/>
      <c r="AXK2778" s="393"/>
      <c r="AXL2778" s="393"/>
      <c r="AXM2778" s="393"/>
      <c r="AXN2778" s="393"/>
      <c r="AXO2778" s="393"/>
      <c r="AXP2778" s="393"/>
      <c r="AXQ2778" s="393"/>
      <c r="AXR2778" s="393"/>
      <c r="AXS2778" s="393"/>
      <c r="AXT2778" s="393"/>
      <c r="AXU2778" s="393"/>
      <c r="AXV2778" s="393"/>
      <c r="AXW2778" s="393"/>
      <c r="AXX2778" s="393"/>
      <c r="AXY2778" s="393"/>
      <c r="AXZ2778" s="393"/>
      <c r="AYA2778" s="393"/>
      <c r="AYB2778" s="393"/>
      <c r="AYC2778" s="393"/>
      <c r="AYD2778" s="393"/>
      <c r="AYE2778" s="393"/>
      <c r="AYF2778" s="393"/>
      <c r="AYG2778" s="393"/>
      <c r="AYH2778" s="393"/>
      <c r="AYI2778" s="393"/>
      <c r="AYJ2778" s="393"/>
      <c r="AYK2778" s="393"/>
      <c r="AYL2778" s="393"/>
      <c r="AYM2778" s="393"/>
      <c r="AYN2778" s="393"/>
      <c r="AYO2778" s="393"/>
      <c r="AYP2778" s="393"/>
      <c r="AYQ2778" s="393"/>
      <c r="AYR2778" s="393"/>
      <c r="AYS2778" s="393"/>
      <c r="AYT2778" s="393"/>
      <c r="AYU2778" s="393"/>
      <c r="AYV2778" s="393"/>
      <c r="AYW2778" s="393"/>
      <c r="AYX2778" s="393"/>
      <c r="AYY2778" s="393"/>
      <c r="AYZ2778" s="393"/>
      <c r="AZA2778" s="393"/>
      <c r="AZB2778" s="393"/>
      <c r="AZC2778" s="393"/>
      <c r="AZD2778" s="393"/>
      <c r="AZE2778" s="393"/>
      <c r="AZF2778" s="393"/>
      <c r="AZG2778" s="393"/>
      <c r="AZH2778" s="393"/>
      <c r="AZI2778" s="393"/>
      <c r="AZJ2778" s="393"/>
      <c r="AZK2778" s="393"/>
      <c r="AZL2778" s="393"/>
      <c r="AZM2778" s="393"/>
      <c r="AZN2778" s="393"/>
      <c r="AZO2778" s="393"/>
      <c r="AZP2778" s="393"/>
      <c r="AZQ2778" s="393"/>
      <c r="AZR2778" s="393"/>
      <c r="AZS2778" s="393"/>
      <c r="AZT2778" s="393"/>
      <c r="AZU2778" s="393"/>
      <c r="AZV2778" s="393"/>
      <c r="AZW2778" s="393"/>
      <c r="AZX2778" s="393"/>
      <c r="AZY2778" s="393"/>
      <c r="AZZ2778" s="393"/>
      <c r="BAA2778" s="393"/>
      <c r="BAB2778" s="393"/>
      <c r="BAC2778" s="393"/>
      <c r="BAD2778" s="393"/>
      <c r="BAE2778" s="393"/>
      <c r="BAF2778" s="393"/>
      <c r="BAG2778" s="393"/>
      <c r="BAH2778" s="393"/>
      <c r="BAI2778" s="393"/>
      <c r="BAJ2778" s="393"/>
      <c r="BAK2778" s="393"/>
      <c r="BAL2778" s="393"/>
      <c r="BAM2778" s="393"/>
      <c r="BAN2778" s="393"/>
      <c r="BAO2778" s="393"/>
      <c r="BAP2778" s="393"/>
      <c r="BAQ2778" s="393"/>
      <c r="BAR2778" s="393"/>
      <c r="BAS2778" s="393"/>
      <c r="BAT2778" s="393"/>
      <c r="BAU2778" s="393"/>
      <c r="BAV2778" s="393"/>
      <c r="BAW2778" s="393"/>
      <c r="BAX2778" s="393"/>
      <c r="BAY2778" s="393"/>
      <c r="BAZ2778" s="393"/>
      <c r="BBA2778" s="393"/>
      <c r="BBB2778" s="393"/>
      <c r="BBC2778" s="393"/>
      <c r="BBD2778" s="393"/>
      <c r="BBE2778" s="393"/>
      <c r="BBF2778" s="393"/>
      <c r="BBG2778" s="393"/>
      <c r="BBH2778" s="393"/>
      <c r="BBI2778" s="393"/>
      <c r="BBJ2778" s="393"/>
      <c r="BBK2778" s="393"/>
      <c r="BBL2778" s="393"/>
      <c r="BBM2778" s="393"/>
      <c r="BBN2778" s="393"/>
      <c r="BBO2778" s="393"/>
      <c r="BBP2778" s="393"/>
      <c r="BBQ2778" s="393"/>
      <c r="BBR2778" s="393"/>
      <c r="BBS2778" s="393"/>
      <c r="BBT2778" s="393"/>
      <c r="BBU2778" s="393"/>
      <c r="BBV2778" s="393"/>
      <c r="BBW2778" s="393"/>
      <c r="BBX2778" s="393"/>
      <c r="BBY2778" s="393"/>
      <c r="BBZ2778" s="393"/>
      <c r="BCA2778" s="393"/>
      <c r="BCB2778" s="393"/>
      <c r="BCC2778" s="393"/>
      <c r="BCD2778" s="393"/>
      <c r="BCE2778" s="393"/>
      <c r="BCF2778" s="393"/>
      <c r="BCG2778" s="393"/>
      <c r="BCH2778" s="393"/>
      <c r="BCI2778" s="393"/>
      <c r="BCJ2778" s="393"/>
      <c r="BCK2778" s="393"/>
      <c r="BCL2778" s="393"/>
      <c r="BCM2778" s="393"/>
      <c r="BCN2778" s="393"/>
      <c r="BCO2778" s="393"/>
      <c r="BCP2778" s="393"/>
      <c r="BCQ2778" s="393"/>
      <c r="BCR2778" s="393"/>
      <c r="BCS2778" s="393"/>
      <c r="BCT2778" s="393"/>
      <c r="BCU2778" s="393"/>
      <c r="BCV2778" s="393"/>
      <c r="BCW2778" s="393"/>
      <c r="BCX2778" s="393"/>
      <c r="BCY2778" s="393"/>
      <c r="BCZ2778" s="393"/>
      <c r="BDA2778" s="393"/>
      <c r="BDB2778" s="393"/>
      <c r="BDC2778" s="393"/>
      <c r="BDD2778" s="393"/>
      <c r="BDE2778" s="393"/>
      <c r="BDF2778" s="393"/>
      <c r="BDG2778" s="393"/>
      <c r="BDH2778" s="393"/>
      <c r="BDI2778" s="393"/>
      <c r="BDJ2778" s="393"/>
      <c r="BDK2778" s="393"/>
      <c r="BDL2778" s="393"/>
      <c r="BDM2778" s="393"/>
      <c r="BDN2778" s="393"/>
      <c r="BDO2778" s="393"/>
      <c r="BDP2778" s="393"/>
      <c r="BDQ2778" s="393"/>
      <c r="BDR2778" s="393"/>
      <c r="BDS2778" s="393"/>
      <c r="BDT2778" s="393"/>
      <c r="BDU2778" s="393"/>
      <c r="BDV2778" s="393"/>
      <c r="BDW2778" s="393"/>
      <c r="BDX2778" s="393"/>
      <c r="BDY2778" s="393"/>
      <c r="BDZ2778" s="393"/>
      <c r="BEA2778" s="393"/>
      <c r="BEB2778" s="393"/>
      <c r="BEC2778" s="393"/>
      <c r="BED2778" s="393"/>
      <c r="BEE2778" s="393"/>
      <c r="BEF2778" s="393"/>
      <c r="BEG2778" s="393"/>
      <c r="BEH2778" s="393"/>
      <c r="BEI2778" s="393"/>
      <c r="BEJ2778" s="393"/>
      <c r="BEK2778" s="393"/>
      <c r="BEL2778" s="393"/>
      <c r="BEM2778" s="393"/>
      <c r="BEN2778" s="393"/>
      <c r="BEO2778" s="393"/>
      <c r="BEP2778" s="393"/>
      <c r="BEQ2778" s="393"/>
      <c r="BER2778" s="393"/>
      <c r="BES2778" s="393"/>
      <c r="BET2778" s="393"/>
      <c r="BEU2778" s="393"/>
      <c r="BEV2778" s="393"/>
      <c r="BEW2778" s="393"/>
      <c r="BEX2778" s="393"/>
      <c r="BEY2778" s="393"/>
      <c r="BEZ2778" s="393"/>
      <c r="BFA2778" s="393"/>
      <c r="BFB2778" s="393"/>
      <c r="BFC2778" s="393"/>
      <c r="BFD2778" s="393"/>
      <c r="BFE2778" s="393"/>
      <c r="BFF2778" s="393"/>
      <c r="BFG2778" s="393"/>
      <c r="BFH2778" s="393"/>
      <c r="BFI2778" s="393"/>
      <c r="BFJ2778" s="393"/>
      <c r="BFK2778" s="393"/>
      <c r="BFL2778" s="393"/>
      <c r="BFM2778" s="393"/>
      <c r="BFN2778" s="393"/>
      <c r="BFO2778" s="393"/>
      <c r="BFP2778" s="393"/>
      <c r="BFQ2778" s="393"/>
      <c r="BFR2778" s="393"/>
      <c r="BFS2778" s="393"/>
      <c r="BFT2778" s="393"/>
      <c r="BFU2778" s="393"/>
      <c r="BFV2778" s="393"/>
      <c r="BFW2778" s="393"/>
      <c r="BFX2778" s="393"/>
      <c r="BFY2778" s="393"/>
      <c r="BFZ2778" s="393"/>
      <c r="BGA2778" s="393"/>
      <c r="BGB2778" s="393"/>
      <c r="BGC2778" s="393"/>
      <c r="BGD2778" s="393"/>
      <c r="BGE2778" s="393"/>
      <c r="BGF2778" s="393"/>
      <c r="BGG2778" s="393"/>
      <c r="BGH2778" s="393"/>
      <c r="BGI2778" s="393"/>
      <c r="BGJ2778" s="393"/>
      <c r="BGK2778" s="393"/>
      <c r="BGL2778" s="393"/>
      <c r="BGM2778" s="393"/>
      <c r="BGN2778" s="393"/>
      <c r="BGO2778" s="393"/>
      <c r="BGP2778" s="393"/>
      <c r="BGQ2778" s="393"/>
      <c r="BGR2778" s="393"/>
      <c r="BGS2778" s="393"/>
      <c r="BGT2778" s="393"/>
      <c r="BGU2778" s="393"/>
      <c r="BGV2778" s="393"/>
      <c r="BGW2778" s="393"/>
      <c r="BGX2778" s="393"/>
      <c r="BGY2778" s="393"/>
      <c r="BGZ2778" s="393"/>
      <c r="BHA2778" s="393"/>
      <c r="BHB2778" s="393"/>
      <c r="BHC2778" s="393"/>
      <c r="BHD2778" s="393"/>
      <c r="BHE2778" s="393"/>
      <c r="BHF2778" s="393"/>
      <c r="BHG2778" s="393"/>
      <c r="BHH2778" s="393"/>
      <c r="BHI2778" s="393"/>
      <c r="BHJ2778" s="393"/>
      <c r="BHK2778" s="393"/>
      <c r="BHL2778" s="393"/>
      <c r="BHM2778" s="393"/>
      <c r="BHN2778" s="393"/>
      <c r="BHO2778" s="393"/>
      <c r="BHP2778" s="393"/>
      <c r="BHQ2778" s="393"/>
      <c r="BHR2778" s="393"/>
      <c r="BHS2778" s="393"/>
      <c r="BHT2778" s="393"/>
      <c r="BHU2778" s="393"/>
      <c r="BHV2778" s="393"/>
      <c r="BHW2778" s="393"/>
      <c r="BHX2778" s="393"/>
      <c r="BHY2778" s="393"/>
      <c r="BHZ2778" s="393"/>
      <c r="BIA2778" s="393"/>
      <c r="BIB2778" s="393"/>
      <c r="BIC2778" s="393"/>
      <c r="BID2778" s="393"/>
      <c r="BIE2778" s="393"/>
      <c r="BIF2778" s="393"/>
      <c r="BIG2778" s="393"/>
      <c r="BIH2778" s="393"/>
      <c r="BII2778" s="393"/>
      <c r="BIJ2778" s="393"/>
      <c r="BIK2778" s="393"/>
      <c r="BIL2778" s="393"/>
      <c r="BIM2778" s="393"/>
      <c r="BIN2778" s="393"/>
      <c r="BIO2778" s="393"/>
      <c r="BIP2778" s="393"/>
      <c r="BIQ2778" s="393"/>
      <c r="BIR2778" s="393"/>
      <c r="BIS2778" s="393"/>
      <c r="BIT2778" s="393"/>
      <c r="BIU2778" s="393"/>
      <c r="BIV2778" s="393"/>
      <c r="BIW2778" s="393"/>
      <c r="BIX2778" s="393"/>
      <c r="BIY2778" s="393"/>
      <c r="BIZ2778" s="393"/>
      <c r="BJA2778" s="393"/>
      <c r="BJB2778" s="393"/>
      <c r="BJC2778" s="393"/>
      <c r="BJD2778" s="393"/>
      <c r="BJE2778" s="393"/>
      <c r="BJF2778" s="393"/>
      <c r="BJG2778" s="393"/>
      <c r="BJH2778" s="393"/>
      <c r="BJI2778" s="393"/>
      <c r="BJJ2778" s="393"/>
      <c r="BJK2778" s="393"/>
      <c r="BJL2778" s="393"/>
      <c r="BJM2778" s="393"/>
      <c r="BJN2778" s="393"/>
      <c r="BJO2778" s="393"/>
      <c r="BJP2778" s="393"/>
      <c r="BJQ2778" s="393"/>
      <c r="BJR2778" s="393"/>
      <c r="BJS2778" s="393"/>
      <c r="BJT2778" s="393"/>
      <c r="BJU2778" s="393"/>
      <c r="BJV2778" s="393"/>
      <c r="BJW2778" s="393"/>
      <c r="BJX2778" s="393"/>
      <c r="BJY2778" s="393"/>
      <c r="BJZ2778" s="393"/>
      <c r="BKA2778" s="393"/>
      <c r="BKB2778" s="393"/>
      <c r="BKC2778" s="393"/>
      <c r="BKD2778" s="393"/>
      <c r="BKE2778" s="393"/>
      <c r="BKF2778" s="393"/>
      <c r="BKG2778" s="393"/>
      <c r="BKH2778" s="393"/>
      <c r="BKI2778" s="393"/>
      <c r="BKJ2778" s="393"/>
      <c r="BKK2778" s="393"/>
      <c r="BKL2778" s="393"/>
      <c r="BKM2778" s="393"/>
      <c r="BKN2778" s="393"/>
      <c r="BKO2778" s="393"/>
      <c r="BKP2778" s="393"/>
      <c r="BKQ2778" s="393"/>
      <c r="BKR2778" s="393"/>
      <c r="BKS2778" s="393"/>
      <c r="BKT2778" s="393"/>
      <c r="BKU2778" s="393"/>
      <c r="BKV2778" s="393"/>
      <c r="BKW2778" s="393"/>
      <c r="BKX2778" s="393"/>
      <c r="BKY2778" s="393"/>
      <c r="BKZ2778" s="393"/>
      <c r="BLA2778" s="393"/>
      <c r="BLB2778" s="393"/>
      <c r="BLC2778" s="393"/>
      <c r="BLD2778" s="393"/>
      <c r="BLE2778" s="393"/>
      <c r="BLF2778" s="393"/>
      <c r="BLG2778" s="393"/>
      <c r="BLH2778" s="393"/>
      <c r="BLI2778" s="393"/>
      <c r="BLJ2778" s="393"/>
      <c r="BLK2778" s="393"/>
      <c r="BLL2778" s="393"/>
      <c r="BLM2778" s="393"/>
      <c r="BLN2778" s="393"/>
      <c r="BLO2778" s="393"/>
      <c r="BLP2778" s="393"/>
      <c r="BLQ2778" s="393"/>
      <c r="BLR2778" s="393"/>
      <c r="BLS2778" s="393"/>
      <c r="BLT2778" s="393"/>
      <c r="BLU2778" s="393"/>
      <c r="BLV2778" s="393"/>
      <c r="BLW2778" s="393"/>
      <c r="BLX2778" s="393"/>
      <c r="BLY2778" s="393"/>
      <c r="BLZ2778" s="393"/>
      <c r="BMA2778" s="393"/>
      <c r="BMB2778" s="393"/>
      <c r="BMC2778" s="393"/>
      <c r="BMD2778" s="393"/>
      <c r="BME2778" s="393"/>
      <c r="BMF2778" s="393"/>
      <c r="BMG2778" s="393"/>
      <c r="BMH2778" s="393"/>
      <c r="BMI2778" s="393"/>
      <c r="BMJ2778" s="393"/>
      <c r="BMK2778" s="393"/>
      <c r="BML2778" s="393"/>
      <c r="BMM2778" s="393"/>
      <c r="BMN2778" s="393"/>
      <c r="BMO2778" s="393"/>
      <c r="BMP2778" s="393"/>
      <c r="BMQ2778" s="393"/>
      <c r="BMR2778" s="393"/>
      <c r="BMS2778" s="393"/>
      <c r="BMT2778" s="393"/>
      <c r="BMU2778" s="393"/>
      <c r="BMV2778" s="393"/>
      <c r="BMW2778" s="393"/>
      <c r="BMX2778" s="393"/>
      <c r="BMY2778" s="393"/>
      <c r="BMZ2778" s="393"/>
      <c r="BNA2778" s="393"/>
      <c r="BNB2778" s="393"/>
      <c r="BNC2778" s="393"/>
      <c r="BND2778" s="393"/>
      <c r="BNE2778" s="393"/>
      <c r="BNF2778" s="393"/>
      <c r="BNG2778" s="393"/>
      <c r="BNH2778" s="393"/>
      <c r="BNI2778" s="393"/>
      <c r="BNJ2778" s="393"/>
      <c r="BNK2778" s="393"/>
      <c r="BNL2778" s="393"/>
      <c r="BNM2778" s="393"/>
      <c r="BNN2778" s="393"/>
      <c r="BNO2778" s="393"/>
      <c r="BNP2778" s="393"/>
      <c r="BNQ2778" s="393"/>
      <c r="BNR2778" s="393"/>
      <c r="BNS2778" s="393"/>
      <c r="BNT2778" s="393"/>
      <c r="BNU2778" s="393"/>
      <c r="BNV2778" s="393"/>
      <c r="BNW2778" s="393"/>
      <c r="BNX2778" s="393"/>
      <c r="BNY2778" s="393"/>
      <c r="BNZ2778" s="393"/>
      <c r="BOA2778" s="393"/>
      <c r="BOB2778" s="393"/>
      <c r="BOC2778" s="393"/>
      <c r="BOD2778" s="393"/>
      <c r="BOE2778" s="393"/>
      <c r="BOF2778" s="393"/>
      <c r="BOG2778" s="393"/>
      <c r="BOH2778" s="393"/>
      <c r="BOI2778" s="393"/>
      <c r="BOJ2778" s="393"/>
      <c r="BOK2778" s="393"/>
      <c r="BOL2778" s="393"/>
      <c r="BOM2778" s="393"/>
      <c r="BON2778" s="393"/>
      <c r="BOO2778" s="393"/>
      <c r="BOP2778" s="393"/>
      <c r="BOQ2778" s="393"/>
      <c r="BOR2778" s="393"/>
      <c r="BOS2778" s="393"/>
      <c r="BOT2778" s="393"/>
      <c r="BOU2778" s="393"/>
      <c r="BOV2778" s="393"/>
      <c r="BOW2778" s="393"/>
      <c r="BOX2778" s="393"/>
      <c r="BOY2778" s="393"/>
      <c r="BOZ2778" s="393"/>
      <c r="BPA2778" s="393"/>
      <c r="BPB2778" s="393"/>
      <c r="BPC2778" s="393"/>
      <c r="BPD2778" s="393"/>
      <c r="BPE2778" s="393"/>
      <c r="BPF2778" s="393"/>
      <c r="BPG2778" s="393"/>
      <c r="BPH2778" s="393"/>
      <c r="BPI2778" s="393"/>
      <c r="BPJ2778" s="393"/>
      <c r="BPK2778" s="393"/>
      <c r="BPL2778" s="393"/>
      <c r="BPM2778" s="393"/>
      <c r="BPN2778" s="393"/>
      <c r="BPO2778" s="393"/>
      <c r="BPP2778" s="393"/>
      <c r="BPQ2778" s="393"/>
      <c r="BPR2778" s="393"/>
      <c r="BPS2778" s="393"/>
      <c r="BPT2778" s="393"/>
      <c r="BPU2778" s="393"/>
      <c r="BPV2778" s="393"/>
      <c r="BPW2778" s="393"/>
      <c r="BPX2778" s="393"/>
      <c r="BPY2778" s="393"/>
      <c r="BPZ2778" s="393"/>
      <c r="BQA2778" s="393"/>
      <c r="BQB2778" s="393"/>
      <c r="BQC2778" s="393"/>
      <c r="BQD2778" s="393"/>
      <c r="BQE2778" s="393"/>
      <c r="BQF2778" s="393"/>
      <c r="BQG2778" s="393"/>
      <c r="BQH2778" s="393"/>
      <c r="BQI2778" s="393"/>
      <c r="BQJ2778" s="393"/>
      <c r="BQK2778" s="393"/>
      <c r="BQL2778" s="393"/>
      <c r="BQM2778" s="393"/>
      <c r="BQN2778" s="393"/>
      <c r="BQO2778" s="393"/>
      <c r="BQP2778" s="393"/>
      <c r="BQQ2778" s="393"/>
      <c r="BQR2778" s="393"/>
      <c r="BQS2778" s="393"/>
      <c r="BQT2778" s="393"/>
      <c r="BQU2778" s="393"/>
      <c r="BQV2778" s="393"/>
      <c r="BQW2778" s="393"/>
      <c r="BQX2778" s="393"/>
      <c r="BQY2778" s="393"/>
      <c r="BQZ2778" s="393"/>
      <c r="BRA2778" s="393"/>
      <c r="BRB2778" s="393"/>
      <c r="BRC2778" s="393"/>
      <c r="BRD2778" s="393"/>
      <c r="BRE2778" s="393"/>
      <c r="BRF2778" s="393"/>
      <c r="BRG2778" s="393"/>
      <c r="BRH2778" s="393"/>
      <c r="BRI2778" s="393"/>
      <c r="BRJ2778" s="393"/>
      <c r="BRK2778" s="393"/>
      <c r="BRL2778" s="393"/>
      <c r="BRM2778" s="393"/>
      <c r="BRN2778" s="393"/>
      <c r="BRO2778" s="393"/>
      <c r="BRP2778" s="393"/>
      <c r="BRQ2778" s="393"/>
      <c r="BRR2778" s="393"/>
      <c r="BRS2778" s="393"/>
      <c r="BRT2778" s="393"/>
      <c r="BRU2778" s="393"/>
      <c r="BRV2778" s="393"/>
      <c r="BRW2778" s="393"/>
      <c r="BRX2778" s="393"/>
      <c r="BRY2778" s="393"/>
      <c r="BRZ2778" s="393"/>
      <c r="BSA2778" s="393"/>
      <c r="BSB2778" s="393"/>
      <c r="BSC2778" s="393"/>
      <c r="BSD2778" s="393"/>
      <c r="BSE2778" s="393"/>
      <c r="BSF2778" s="393"/>
      <c r="BSG2778" s="393"/>
      <c r="BSH2778" s="393"/>
      <c r="BSI2778" s="393"/>
      <c r="BSJ2778" s="393"/>
      <c r="BSK2778" s="393"/>
      <c r="BSL2778" s="393"/>
      <c r="BSM2778" s="393"/>
      <c r="BSN2778" s="393"/>
      <c r="BSO2778" s="393"/>
      <c r="BSP2778" s="393"/>
      <c r="BSQ2778" s="393"/>
      <c r="BSR2778" s="393"/>
      <c r="BSS2778" s="393"/>
      <c r="BST2778" s="393"/>
      <c r="BSU2778" s="393"/>
      <c r="BSV2778" s="393"/>
      <c r="BSW2778" s="393"/>
      <c r="BSX2778" s="393"/>
      <c r="BSY2778" s="393"/>
      <c r="BSZ2778" s="393"/>
      <c r="BTA2778" s="393"/>
      <c r="BTB2778" s="393"/>
      <c r="BTC2778" s="393"/>
      <c r="BTD2778" s="393"/>
      <c r="BTE2778" s="393"/>
      <c r="BTF2778" s="393"/>
      <c r="BTG2778" s="393"/>
      <c r="BTH2778" s="393"/>
      <c r="BTI2778" s="393"/>
      <c r="BTJ2778" s="393"/>
      <c r="BTK2778" s="393"/>
      <c r="BTL2778" s="393"/>
      <c r="BTM2778" s="393"/>
      <c r="BTN2778" s="393"/>
      <c r="BTO2778" s="393"/>
      <c r="BTP2778" s="393"/>
      <c r="BTQ2778" s="393"/>
      <c r="BTR2778" s="393"/>
      <c r="BTS2778" s="393"/>
      <c r="BTT2778" s="393"/>
      <c r="BTU2778" s="393"/>
      <c r="BTV2778" s="393"/>
      <c r="BTW2778" s="393"/>
      <c r="BTX2778" s="393"/>
      <c r="BTY2778" s="393"/>
      <c r="BTZ2778" s="393"/>
      <c r="BUA2778" s="393"/>
      <c r="BUB2778" s="393"/>
      <c r="BUC2778" s="393"/>
      <c r="BUD2778" s="393"/>
      <c r="BUE2778" s="393"/>
      <c r="BUF2778" s="393"/>
      <c r="BUG2778" s="393"/>
      <c r="BUH2778" s="393"/>
      <c r="BUI2778" s="393"/>
      <c r="BUJ2778" s="393"/>
      <c r="BUK2778" s="393"/>
      <c r="BUL2778" s="393"/>
      <c r="BUM2778" s="393"/>
      <c r="BUN2778" s="393"/>
      <c r="BUO2778" s="393"/>
      <c r="BUP2778" s="393"/>
      <c r="BUQ2778" s="393"/>
      <c r="BUR2778" s="393"/>
      <c r="BUS2778" s="393"/>
      <c r="BUT2778" s="393"/>
      <c r="BUU2778" s="393"/>
      <c r="BUV2778" s="393"/>
      <c r="BUW2778" s="393"/>
      <c r="BUX2778" s="393"/>
      <c r="BUY2778" s="393"/>
      <c r="BUZ2778" s="393"/>
      <c r="BVA2778" s="393"/>
      <c r="BVB2778" s="393"/>
      <c r="BVC2778" s="393"/>
      <c r="BVD2778" s="393"/>
      <c r="BVE2778" s="393"/>
      <c r="BVF2778" s="393"/>
      <c r="BVG2778" s="393"/>
      <c r="BVH2778" s="393"/>
      <c r="BVI2778" s="393"/>
      <c r="BVJ2778" s="393"/>
      <c r="BVK2778" s="393"/>
      <c r="BVL2778" s="393"/>
      <c r="BVM2778" s="393"/>
      <c r="BVN2778" s="393"/>
      <c r="BVO2778" s="393"/>
      <c r="BVP2778" s="393"/>
      <c r="BVQ2778" s="393"/>
      <c r="BVR2778" s="393"/>
      <c r="BVS2778" s="393"/>
      <c r="BVT2778" s="393"/>
      <c r="BVU2778" s="393"/>
      <c r="BVV2778" s="393"/>
      <c r="BVW2778" s="393"/>
      <c r="BVX2778" s="393"/>
      <c r="BVY2778" s="393"/>
      <c r="BVZ2778" s="393"/>
      <c r="BWA2778" s="393"/>
      <c r="BWB2778" s="393"/>
      <c r="BWC2778" s="393"/>
      <c r="BWD2778" s="393"/>
      <c r="BWE2778" s="393"/>
      <c r="BWF2778" s="393"/>
      <c r="BWG2778" s="393"/>
      <c r="BWH2778" s="393"/>
      <c r="BWI2778" s="393"/>
      <c r="BWJ2778" s="393"/>
      <c r="BWK2778" s="393"/>
      <c r="BWL2778" s="393"/>
      <c r="BWM2778" s="393"/>
      <c r="BWN2778" s="393"/>
      <c r="BWO2778" s="393"/>
      <c r="BWP2778" s="393"/>
      <c r="BWQ2778" s="393"/>
      <c r="BWR2778" s="393"/>
      <c r="BWS2778" s="393"/>
      <c r="BWT2778" s="393"/>
      <c r="BWU2778" s="393"/>
      <c r="BWV2778" s="393"/>
      <c r="BWW2778" s="393"/>
      <c r="BWX2778" s="393"/>
      <c r="BWY2778" s="393"/>
      <c r="BWZ2778" s="393"/>
      <c r="BXA2778" s="393"/>
      <c r="BXB2778" s="393"/>
      <c r="BXC2778" s="393"/>
      <c r="BXD2778" s="393"/>
      <c r="BXE2778" s="393"/>
      <c r="BXF2778" s="393"/>
      <c r="BXG2778" s="393"/>
      <c r="BXH2778" s="393"/>
      <c r="BXI2778" s="393"/>
      <c r="BXJ2778" s="393"/>
      <c r="BXK2778" s="393"/>
      <c r="BXL2778" s="393"/>
      <c r="BXM2778" s="393"/>
      <c r="BXN2778" s="393"/>
      <c r="BXO2778" s="393"/>
      <c r="BXP2778" s="393"/>
      <c r="BXQ2778" s="393"/>
      <c r="BXR2778" s="393"/>
      <c r="BXS2778" s="393"/>
      <c r="BXT2778" s="393"/>
      <c r="BXU2778" s="393"/>
      <c r="BXV2778" s="393"/>
      <c r="BXW2778" s="393"/>
      <c r="BXX2778" s="393"/>
      <c r="BXY2778" s="393"/>
      <c r="BXZ2778" s="393"/>
      <c r="BYA2778" s="393"/>
      <c r="BYB2778" s="393"/>
      <c r="BYC2778" s="393"/>
      <c r="BYD2778" s="393"/>
      <c r="BYE2778" s="393"/>
      <c r="BYF2778" s="393"/>
      <c r="BYG2778" s="393"/>
      <c r="BYH2778" s="393"/>
      <c r="BYI2778" s="393"/>
      <c r="BYJ2778" s="393"/>
      <c r="BYK2778" s="393"/>
      <c r="BYL2778" s="393"/>
      <c r="BYM2778" s="393"/>
      <c r="BYN2778" s="393"/>
      <c r="BYO2778" s="393"/>
      <c r="BYP2778" s="393"/>
      <c r="BYQ2778" s="393"/>
      <c r="BYR2778" s="393"/>
      <c r="BYS2778" s="393"/>
      <c r="BYT2778" s="393"/>
      <c r="BYU2778" s="393"/>
      <c r="BYV2778" s="393"/>
      <c r="BYW2778" s="393"/>
      <c r="BYX2778" s="393"/>
      <c r="BYY2778" s="393"/>
      <c r="BYZ2778" s="393"/>
      <c r="BZA2778" s="393"/>
      <c r="BZB2778" s="393"/>
      <c r="BZC2778" s="393"/>
      <c r="BZD2778" s="393"/>
      <c r="BZE2778" s="393"/>
      <c r="BZF2778" s="393"/>
      <c r="BZG2778" s="393"/>
      <c r="BZH2778" s="393"/>
      <c r="BZI2778" s="393"/>
      <c r="BZJ2778" s="393"/>
      <c r="BZK2778" s="393"/>
      <c r="BZL2778" s="393"/>
      <c r="BZM2778" s="393"/>
      <c r="BZN2778" s="393"/>
      <c r="BZO2778" s="393"/>
      <c r="BZP2778" s="393"/>
      <c r="BZQ2778" s="393"/>
      <c r="BZR2778" s="393"/>
      <c r="BZS2778" s="393"/>
      <c r="BZT2778" s="393"/>
      <c r="BZU2778" s="393"/>
      <c r="BZV2778" s="393"/>
      <c r="BZW2778" s="393"/>
      <c r="BZX2778" s="393"/>
      <c r="BZY2778" s="393"/>
      <c r="BZZ2778" s="393"/>
      <c r="CAA2778" s="393"/>
      <c r="CAB2778" s="393"/>
      <c r="CAC2778" s="393"/>
      <c r="CAD2778" s="393"/>
      <c r="CAE2778" s="393"/>
      <c r="CAF2778" s="393"/>
      <c r="CAG2778" s="393"/>
      <c r="CAH2778" s="393"/>
      <c r="CAI2778" s="393"/>
      <c r="CAJ2778" s="393"/>
      <c r="CAK2778" s="393"/>
      <c r="CAL2778" s="393"/>
      <c r="CAM2778" s="393"/>
      <c r="CAN2778" s="393"/>
      <c r="CAO2778" s="393"/>
      <c r="CAP2778" s="393"/>
      <c r="CAQ2778" s="393"/>
      <c r="CAR2778" s="393"/>
      <c r="CAS2778" s="393"/>
      <c r="CAT2778" s="393"/>
      <c r="CAU2778" s="393"/>
      <c r="CAV2778" s="393"/>
      <c r="CAW2778" s="393"/>
      <c r="CAX2778" s="393"/>
      <c r="CAY2778" s="393"/>
      <c r="CAZ2778" s="393"/>
      <c r="CBA2778" s="393"/>
      <c r="CBB2778" s="393"/>
      <c r="CBC2778" s="393"/>
      <c r="CBD2778" s="393"/>
      <c r="CBE2778" s="393"/>
      <c r="CBF2778" s="393"/>
      <c r="CBG2778" s="393"/>
      <c r="CBH2778" s="393"/>
      <c r="CBI2778" s="393"/>
      <c r="CBJ2778" s="393"/>
      <c r="CBK2778" s="393"/>
      <c r="CBL2778" s="393"/>
      <c r="CBM2778" s="393"/>
      <c r="CBN2778" s="393"/>
      <c r="CBO2778" s="393"/>
      <c r="CBP2778" s="393"/>
      <c r="CBQ2778" s="393"/>
      <c r="CBR2778" s="393"/>
      <c r="CBS2778" s="393"/>
      <c r="CBT2778" s="393"/>
      <c r="CBU2778" s="393"/>
      <c r="CBV2778" s="393"/>
      <c r="CBW2778" s="393"/>
      <c r="CBX2778" s="393"/>
      <c r="CBY2778" s="393"/>
      <c r="CBZ2778" s="393"/>
      <c r="CCA2778" s="393"/>
      <c r="CCB2778" s="393"/>
      <c r="CCC2778" s="393"/>
      <c r="CCD2778" s="393"/>
      <c r="CCE2778" s="393"/>
      <c r="CCF2778" s="393"/>
      <c r="CCG2778" s="393"/>
      <c r="CCH2778" s="393"/>
      <c r="CCI2778" s="393"/>
      <c r="CCJ2778" s="393"/>
      <c r="CCK2778" s="393"/>
      <c r="CCL2778" s="393"/>
      <c r="CCM2778" s="393"/>
      <c r="CCN2778" s="393"/>
      <c r="CCO2778" s="393"/>
      <c r="CCP2778" s="393"/>
      <c r="CCQ2778" s="393"/>
      <c r="CCR2778" s="393"/>
      <c r="CCS2778" s="393"/>
      <c r="CCT2778" s="393"/>
      <c r="CCU2778" s="393"/>
      <c r="CCV2778" s="393"/>
      <c r="CCW2778" s="393"/>
      <c r="CCX2778" s="393"/>
      <c r="CCY2778" s="393"/>
      <c r="CCZ2778" s="393"/>
      <c r="CDA2778" s="393"/>
      <c r="CDB2778" s="393"/>
      <c r="CDC2778" s="393"/>
      <c r="CDD2778" s="393"/>
      <c r="CDE2778" s="393"/>
      <c r="CDF2778" s="393"/>
      <c r="CDG2778" s="393"/>
      <c r="CDH2778" s="393"/>
      <c r="CDI2778" s="393"/>
      <c r="CDJ2778" s="393"/>
      <c r="CDK2778" s="393"/>
      <c r="CDL2778" s="393"/>
      <c r="CDM2778" s="393"/>
      <c r="CDN2778" s="393"/>
      <c r="CDO2778" s="393"/>
      <c r="CDP2778" s="393"/>
      <c r="CDQ2778" s="393"/>
      <c r="CDR2778" s="393"/>
      <c r="CDS2778" s="393"/>
      <c r="CDT2778" s="393"/>
      <c r="CDU2778" s="393"/>
      <c r="CDV2778" s="393"/>
      <c r="CDW2778" s="393"/>
      <c r="CDX2778" s="393"/>
      <c r="CDY2778" s="393"/>
      <c r="CDZ2778" s="393"/>
      <c r="CEA2778" s="393"/>
      <c r="CEB2778" s="393"/>
      <c r="CEC2778" s="393"/>
      <c r="CED2778" s="393"/>
      <c r="CEE2778" s="393"/>
      <c r="CEF2778" s="393"/>
      <c r="CEG2778" s="393"/>
      <c r="CEH2778" s="393"/>
      <c r="CEI2778" s="393"/>
      <c r="CEJ2778" s="393"/>
      <c r="CEK2778" s="393"/>
      <c r="CEL2778" s="393"/>
      <c r="CEM2778" s="393"/>
      <c r="CEN2778" s="393"/>
      <c r="CEO2778" s="393"/>
      <c r="CEP2778" s="393"/>
      <c r="CEQ2778" s="393"/>
      <c r="CER2778" s="393"/>
      <c r="CES2778" s="393"/>
      <c r="CET2778" s="393"/>
      <c r="CEU2778" s="393"/>
      <c r="CEV2778" s="393"/>
      <c r="CEW2778" s="393"/>
      <c r="CEX2778" s="393"/>
      <c r="CEY2778" s="393"/>
      <c r="CEZ2778" s="393"/>
      <c r="CFA2778" s="393"/>
      <c r="CFB2778" s="393"/>
      <c r="CFC2778" s="393"/>
      <c r="CFD2778" s="393"/>
      <c r="CFE2778" s="393"/>
      <c r="CFF2778" s="393"/>
      <c r="CFG2778" s="393"/>
      <c r="CFH2778" s="393"/>
      <c r="CFI2778" s="393"/>
      <c r="CFJ2778" s="393"/>
      <c r="CFK2778" s="393"/>
      <c r="CFL2778" s="393"/>
      <c r="CFM2778" s="393"/>
      <c r="CFN2778" s="393"/>
      <c r="CFO2778" s="393"/>
      <c r="CFP2778" s="393"/>
      <c r="CFQ2778" s="393"/>
      <c r="CFR2778" s="393"/>
      <c r="CFS2778" s="393"/>
      <c r="CFT2778" s="393"/>
      <c r="CFU2778" s="393"/>
      <c r="CFV2778" s="393"/>
      <c r="CFW2778" s="393"/>
      <c r="CFX2778" s="393"/>
      <c r="CFY2778" s="393"/>
      <c r="CFZ2778" s="393"/>
      <c r="CGA2778" s="393"/>
      <c r="CGB2778" s="393"/>
      <c r="CGC2778" s="393"/>
      <c r="CGD2778" s="393"/>
      <c r="CGE2778" s="393"/>
      <c r="CGF2778" s="393"/>
      <c r="CGG2778" s="393"/>
      <c r="CGH2778" s="393"/>
      <c r="CGI2778" s="393"/>
      <c r="CGJ2778" s="393"/>
      <c r="CGK2778" s="393"/>
      <c r="CGL2778" s="393"/>
      <c r="CGM2778" s="393"/>
      <c r="CGN2778" s="393"/>
      <c r="CGO2778" s="393"/>
      <c r="CGP2778" s="393"/>
      <c r="CGQ2778" s="393"/>
      <c r="CGR2778" s="393"/>
      <c r="CGS2778" s="393"/>
      <c r="CGT2778" s="393"/>
      <c r="CGU2778" s="393"/>
      <c r="CGV2778" s="393"/>
      <c r="CGW2778" s="393"/>
      <c r="CGX2778" s="393"/>
      <c r="CGY2778" s="393"/>
      <c r="CGZ2778" s="393"/>
      <c r="CHA2778" s="393"/>
      <c r="CHB2778" s="393"/>
      <c r="CHC2778" s="393"/>
      <c r="CHD2778" s="393"/>
      <c r="CHE2778" s="393"/>
      <c r="CHF2778" s="393"/>
      <c r="CHG2778" s="393"/>
      <c r="CHH2778" s="393"/>
      <c r="CHI2778" s="393"/>
      <c r="CHJ2778" s="393"/>
      <c r="CHK2778" s="393"/>
      <c r="CHL2778" s="393"/>
      <c r="CHM2778" s="393"/>
      <c r="CHN2778" s="393"/>
      <c r="CHO2778" s="393"/>
      <c r="CHP2778" s="393"/>
      <c r="CHQ2778" s="393"/>
      <c r="CHR2778" s="393"/>
      <c r="CHS2778" s="393"/>
      <c r="CHT2778" s="393"/>
      <c r="CHU2778" s="393"/>
      <c r="CHV2778" s="393"/>
      <c r="CHW2778" s="393"/>
      <c r="CHX2778" s="393"/>
      <c r="CHY2778" s="393"/>
      <c r="CHZ2778" s="393"/>
      <c r="CIA2778" s="393"/>
      <c r="CIB2778" s="393"/>
      <c r="CIC2778" s="393"/>
      <c r="CID2778" s="393"/>
      <c r="CIE2778" s="393"/>
      <c r="CIF2778" s="393"/>
      <c r="CIG2778" s="393"/>
      <c r="CIH2778" s="393"/>
      <c r="CII2778" s="393"/>
      <c r="CIJ2778" s="393"/>
      <c r="CIK2778" s="393"/>
      <c r="CIL2778" s="393"/>
      <c r="CIM2778" s="393"/>
      <c r="CIN2778" s="393"/>
      <c r="CIO2778" s="393"/>
      <c r="CIP2778" s="393"/>
      <c r="CIQ2778" s="393"/>
      <c r="CIR2778" s="393"/>
      <c r="CIS2778" s="393"/>
      <c r="CIT2778" s="393"/>
      <c r="CIU2778" s="393"/>
      <c r="CIV2778" s="393"/>
      <c r="CIW2778" s="393"/>
      <c r="CIX2778" s="393"/>
      <c r="CIY2778" s="393"/>
      <c r="CIZ2778" s="393"/>
      <c r="CJA2778" s="393"/>
      <c r="CJB2778" s="393"/>
      <c r="CJC2778" s="393"/>
      <c r="CJD2778" s="393"/>
      <c r="CJE2778" s="393"/>
      <c r="CJF2778" s="393"/>
      <c r="CJG2778" s="393"/>
      <c r="CJH2778" s="393"/>
      <c r="CJI2778" s="393"/>
      <c r="CJJ2778" s="393"/>
      <c r="CJK2778" s="393"/>
      <c r="CJL2778" s="393"/>
      <c r="CJM2778" s="393"/>
      <c r="CJN2778" s="393"/>
      <c r="CJO2778" s="393"/>
      <c r="CJP2778" s="393"/>
      <c r="CJQ2778" s="393"/>
      <c r="CJR2778" s="393"/>
      <c r="CJS2778" s="393"/>
      <c r="CJT2778" s="393"/>
      <c r="CJU2778" s="393"/>
      <c r="CJV2778" s="393"/>
      <c r="CJW2778" s="393"/>
      <c r="CJX2778" s="393"/>
      <c r="CJY2778" s="393"/>
      <c r="CJZ2778" s="393"/>
      <c r="CKA2778" s="393"/>
      <c r="CKB2778" s="393"/>
      <c r="CKC2778" s="393"/>
      <c r="CKD2778" s="393"/>
      <c r="CKE2778" s="393"/>
      <c r="CKF2778" s="393"/>
      <c r="CKG2778" s="393"/>
      <c r="CKH2778" s="393"/>
      <c r="CKI2778" s="393"/>
      <c r="CKJ2778" s="393"/>
      <c r="CKK2778" s="393"/>
      <c r="CKL2778" s="393"/>
      <c r="CKM2778" s="393"/>
      <c r="CKN2778" s="393"/>
      <c r="CKO2778" s="393"/>
      <c r="CKP2778" s="393"/>
      <c r="CKQ2778" s="393"/>
      <c r="CKR2778" s="393"/>
      <c r="CKS2778" s="393"/>
      <c r="CKT2778" s="393"/>
      <c r="CKU2778" s="393"/>
      <c r="CKV2778" s="393"/>
      <c r="CKW2778" s="393"/>
      <c r="CKX2778" s="393"/>
      <c r="CKY2778" s="393"/>
      <c r="CKZ2778" s="393"/>
      <c r="CLA2778" s="393"/>
      <c r="CLB2778" s="393"/>
      <c r="CLC2778" s="393"/>
      <c r="CLD2778" s="393"/>
      <c r="CLE2778" s="393"/>
      <c r="CLF2778" s="393"/>
      <c r="CLG2778" s="393"/>
      <c r="CLH2778" s="393"/>
      <c r="CLI2778" s="393"/>
      <c r="CLJ2778" s="393"/>
      <c r="CLK2778" s="393"/>
      <c r="CLL2778" s="393"/>
      <c r="CLM2778" s="393"/>
      <c r="CLN2778" s="393"/>
      <c r="CLO2778" s="393"/>
      <c r="CLP2778" s="393"/>
      <c r="CLQ2778" s="393"/>
      <c r="CLR2778" s="393"/>
      <c r="CLS2778" s="393"/>
      <c r="CLT2778" s="393"/>
      <c r="CLU2778" s="393"/>
      <c r="CLV2778" s="393"/>
      <c r="CLW2778" s="393"/>
      <c r="CLX2778" s="393"/>
      <c r="CLY2778" s="393"/>
      <c r="CLZ2778" s="393"/>
      <c r="CMA2778" s="393"/>
      <c r="CMB2778" s="393"/>
      <c r="CMC2778" s="393"/>
      <c r="CMD2778" s="393"/>
      <c r="CME2778" s="393"/>
      <c r="CMF2778" s="393"/>
      <c r="CMG2778" s="393"/>
      <c r="CMH2778" s="393"/>
      <c r="CMI2778" s="393"/>
      <c r="CMJ2778" s="393"/>
      <c r="CMK2778" s="393"/>
      <c r="CML2778" s="393"/>
      <c r="CMM2778" s="393"/>
      <c r="CMN2778" s="393"/>
      <c r="CMO2778" s="393"/>
      <c r="CMP2778" s="393"/>
      <c r="CMQ2778" s="393"/>
      <c r="CMR2778" s="393"/>
      <c r="CMS2778" s="393"/>
      <c r="CMT2778" s="393"/>
      <c r="CMU2778" s="393"/>
      <c r="CMV2778" s="393"/>
      <c r="CMW2778" s="393"/>
      <c r="CMX2778" s="393"/>
      <c r="CMY2778" s="393"/>
      <c r="CMZ2778" s="393"/>
      <c r="CNA2778" s="393"/>
      <c r="CNB2778" s="393"/>
      <c r="CNC2778" s="393"/>
      <c r="CND2778" s="393"/>
      <c r="CNE2778" s="393"/>
      <c r="CNF2778" s="393"/>
      <c r="CNG2778" s="393"/>
      <c r="CNH2778" s="393"/>
      <c r="CNI2778" s="393"/>
      <c r="CNJ2778" s="393"/>
      <c r="CNK2778" s="393"/>
      <c r="CNL2778" s="393"/>
      <c r="CNM2778" s="393"/>
      <c r="CNN2778" s="393"/>
      <c r="CNO2778" s="393"/>
      <c r="CNP2778" s="393"/>
      <c r="CNQ2778" s="393"/>
      <c r="CNR2778" s="393"/>
      <c r="CNS2778" s="393"/>
      <c r="CNT2778" s="393"/>
      <c r="CNU2778" s="393"/>
      <c r="CNV2778" s="393"/>
      <c r="CNW2778" s="393"/>
      <c r="CNX2778" s="393"/>
      <c r="CNY2778" s="393"/>
      <c r="CNZ2778" s="393"/>
      <c r="COA2778" s="393"/>
      <c r="COB2778" s="393"/>
      <c r="COC2778" s="393"/>
      <c r="COD2778" s="393"/>
      <c r="COE2778" s="393"/>
      <c r="COF2778" s="393"/>
      <c r="COG2778" s="393"/>
      <c r="COH2778" s="393"/>
      <c r="COI2778" s="393"/>
      <c r="COJ2778" s="393"/>
      <c r="COK2778" s="393"/>
      <c r="COL2778" s="393"/>
      <c r="COM2778" s="393"/>
      <c r="CON2778" s="393"/>
      <c r="COO2778" s="393"/>
      <c r="COP2778" s="393"/>
      <c r="COQ2778" s="393"/>
      <c r="COR2778" s="393"/>
      <c r="COS2778" s="393"/>
      <c r="COT2778" s="393"/>
      <c r="COU2778" s="393"/>
      <c r="COV2778" s="393"/>
      <c r="COW2778" s="393"/>
      <c r="COX2778" s="393"/>
      <c r="COY2778" s="393"/>
      <c r="COZ2778" s="393"/>
      <c r="CPA2778" s="393"/>
      <c r="CPB2778" s="393"/>
      <c r="CPC2778" s="393"/>
      <c r="CPD2778" s="393"/>
      <c r="CPE2778" s="393"/>
      <c r="CPF2778" s="393"/>
      <c r="CPG2778" s="393"/>
      <c r="CPH2778" s="393"/>
      <c r="CPI2778" s="393"/>
      <c r="CPJ2778" s="393"/>
      <c r="CPK2778" s="393"/>
      <c r="CPL2778" s="393"/>
      <c r="CPM2778" s="393"/>
      <c r="CPN2778" s="393"/>
      <c r="CPO2778" s="393"/>
      <c r="CPP2778" s="393"/>
      <c r="CPQ2778" s="393"/>
      <c r="CPR2778" s="393"/>
      <c r="CPS2778" s="393"/>
      <c r="CPT2778" s="393"/>
      <c r="CPU2778" s="393"/>
      <c r="CPV2778" s="393"/>
      <c r="CPW2778" s="393"/>
      <c r="CPX2778" s="393"/>
      <c r="CPY2778" s="393"/>
      <c r="CPZ2778" s="393"/>
      <c r="CQA2778" s="393"/>
      <c r="CQB2778" s="393"/>
      <c r="CQC2778" s="393"/>
      <c r="CQD2778" s="393"/>
      <c r="CQE2778" s="393"/>
      <c r="CQF2778" s="393"/>
      <c r="CQG2778" s="393"/>
      <c r="CQH2778" s="393"/>
      <c r="CQI2778" s="393"/>
      <c r="CQJ2778" s="393"/>
      <c r="CQK2778" s="393"/>
      <c r="CQL2778" s="393"/>
      <c r="CQM2778" s="393"/>
      <c r="CQN2778" s="393"/>
      <c r="CQO2778" s="393"/>
      <c r="CQP2778" s="393"/>
      <c r="CQQ2778" s="393"/>
      <c r="CQR2778" s="393"/>
      <c r="CQS2778" s="393"/>
      <c r="CQT2778" s="393"/>
      <c r="CQU2778" s="393"/>
      <c r="CQV2778" s="393"/>
      <c r="CQW2778" s="393"/>
      <c r="CQX2778" s="393"/>
      <c r="CQY2778" s="393"/>
      <c r="CQZ2778" s="393"/>
      <c r="CRA2778" s="393"/>
      <c r="CRB2778" s="393"/>
      <c r="CRC2778" s="393"/>
      <c r="CRD2778" s="393"/>
      <c r="CRE2778" s="393"/>
      <c r="CRF2778" s="393"/>
      <c r="CRG2778" s="393"/>
      <c r="CRH2778" s="393"/>
      <c r="CRI2778" s="393"/>
      <c r="CRJ2778" s="393"/>
      <c r="CRK2778" s="393"/>
      <c r="CRL2778" s="393"/>
      <c r="CRM2778" s="393"/>
      <c r="CRN2778" s="393"/>
      <c r="CRO2778" s="393"/>
      <c r="CRP2778" s="393"/>
      <c r="CRQ2778" s="393"/>
      <c r="CRR2778" s="393"/>
      <c r="CRS2778" s="393"/>
      <c r="CRT2778" s="393"/>
      <c r="CRU2778" s="393"/>
      <c r="CRV2778" s="393"/>
      <c r="CRW2778" s="393"/>
      <c r="CRX2778" s="393"/>
      <c r="CRY2778" s="393"/>
      <c r="CRZ2778" s="393"/>
      <c r="CSA2778" s="393"/>
      <c r="CSB2778" s="393"/>
      <c r="CSC2778" s="393"/>
      <c r="CSD2778" s="393"/>
      <c r="CSE2778" s="393"/>
      <c r="CSF2778" s="393"/>
      <c r="CSG2778" s="393"/>
      <c r="CSH2778" s="393"/>
      <c r="CSI2778" s="393"/>
      <c r="CSJ2778" s="393"/>
      <c r="CSK2778" s="393"/>
      <c r="CSL2778" s="393"/>
      <c r="CSM2778" s="393"/>
      <c r="CSN2778" s="393"/>
      <c r="CSO2778" s="393"/>
      <c r="CSP2778" s="393"/>
      <c r="CSQ2778" s="393"/>
      <c r="CSR2778" s="393"/>
      <c r="CSS2778" s="393"/>
      <c r="CST2778" s="393"/>
      <c r="CSU2778" s="393"/>
      <c r="CSV2778" s="393"/>
      <c r="CSW2778" s="393"/>
      <c r="CSX2778" s="393"/>
      <c r="CSY2778" s="393"/>
      <c r="CSZ2778" s="393"/>
      <c r="CTA2778" s="393"/>
      <c r="CTB2778" s="393"/>
      <c r="CTC2778" s="393"/>
      <c r="CTD2778" s="393"/>
      <c r="CTE2778" s="393"/>
      <c r="CTF2778" s="393"/>
      <c r="CTG2778" s="393"/>
      <c r="CTH2778" s="393"/>
      <c r="CTI2778" s="393"/>
      <c r="CTJ2778" s="393"/>
      <c r="CTK2778" s="393"/>
      <c r="CTL2778" s="393"/>
      <c r="CTM2778" s="393"/>
      <c r="CTN2778" s="393"/>
      <c r="CTO2778" s="393"/>
      <c r="CTP2778" s="393"/>
      <c r="CTQ2778" s="393"/>
      <c r="CTR2778" s="393"/>
      <c r="CTS2778" s="393"/>
      <c r="CTT2778" s="393"/>
      <c r="CTU2778" s="393"/>
      <c r="CTV2778" s="393"/>
      <c r="CTW2778" s="393"/>
      <c r="CTX2778" s="393"/>
      <c r="CTY2778" s="393"/>
      <c r="CTZ2778" s="393"/>
      <c r="CUA2778" s="393"/>
      <c r="CUB2778" s="393"/>
      <c r="CUC2778" s="393"/>
      <c r="CUD2778" s="393"/>
      <c r="CUE2778" s="393"/>
      <c r="CUF2778" s="393"/>
      <c r="CUG2778" s="393"/>
      <c r="CUH2778" s="393"/>
      <c r="CUI2778" s="393"/>
      <c r="CUJ2778" s="393"/>
      <c r="CUK2778" s="393"/>
      <c r="CUL2778" s="393"/>
      <c r="CUM2778" s="393"/>
      <c r="CUN2778" s="393"/>
      <c r="CUO2778" s="393"/>
      <c r="CUP2778" s="393"/>
      <c r="CUQ2778" s="393"/>
      <c r="CUR2778" s="393"/>
      <c r="CUS2778" s="393"/>
      <c r="CUT2778" s="393"/>
      <c r="CUU2778" s="393"/>
      <c r="CUV2778" s="393"/>
      <c r="CUW2778" s="393"/>
      <c r="CUX2778" s="393"/>
      <c r="CUY2778" s="393"/>
      <c r="CUZ2778" s="393"/>
      <c r="CVA2778" s="393"/>
      <c r="CVB2778" s="393"/>
      <c r="CVC2778" s="393"/>
      <c r="CVD2778" s="393"/>
      <c r="CVE2778" s="393"/>
      <c r="CVF2778" s="393"/>
      <c r="CVG2778" s="393"/>
      <c r="CVH2778" s="393"/>
      <c r="CVI2778" s="393"/>
      <c r="CVJ2778" s="393"/>
      <c r="CVK2778" s="393"/>
      <c r="CVL2778" s="393"/>
      <c r="CVM2778" s="393"/>
      <c r="CVN2778" s="393"/>
      <c r="CVO2778" s="393"/>
      <c r="CVP2778" s="393"/>
      <c r="CVQ2778" s="393"/>
      <c r="CVR2778" s="393"/>
      <c r="CVS2778" s="393"/>
      <c r="CVT2778" s="393"/>
      <c r="CVU2778" s="393"/>
      <c r="CVV2778" s="393"/>
      <c r="CVW2778" s="393"/>
      <c r="CVX2778" s="393"/>
      <c r="CVY2778" s="393"/>
      <c r="CVZ2778" s="393"/>
      <c r="CWA2778" s="393"/>
      <c r="CWB2778" s="393"/>
      <c r="CWC2778" s="393"/>
      <c r="CWD2778" s="393"/>
      <c r="CWE2778" s="393"/>
      <c r="CWF2778" s="393"/>
      <c r="CWG2778" s="393"/>
      <c r="CWH2778" s="393"/>
      <c r="CWI2778" s="393"/>
      <c r="CWJ2778" s="393"/>
      <c r="CWK2778" s="393"/>
      <c r="CWL2778" s="393"/>
      <c r="CWM2778" s="393"/>
      <c r="CWN2778" s="393"/>
      <c r="CWO2778" s="393"/>
      <c r="CWP2778" s="393"/>
      <c r="CWQ2778" s="393"/>
      <c r="CWR2778" s="393"/>
      <c r="CWS2778" s="393"/>
      <c r="CWT2778" s="393"/>
      <c r="CWU2778" s="393"/>
      <c r="CWV2778" s="393"/>
      <c r="CWW2778" s="393"/>
      <c r="CWX2778" s="393"/>
      <c r="CWY2778" s="393"/>
      <c r="CWZ2778" s="393"/>
      <c r="CXA2778" s="393"/>
      <c r="CXB2778" s="393"/>
      <c r="CXC2778" s="393"/>
      <c r="CXD2778" s="393"/>
      <c r="CXE2778" s="393"/>
      <c r="CXF2778" s="393"/>
      <c r="CXG2778" s="393"/>
      <c r="CXH2778" s="393"/>
      <c r="CXI2778" s="393"/>
      <c r="CXJ2778" s="393"/>
      <c r="CXK2778" s="393"/>
      <c r="CXL2778" s="393"/>
      <c r="CXM2778" s="393"/>
      <c r="CXN2778" s="393"/>
      <c r="CXO2778" s="393"/>
      <c r="CXP2778" s="393"/>
      <c r="CXQ2778" s="393"/>
      <c r="CXR2778" s="393"/>
      <c r="CXS2778" s="393"/>
      <c r="CXT2778" s="393"/>
      <c r="CXU2778" s="393"/>
      <c r="CXV2778" s="393"/>
      <c r="CXW2778" s="393"/>
      <c r="CXX2778" s="393"/>
      <c r="CXY2778" s="393"/>
      <c r="CXZ2778" s="393"/>
      <c r="CYA2778" s="393"/>
      <c r="CYB2778" s="393"/>
      <c r="CYC2778" s="393"/>
      <c r="CYD2778" s="393"/>
      <c r="CYE2778" s="393"/>
      <c r="CYF2778" s="393"/>
      <c r="CYG2778" s="393"/>
      <c r="CYH2778" s="393"/>
      <c r="CYI2778" s="393"/>
      <c r="CYJ2778" s="393"/>
      <c r="CYK2778" s="393"/>
      <c r="CYL2778" s="393"/>
      <c r="CYM2778" s="393"/>
      <c r="CYN2778" s="393"/>
      <c r="CYO2778" s="393"/>
      <c r="CYP2778" s="393"/>
      <c r="CYQ2778" s="393"/>
      <c r="CYR2778" s="393"/>
      <c r="CYS2778" s="393"/>
      <c r="CYT2778" s="393"/>
      <c r="CYU2778" s="393"/>
      <c r="CYV2778" s="393"/>
      <c r="CYW2778" s="393"/>
      <c r="CYX2778" s="393"/>
      <c r="CYY2778" s="393"/>
      <c r="CYZ2778" s="393"/>
      <c r="CZA2778" s="393"/>
      <c r="CZB2778" s="393"/>
      <c r="CZC2778" s="393"/>
      <c r="CZD2778" s="393"/>
      <c r="CZE2778" s="393"/>
      <c r="CZF2778" s="393"/>
      <c r="CZG2778" s="393"/>
      <c r="CZH2778" s="393"/>
      <c r="CZI2778" s="393"/>
      <c r="CZJ2778" s="393"/>
      <c r="CZK2778" s="393"/>
      <c r="CZL2778" s="393"/>
      <c r="CZM2778" s="393"/>
      <c r="CZN2778" s="393"/>
      <c r="CZO2778" s="393"/>
      <c r="CZP2778" s="393"/>
      <c r="CZQ2778" s="393"/>
      <c r="CZR2778" s="393"/>
      <c r="CZS2778" s="393"/>
      <c r="CZT2778" s="393"/>
      <c r="CZU2778" s="393"/>
      <c r="CZV2778" s="393"/>
      <c r="CZW2778" s="393"/>
      <c r="CZX2778" s="393"/>
      <c r="CZY2778" s="393"/>
      <c r="CZZ2778" s="393"/>
      <c r="DAA2778" s="393"/>
      <c r="DAB2778" s="393"/>
      <c r="DAC2778" s="393"/>
      <c r="DAD2778" s="393"/>
      <c r="DAE2778" s="393"/>
      <c r="DAF2778" s="393"/>
      <c r="DAG2778" s="393"/>
      <c r="DAH2778" s="393"/>
      <c r="DAI2778" s="393"/>
      <c r="DAJ2778" s="393"/>
      <c r="DAK2778" s="393"/>
      <c r="DAL2778" s="393"/>
      <c r="DAM2778" s="393"/>
      <c r="DAN2778" s="393"/>
      <c r="DAO2778" s="393"/>
      <c r="DAP2778" s="393"/>
      <c r="DAQ2778" s="393"/>
      <c r="DAR2778" s="393"/>
      <c r="DAS2778" s="393"/>
      <c r="DAT2778" s="393"/>
      <c r="DAU2778" s="393"/>
      <c r="DAV2778" s="393"/>
      <c r="DAW2778" s="393"/>
      <c r="DAX2778" s="393"/>
      <c r="DAY2778" s="393"/>
      <c r="DAZ2778" s="393"/>
      <c r="DBA2778" s="393"/>
      <c r="DBB2778" s="393"/>
      <c r="DBC2778" s="393"/>
      <c r="DBD2778" s="393"/>
      <c r="DBE2778" s="393"/>
      <c r="DBF2778" s="393"/>
      <c r="DBG2778" s="393"/>
      <c r="DBH2778" s="393"/>
      <c r="DBI2778" s="393"/>
      <c r="DBJ2778" s="393"/>
      <c r="DBK2778" s="393"/>
      <c r="DBL2778" s="393"/>
      <c r="DBM2778" s="393"/>
      <c r="DBN2778" s="393"/>
      <c r="DBO2778" s="393"/>
      <c r="DBP2778" s="393"/>
      <c r="DBQ2778" s="393"/>
      <c r="DBR2778" s="393"/>
      <c r="DBS2778" s="393"/>
      <c r="DBT2778" s="393"/>
      <c r="DBU2778" s="393"/>
      <c r="DBV2778" s="393"/>
      <c r="DBW2778" s="393"/>
      <c r="DBX2778" s="393"/>
      <c r="DBY2778" s="393"/>
      <c r="DBZ2778" s="393"/>
      <c r="DCA2778" s="393"/>
      <c r="DCB2778" s="393"/>
      <c r="DCC2778" s="393"/>
      <c r="DCD2778" s="393"/>
      <c r="DCE2778" s="393"/>
      <c r="DCF2778" s="393"/>
      <c r="DCG2778" s="393"/>
      <c r="DCH2778" s="393"/>
      <c r="DCI2778" s="393"/>
      <c r="DCJ2778" s="393"/>
      <c r="DCK2778" s="393"/>
      <c r="DCL2778" s="393"/>
      <c r="DCM2778" s="393"/>
      <c r="DCN2778" s="393"/>
      <c r="DCO2778" s="393"/>
      <c r="DCP2778" s="393"/>
      <c r="DCQ2778" s="393"/>
      <c r="DCR2778" s="393"/>
      <c r="DCS2778" s="393"/>
      <c r="DCT2778" s="393"/>
      <c r="DCU2778" s="393"/>
      <c r="DCV2778" s="393"/>
      <c r="DCW2778" s="393"/>
      <c r="DCX2778" s="393"/>
      <c r="DCY2778" s="393"/>
      <c r="DCZ2778" s="393"/>
      <c r="DDA2778" s="393"/>
      <c r="DDB2778" s="393"/>
      <c r="DDC2778" s="393"/>
      <c r="DDD2778" s="393"/>
      <c r="DDE2778" s="393"/>
      <c r="DDF2778" s="393"/>
      <c r="DDG2778" s="393"/>
      <c r="DDH2778" s="393"/>
      <c r="DDI2778" s="393"/>
      <c r="DDJ2778" s="393"/>
      <c r="DDK2778" s="393"/>
      <c r="DDL2778" s="393"/>
      <c r="DDM2778" s="393"/>
      <c r="DDN2778" s="393"/>
      <c r="DDO2778" s="393"/>
      <c r="DDP2778" s="393"/>
      <c r="DDQ2778" s="393"/>
      <c r="DDR2778" s="393"/>
      <c r="DDS2778" s="393"/>
      <c r="DDT2778" s="393"/>
      <c r="DDU2778" s="393"/>
      <c r="DDV2778" s="393"/>
      <c r="DDW2778" s="393"/>
      <c r="DDX2778" s="393"/>
      <c r="DDY2778" s="393"/>
      <c r="DDZ2778" s="393"/>
      <c r="DEA2778" s="393"/>
      <c r="DEB2778" s="393"/>
      <c r="DEC2778" s="393"/>
      <c r="DED2778" s="393"/>
      <c r="DEE2778" s="393"/>
      <c r="DEF2778" s="393"/>
      <c r="DEG2778" s="393"/>
      <c r="DEH2778" s="393"/>
      <c r="DEI2778" s="393"/>
      <c r="DEJ2778" s="393"/>
      <c r="DEK2778" s="393"/>
      <c r="DEL2778" s="393"/>
      <c r="DEM2778" s="393"/>
      <c r="DEN2778" s="393"/>
      <c r="DEO2778" s="393"/>
      <c r="DEP2778" s="393"/>
      <c r="DEQ2778" s="393"/>
      <c r="DER2778" s="393"/>
      <c r="DES2778" s="393"/>
      <c r="DET2778" s="393"/>
      <c r="DEU2778" s="393"/>
      <c r="DEV2778" s="393"/>
      <c r="DEW2778" s="393"/>
      <c r="DEX2778" s="393"/>
      <c r="DEY2778" s="393"/>
      <c r="DEZ2778" s="393"/>
      <c r="DFA2778" s="393"/>
      <c r="DFB2778" s="393"/>
      <c r="DFC2778" s="393"/>
      <c r="DFD2778" s="393"/>
      <c r="DFE2778" s="393"/>
      <c r="DFF2778" s="393"/>
      <c r="DFG2778" s="393"/>
      <c r="DFH2778" s="393"/>
      <c r="DFI2778" s="393"/>
      <c r="DFJ2778" s="393"/>
      <c r="DFK2778" s="393"/>
      <c r="DFL2778" s="393"/>
      <c r="DFM2778" s="393"/>
      <c r="DFN2778" s="393"/>
      <c r="DFO2778" s="393"/>
      <c r="DFP2778" s="393"/>
      <c r="DFQ2778" s="393"/>
      <c r="DFR2778" s="393"/>
      <c r="DFS2778" s="393"/>
      <c r="DFT2778" s="393"/>
      <c r="DFU2778" s="393"/>
      <c r="DFV2778" s="393"/>
      <c r="DFW2778" s="393"/>
      <c r="DFX2778" s="393"/>
      <c r="DFY2778" s="393"/>
      <c r="DFZ2778" s="393"/>
      <c r="DGA2778" s="393"/>
      <c r="DGB2778" s="393"/>
      <c r="DGC2778" s="393"/>
      <c r="DGD2778" s="393"/>
      <c r="DGE2778" s="393"/>
      <c r="DGF2778" s="393"/>
      <c r="DGG2778" s="393"/>
      <c r="DGH2778" s="393"/>
      <c r="DGI2778" s="393"/>
      <c r="DGJ2778" s="393"/>
      <c r="DGK2778" s="393"/>
      <c r="DGL2778" s="393"/>
      <c r="DGM2778" s="393"/>
      <c r="DGN2778" s="393"/>
      <c r="DGO2778" s="393"/>
      <c r="DGP2778" s="393"/>
      <c r="DGQ2778" s="393"/>
      <c r="DGR2778" s="393"/>
      <c r="DGS2778" s="393"/>
      <c r="DGT2778" s="393"/>
      <c r="DGU2778" s="393"/>
      <c r="DGV2778" s="393"/>
      <c r="DGW2778" s="393"/>
      <c r="DGX2778" s="393"/>
      <c r="DGY2778" s="393"/>
      <c r="DGZ2778" s="393"/>
      <c r="DHA2778" s="393"/>
      <c r="DHB2778" s="393"/>
      <c r="DHC2778" s="393"/>
      <c r="DHD2778" s="393"/>
      <c r="DHE2778" s="393"/>
      <c r="DHF2778" s="393"/>
      <c r="DHG2778" s="393"/>
      <c r="DHH2778" s="393"/>
      <c r="DHI2778" s="393"/>
      <c r="DHJ2778" s="393"/>
      <c r="DHK2778" s="393"/>
      <c r="DHL2778" s="393"/>
      <c r="DHM2778" s="393"/>
      <c r="DHN2778" s="393"/>
      <c r="DHO2778" s="393"/>
      <c r="DHP2778" s="393"/>
      <c r="DHQ2778" s="393"/>
      <c r="DHR2778" s="393"/>
      <c r="DHS2778" s="393"/>
      <c r="DHT2778" s="393"/>
      <c r="DHU2778" s="393"/>
      <c r="DHV2778" s="393"/>
      <c r="DHW2778" s="393"/>
      <c r="DHX2778" s="393"/>
      <c r="DHY2778" s="393"/>
      <c r="DHZ2778" s="393"/>
      <c r="DIA2778" s="393"/>
      <c r="DIB2778" s="393"/>
      <c r="DIC2778" s="393"/>
      <c r="DID2778" s="393"/>
      <c r="DIE2778" s="393"/>
      <c r="DIF2778" s="393"/>
      <c r="DIG2778" s="393"/>
      <c r="DIH2778" s="393"/>
      <c r="DII2778" s="393"/>
      <c r="DIJ2778" s="393"/>
      <c r="DIK2778" s="393"/>
      <c r="DIL2778" s="393"/>
      <c r="DIM2778" s="393"/>
      <c r="DIN2778" s="393"/>
      <c r="DIO2778" s="393"/>
      <c r="DIP2778" s="393"/>
      <c r="DIQ2778" s="393"/>
      <c r="DIR2778" s="393"/>
      <c r="DIS2778" s="393"/>
      <c r="DIT2778" s="393"/>
      <c r="DIU2778" s="393"/>
      <c r="DIV2778" s="393"/>
      <c r="DIW2778" s="393"/>
      <c r="DIX2778" s="393"/>
      <c r="DIY2778" s="393"/>
      <c r="DIZ2778" s="393"/>
      <c r="DJA2778" s="393"/>
      <c r="DJB2778" s="393"/>
      <c r="DJC2778" s="393"/>
      <c r="DJD2778" s="393"/>
      <c r="DJE2778" s="393"/>
      <c r="DJF2778" s="393"/>
      <c r="DJG2778" s="393"/>
      <c r="DJH2778" s="393"/>
      <c r="DJI2778" s="393"/>
      <c r="DJJ2778" s="393"/>
      <c r="DJK2778" s="393"/>
      <c r="DJL2778" s="393"/>
      <c r="DJM2778" s="393"/>
      <c r="DJN2778" s="393"/>
      <c r="DJO2778" s="393"/>
      <c r="DJP2778" s="393"/>
      <c r="DJQ2778" s="393"/>
      <c r="DJR2778" s="393"/>
      <c r="DJS2778" s="393"/>
      <c r="DJT2778" s="393"/>
      <c r="DJU2778" s="393"/>
      <c r="DJV2778" s="393"/>
      <c r="DJW2778" s="393"/>
      <c r="DJX2778" s="393"/>
      <c r="DJY2778" s="393"/>
      <c r="DJZ2778" s="393"/>
      <c r="DKA2778" s="393"/>
      <c r="DKB2778" s="393"/>
      <c r="DKC2778" s="393"/>
      <c r="DKD2778" s="393"/>
      <c r="DKE2778" s="393"/>
      <c r="DKF2778" s="393"/>
      <c r="DKG2778" s="393"/>
      <c r="DKH2778" s="393"/>
      <c r="DKI2778" s="393"/>
      <c r="DKJ2778" s="393"/>
      <c r="DKK2778" s="393"/>
      <c r="DKL2778" s="393"/>
      <c r="DKM2778" s="393"/>
      <c r="DKN2778" s="393"/>
      <c r="DKO2778" s="393"/>
      <c r="DKP2778" s="393"/>
      <c r="DKQ2778" s="393"/>
      <c r="DKR2778" s="393"/>
      <c r="DKS2778" s="393"/>
      <c r="DKT2778" s="393"/>
      <c r="DKU2778" s="393"/>
      <c r="DKV2778" s="393"/>
      <c r="DKW2778" s="393"/>
      <c r="DKX2778" s="393"/>
      <c r="DKY2778" s="393"/>
      <c r="DKZ2778" s="393"/>
      <c r="DLA2778" s="393"/>
      <c r="DLB2778" s="393"/>
      <c r="DLC2778" s="393"/>
      <c r="DLD2778" s="393"/>
      <c r="DLE2778" s="393"/>
      <c r="DLF2778" s="393"/>
      <c r="DLG2778" s="393"/>
      <c r="DLH2778" s="393"/>
      <c r="DLI2778" s="393"/>
      <c r="DLJ2778" s="393"/>
      <c r="DLK2778" s="393"/>
      <c r="DLL2778" s="393"/>
      <c r="DLM2778" s="393"/>
      <c r="DLN2778" s="393"/>
      <c r="DLO2778" s="393"/>
      <c r="DLP2778" s="393"/>
      <c r="DLQ2778" s="393"/>
      <c r="DLR2778" s="393"/>
      <c r="DLS2778" s="393"/>
      <c r="DLT2778" s="393"/>
      <c r="DLU2778" s="393"/>
      <c r="DLV2778" s="393"/>
      <c r="DLW2778" s="393"/>
      <c r="DLX2778" s="393"/>
      <c r="DLY2778" s="393"/>
      <c r="DLZ2778" s="393"/>
      <c r="DMA2778" s="393"/>
      <c r="DMB2778" s="393"/>
      <c r="DMC2778" s="393"/>
      <c r="DMD2778" s="393"/>
      <c r="DME2778" s="393"/>
      <c r="DMF2778" s="393"/>
      <c r="DMG2778" s="393"/>
      <c r="DMH2778" s="393"/>
      <c r="DMI2778" s="393"/>
      <c r="DMJ2778" s="393"/>
      <c r="DMK2778" s="393"/>
      <c r="DML2778" s="393"/>
      <c r="DMM2778" s="393"/>
      <c r="DMN2778" s="393"/>
      <c r="DMO2778" s="393"/>
      <c r="DMP2778" s="393"/>
      <c r="DMQ2778" s="393"/>
      <c r="DMR2778" s="393"/>
      <c r="DMS2778" s="393"/>
      <c r="DMT2778" s="393"/>
      <c r="DMU2778" s="393"/>
      <c r="DMV2778" s="393"/>
      <c r="DMW2778" s="393"/>
      <c r="DMX2778" s="393"/>
      <c r="DMY2778" s="393"/>
      <c r="DMZ2778" s="393"/>
      <c r="DNA2778" s="393"/>
      <c r="DNB2778" s="393"/>
      <c r="DNC2778" s="393"/>
      <c r="DND2778" s="393"/>
      <c r="DNE2778" s="393"/>
      <c r="DNF2778" s="393"/>
      <c r="DNG2778" s="393"/>
      <c r="DNH2778" s="393"/>
      <c r="DNI2778" s="393"/>
      <c r="DNJ2778" s="393"/>
      <c r="DNK2778" s="393"/>
      <c r="DNL2778" s="393"/>
      <c r="DNM2778" s="393"/>
      <c r="DNN2778" s="393"/>
      <c r="DNO2778" s="393"/>
      <c r="DNP2778" s="393"/>
      <c r="DNQ2778" s="393"/>
      <c r="DNR2778" s="393"/>
      <c r="DNS2778" s="393"/>
      <c r="DNT2778" s="393"/>
      <c r="DNU2778" s="393"/>
      <c r="DNV2778" s="393"/>
      <c r="DNW2778" s="393"/>
      <c r="DNX2778" s="393"/>
      <c r="DNY2778" s="393"/>
      <c r="DNZ2778" s="393"/>
      <c r="DOA2778" s="393"/>
      <c r="DOB2778" s="393"/>
      <c r="DOC2778" s="393"/>
      <c r="DOD2778" s="393"/>
      <c r="DOE2778" s="393"/>
      <c r="DOF2778" s="393"/>
      <c r="DOG2778" s="393"/>
      <c r="DOH2778" s="393"/>
      <c r="DOI2778" s="393"/>
      <c r="DOJ2778" s="393"/>
      <c r="DOK2778" s="393"/>
      <c r="DOL2778" s="393"/>
      <c r="DOM2778" s="393"/>
      <c r="DON2778" s="393"/>
      <c r="DOO2778" s="393"/>
      <c r="DOP2778" s="393"/>
      <c r="DOQ2778" s="393"/>
      <c r="DOR2778" s="393"/>
      <c r="DOS2778" s="393"/>
      <c r="DOT2778" s="393"/>
      <c r="DOU2778" s="393"/>
      <c r="DOV2778" s="393"/>
      <c r="DOW2778" s="393"/>
      <c r="DOX2778" s="393"/>
      <c r="DOY2778" s="393"/>
      <c r="DOZ2778" s="393"/>
      <c r="DPA2778" s="393"/>
      <c r="DPB2778" s="393"/>
      <c r="DPC2778" s="393"/>
      <c r="DPD2778" s="393"/>
      <c r="DPE2778" s="393"/>
      <c r="DPF2778" s="393"/>
      <c r="DPG2778" s="393"/>
      <c r="DPH2778" s="393"/>
      <c r="DPI2778" s="393"/>
      <c r="DPJ2778" s="393"/>
      <c r="DPK2778" s="393"/>
      <c r="DPL2778" s="393"/>
      <c r="DPM2778" s="393"/>
      <c r="DPN2778" s="393"/>
      <c r="DPO2778" s="393"/>
      <c r="DPP2778" s="393"/>
      <c r="DPQ2778" s="393"/>
      <c r="DPR2778" s="393"/>
      <c r="DPS2778" s="393"/>
      <c r="DPT2778" s="393"/>
      <c r="DPU2778" s="393"/>
      <c r="DPV2778" s="393"/>
      <c r="DPW2778" s="393"/>
      <c r="DPX2778" s="393"/>
      <c r="DPY2778" s="393"/>
      <c r="DPZ2778" s="393"/>
      <c r="DQA2778" s="393"/>
      <c r="DQB2778" s="393"/>
      <c r="DQC2778" s="393"/>
      <c r="DQD2778" s="393"/>
      <c r="DQE2778" s="393"/>
      <c r="DQF2778" s="393"/>
      <c r="DQG2778" s="393"/>
      <c r="DQH2778" s="393"/>
      <c r="DQI2778" s="393"/>
      <c r="DQJ2778" s="393"/>
      <c r="DQK2778" s="393"/>
      <c r="DQL2778" s="393"/>
      <c r="DQM2778" s="393"/>
      <c r="DQN2778" s="393"/>
      <c r="DQO2778" s="393"/>
      <c r="DQP2778" s="393"/>
      <c r="DQQ2778" s="393"/>
      <c r="DQR2778" s="393"/>
      <c r="DQS2778" s="393"/>
      <c r="DQT2778" s="393"/>
      <c r="DQU2778" s="393"/>
      <c r="DQV2778" s="393"/>
      <c r="DQW2778" s="393"/>
      <c r="DQX2778" s="393"/>
      <c r="DQY2778" s="393"/>
      <c r="DQZ2778" s="393"/>
      <c r="DRA2778" s="393"/>
      <c r="DRB2778" s="393"/>
      <c r="DRC2778" s="393"/>
      <c r="DRD2778" s="393"/>
      <c r="DRE2778" s="393"/>
      <c r="DRF2778" s="393"/>
      <c r="DRG2778" s="393"/>
      <c r="DRH2778" s="393"/>
      <c r="DRI2778" s="393"/>
      <c r="DRJ2778" s="393"/>
      <c r="DRK2778" s="393"/>
      <c r="DRL2778" s="393"/>
      <c r="DRM2778" s="393"/>
      <c r="DRN2778" s="393"/>
      <c r="DRO2778" s="393"/>
      <c r="DRP2778" s="393"/>
      <c r="DRQ2778" s="393"/>
      <c r="DRR2778" s="393"/>
      <c r="DRS2778" s="393"/>
      <c r="DRT2778" s="393"/>
      <c r="DRU2778" s="393"/>
      <c r="DRV2778" s="393"/>
      <c r="DRW2778" s="393"/>
      <c r="DRX2778" s="393"/>
      <c r="DRY2778" s="393"/>
      <c r="DRZ2778" s="393"/>
      <c r="DSA2778" s="393"/>
      <c r="DSB2778" s="393"/>
      <c r="DSC2778" s="393"/>
      <c r="DSD2778" s="393"/>
      <c r="DSE2778" s="393"/>
      <c r="DSF2778" s="393"/>
      <c r="DSG2778" s="393"/>
      <c r="DSH2778" s="393"/>
      <c r="DSI2778" s="393"/>
      <c r="DSJ2778" s="393"/>
      <c r="DSK2778" s="393"/>
      <c r="DSL2778" s="393"/>
      <c r="DSM2778" s="393"/>
      <c r="DSN2778" s="393"/>
      <c r="DSO2778" s="393"/>
      <c r="DSP2778" s="393"/>
      <c r="DSQ2778" s="393"/>
      <c r="DSR2778" s="393"/>
      <c r="DSS2778" s="393"/>
      <c r="DST2778" s="393"/>
      <c r="DSU2778" s="393"/>
      <c r="DSV2778" s="393"/>
      <c r="DSW2778" s="393"/>
      <c r="DSX2778" s="393"/>
      <c r="DSY2778" s="393"/>
      <c r="DSZ2778" s="393"/>
      <c r="DTA2778" s="393"/>
      <c r="DTB2778" s="393"/>
      <c r="DTC2778" s="393"/>
      <c r="DTD2778" s="393"/>
      <c r="DTE2778" s="393"/>
      <c r="DTF2778" s="393"/>
      <c r="DTG2778" s="393"/>
      <c r="DTH2778" s="393"/>
      <c r="DTI2778" s="393"/>
      <c r="DTJ2778" s="393"/>
      <c r="DTK2778" s="393"/>
      <c r="DTL2778" s="393"/>
      <c r="DTM2778" s="393"/>
      <c r="DTN2778" s="393"/>
      <c r="DTO2778" s="393"/>
      <c r="DTP2778" s="393"/>
      <c r="DTQ2778" s="393"/>
      <c r="DTR2778" s="393"/>
      <c r="DTS2778" s="393"/>
      <c r="DTT2778" s="393"/>
      <c r="DTU2778" s="393"/>
      <c r="DTV2778" s="393"/>
      <c r="DTW2778" s="393"/>
      <c r="DTX2778" s="393"/>
      <c r="DTY2778" s="393"/>
      <c r="DTZ2778" s="393"/>
      <c r="DUA2778" s="393"/>
      <c r="DUB2778" s="393"/>
      <c r="DUC2778" s="393"/>
      <c r="DUD2778" s="393"/>
      <c r="DUE2778" s="393"/>
      <c r="DUF2778" s="393"/>
      <c r="DUG2778" s="393"/>
      <c r="DUH2778" s="393"/>
      <c r="DUI2778" s="393"/>
      <c r="DUJ2778" s="393"/>
      <c r="DUK2778" s="393"/>
      <c r="DUL2778" s="393"/>
      <c r="DUM2778" s="393"/>
      <c r="DUN2778" s="393"/>
      <c r="DUO2778" s="393"/>
      <c r="DUP2778" s="393"/>
      <c r="DUQ2778" s="393"/>
      <c r="DUR2778" s="393"/>
      <c r="DUS2778" s="393"/>
      <c r="DUT2778" s="393"/>
      <c r="DUU2778" s="393"/>
      <c r="DUV2778" s="393"/>
      <c r="DUW2778" s="393"/>
      <c r="DUX2778" s="393"/>
      <c r="DUY2778" s="393"/>
      <c r="DUZ2778" s="393"/>
      <c r="DVA2778" s="393"/>
      <c r="DVB2778" s="393"/>
      <c r="DVC2778" s="393"/>
      <c r="DVD2778" s="393"/>
      <c r="DVE2778" s="393"/>
      <c r="DVF2778" s="393"/>
      <c r="DVG2778" s="393"/>
      <c r="DVH2778" s="393"/>
      <c r="DVI2778" s="393"/>
      <c r="DVJ2778" s="393"/>
      <c r="DVK2778" s="393"/>
      <c r="DVL2778" s="393"/>
      <c r="DVM2778" s="393"/>
      <c r="DVN2778" s="393"/>
      <c r="DVO2778" s="393"/>
      <c r="DVP2778" s="393"/>
      <c r="DVQ2778" s="393"/>
      <c r="DVR2778" s="393"/>
      <c r="DVS2778" s="393"/>
      <c r="DVT2778" s="393"/>
      <c r="DVU2778" s="393"/>
      <c r="DVV2778" s="393"/>
      <c r="DVW2778" s="393"/>
      <c r="DVX2778" s="393"/>
      <c r="DVY2778" s="393"/>
      <c r="DVZ2778" s="393"/>
      <c r="DWA2778" s="393"/>
      <c r="DWB2778" s="393"/>
      <c r="DWC2778" s="393"/>
      <c r="DWD2778" s="393"/>
      <c r="DWE2778" s="393"/>
      <c r="DWF2778" s="393"/>
      <c r="DWG2778" s="393"/>
      <c r="DWH2778" s="393"/>
      <c r="DWI2778" s="393"/>
      <c r="DWJ2778" s="393"/>
      <c r="DWK2778" s="393"/>
      <c r="DWL2778" s="393"/>
      <c r="DWM2778" s="393"/>
      <c r="DWN2778" s="393"/>
      <c r="DWO2778" s="393"/>
      <c r="DWP2778" s="393"/>
      <c r="DWQ2778" s="393"/>
      <c r="DWR2778" s="393"/>
      <c r="DWS2778" s="393"/>
      <c r="DWT2778" s="393"/>
      <c r="DWU2778" s="393"/>
      <c r="DWV2778" s="393"/>
      <c r="DWW2778" s="393"/>
      <c r="DWX2778" s="393"/>
      <c r="DWY2778" s="393"/>
      <c r="DWZ2778" s="393"/>
      <c r="DXA2778" s="393"/>
      <c r="DXB2778" s="393"/>
      <c r="DXC2778" s="393"/>
      <c r="DXD2778" s="393"/>
      <c r="DXE2778" s="393"/>
      <c r="DXF2778" s="393"/>
      <c r="DXG2778" s="393"/>
      <c r="DXH2778" s="393"/>
      <c r="DXI2778" s="393"/>
      <c r="DXJ2778" s="393"/>
      <c r="DXK2778" s="393"/>
      <c r="DXL2778" s="393"/>
      <c r="DXM2778" s="393"/>
      <c r="DXN2778" s="393"/>
      <c r="DXO2778" s="393"/>
      <c r="DXP2778" s="393"/>
      <c r="DXQ2778" s="393"/>
      <c r="DXR2778" s="393"/>
      <c r="DXS2778" s="393"/>
      <c r="DXT2778" s="393"/>
      <c r="DXU2778" s="393"/>
      <c r="DXV2778" s="393"/>
      <c r="DXW2778" s="393"/>
      <c r="DXX2778" s="393"/>
      <c r="DXY2778" s="393"/>
      <c r="DXZ2778" s="393"/>
      <c r="DYA2778" s="393"/>
      <c r="DYB2778" s="393"/>
      <c r="DYC2778" s="393"/>
      <c r="DYD2778" s="393"/>
      <c r="DYE2778" s="393"/>
      <c r="DYF2778" s="393"/>
      <c r="DYG2778" s="393"/>
      <c r="DYH2778" s="393"/>
      <c r="DYI2778" s="393"/>
      <c r="DYJ2778" s="393"/>
      <c r="DYK2778" s="393"/>
      <c r="DYL2778" s="393"/>
      <c r="DYM2778" s="393"/>
      <c r="DYN2778" s="393"/>
      <c r="DYO2778" s="393"/>
      <c r="DYP2778" s="393"/>
      <c r="DYQ2778" s="393"/>
      <c r="DYR2778" s="393"/>
      <c r="DYS2778" s="393"/>
      <c r="DYT2778" s="393"/>
      <c r="DYU2778" s="393"/>
      <c r="DYV2778" s="393"/>
      <c r="DYW2778" s="393"/>
      <c r="DYX2778" s="393"/>
      <c r="DYY2778" s="393"/>
      <c r="DYZ2778" s="393"/>
      <c r="DZA2778" s="393"/>
      <c r="DZB2778" s="393"/>
      <c r="DZC2778" s="393"/>
      <c r="DZD2778" s="393"/>
      <c r="DZE2778" s="393"/>
      <c r="DZF2778" s="393"/>
      <c r="DZG2778" s="393"/>
      <c r="DZH2778" s="393"/>
      <c r="DZI2778" s="393"/>
      <c r="DZJ2778" s="393"/>
      <c r="DZK2778" s="393"/>
      <c r="DZL2778" s="393"/>
      <c r="DZM2778" s="393"/>
      <c r="DZN2778" s="393"/>
      <c r="DZO2778" s="393"/>
      <c r="DZP2778" s="393"/>
      <c r="DZQ2778" s="393"/>
      <c r="DZR2778" s="393"/>
      <c r="DZS2778" s="393"/>
      <c r="DZT2778" s="393"/>
      <c r="DZU2778" s="393"/>
      <c r="DZV2778" s="393"/>
      <c r="DZW2778" s="393"/>
      <c r="DZX2778" s="393"/>
      <c r="DZY2778" s="393"/>
      <c r="DZZ2778" s="393"/>
      <c r="EAA2778" s="393"/>
      <c r="EAB2778" s="393"/>
      <c r="EAC2778" s="393"/>
      <c r="EAD2778" s="393"/>
      <c r="EAE2778" s="393"/>
      <c r="EAF2778" s="393"/>
      <c r="EAG2778" s="393"/>
      <c r="EAH2778" s="393"/>
      <c r="EAI2778" s="393"/>
      <c r="EAJ2778" s="393"/>
      <c r="EAK2778" s="393"/>
      <c r="EAL2778" s="393"/>
      <c r="EAM2778" s="393"/>
      <c r="EAN2778" s="393"/>
      <c r="EAO2778" s="393"/>
      <c r="EAP2778" s="393"/>
      <c r="EAQ2778" s="393"/>
      <c r="EAR2778" s="393"/>
      <c r="EAS2778" s="393"/>
      <c r="EAT2778" s="393"/>
      <c r="EAU2778" s="393"/>
      <c r="EAV2778" s="393"/>
      <c r="EAW2778" s="393"/>
      <c r="EAX2778" s="393"/>
      <c r="EAY2778" s="393"/>
      <c r="EAZ2778" s="393"/>
      <c r="EBA2778" s="393"/>
      <c r="EBB2778" s="393"/>
      <c r="EBC2778" s="393"/>
      <c r="EBD2778" s="393"/>
      <c r="EBE2778" s="393"/>
      <c r="EBF2778" s="393"/>
      <c r="EBG2778" s="393"/>
      <c r="EBH2778" s="393"/>
      <c r="EBI2778" s="393"/>
      <c r="EBJ2778" s="393"/>
      <c r="EBK2778" s="393"/>
      <c r="EBL2778" s="393"/>
      <c r="EBM2778" s="393"/>
      <c r="EBN2778" s="393"/>
      <c r="EBO2778" s="393"/>
      <c r="EBP2778" s="393"/>
      <c r="EBQ2778" s="393"/>
      <c r="EBR2778" s="393"/>
      <c r="EBS2778" s="393"/>
      <c r="EBT2778" s="393"/>
      <c r="EBU2778" s="393"/>
      <c r="EBV2778" s="393"/>
      <c r="EBW2778" s="393"/>
      <c r="EBX2778" s="393"/>
      <c r="EBY2778" s="393"/>
      <c r="EBZ2778" s="393"/>
      <c r="ECA2778" s="393"/>
      <c r="ECB2778" s="393"/>
      <c r="ECC2778" s="393"/>
      <c r="ECD2778" s="393"/>
      <c r="ECE2778" s="393"/>
      <c r="ECF2778" s="393"/>
      <c r="ECG2778" s="393"/>
      <c r="ECH2778" s="393"/>
      <c r="ECI2778" s="393"/>
      <c r="ECJ2778" s="393"/>
      <c r="ECK2778" s="393"/>
      <c r="ECL2778" s="393"/>
      <c r="ECM2778" s="393"/>
      <c r="ECN2778" s="393"/>
      <c r="ECO2778" s="393"/>
      <c r="ECP2778" s="393"/>
      <c r="ECQ2778" s="393"/>
      <c r="ECR2778" s="393"/>
      <c r="ECS2778" s="393"/>
      <c r="ECT2778" s="393"/>
      <c r="ECU2778" s="393"/>
      <c r="ECV2778" s="393"/>
      <c r="ECW2778" s="393"/>
      <c r="ECX2778" s="393"/>
      <c r="ECY2778" s="393"/>
      <c r="ECZ2778" s="393"/>
      <c r="EDA2778" s="393"/>
      <c r="EDB2778" s="393"/>
      <c r="EDC2778" s="393"/>
      <c r="EDD2778" s="393"/>
      <c r="EDE2778" s="393"/>
      <c r="EDF2778" s="393"/>
      <c r="EDG2778" s="393"/>
      <c r="EDH2778" s="393"/>
      <c r="EDI2778" s="393"/>
      <c r="EDJ2778" s="393"/>
      <c r="EDK2778" s="393"/>
      <c r="EDL2778" s="393"/>
      <c r="EDM2778" s="393"/>
      <c r="EDN2778" s="393"/>
      <c r="EDO2778" s="393"/>
      <c r="EDP2778" s="393"/>
      <c r="EDQ2778" s="393"/>
      <c r="EDR2778" s="393"/>
      <c r="EDS2778" s="393"/>
      <c r="EDT2778" s="393"/>
      <c r="EDU2778" s="393"/>
      <c r="EDV2778" s="393"/>
      <c r="EDW2778" s="393"/>
      <c r="EDX2778" s="393"/>
      <c r="EDY2778" s="393"/>
      <c r="EDZ2778" s="393"/>
      <c r="EEA2778" s="393"/>
      <c r="EEB2778" s="393"/>
      <c r="EEC2778" s="393"/>
      <c r="EED2778" s="393"/>
      <c r="EEE2778" s="393"/>
      <c r="EEF2778" s="393"/>
      <c r="EEG2778" s="393"/>
      <c r="EEH2778" s="393"/>
      <c r="EEI2778" s="393"/>
      <c r="EEJ2778" s="393"/>
      <c r="EEK2778" s="393"/>
      <c r="EEL2778" s="393"/>
      <c r="EEM2778" s="393"/>
      <c r="EEN2778" s="393"/>
      <c r="EEO2778" s="393"/>
      <c r="EEP2778" s="393"/>
      <c r="EEQ2778" s="393"/>
      <c r="EER2778" s="393"/>
      <c r="EES2778" s="393"/>
      <c r="EET2778" s="393"/>
      <c r="EEU2778" s="393"/>
      <c r="EEV2778" s="393"/>
      <c r="EEW2778" s="393"/>
      <c r="EEX2778" s="393"/>
      <c r="EEY2778" s="393"/>
      <c r="EEZ2778" s="393"/>
      <c r="EFA2778" s="393"/>
      <c r="EFB2778" s="393"/>
      <c r="EFC2778" s="393"/>
      <c r="EFD2778" s="393"/>
      <c r="EFE2778" s="393"/>
      <c r="EFF2778" s="393"/>
      <c r="EFG2778" s="393"/>
      <c r="EFH2778" s="393"/>
      <c r="EFI2778" s="393"/>
      <c r="EFJ2778" s="393"/>
      <c r="EFK2778" s="393"/>
      <c r="EFL2778" s="393"/>
      <c r="EFM2778" s="393"/>
      <c r="EFN2778" s="393"/>
      <c r="EFO2778" s="393"/>
      <c r="EFP2778" s="393"/>
      <c r="EFQ2778" s="393"/>
      <c r="EFR2778" s="393"/>
      <c r="EFS2778" s="393"/>
      <c r="EFT2778" s="393"/>
      <c r="EFU2778" s="393"/>
      <c r="EFV2778" s="393"/>
      <c r="EFW2778" s="393"/>
      <c r="EFX2778" s="393"/>
      <c r="EFY2778" s="393"/>
      <c r="EFZ2778" s="393"/>
      <c r="EGA2778" s="393"/>
      <c r="EGB2778" s="393"/>
      <c r="EGC2778" s="393"/>
      <c r="EGD2778" s="393"/>
      <c r="EGE2778" s="393"/>
      <c r="EGF2778" s="393"/>
      <c r="EGG2778" s="393"/>
      <c r="EGH2778" s="393"/>
      <c r="EGI2778" s="393"/>
      <c r="EGJ2778" s="393"/>
      <c r="EGK2778" s="393"/>
      <c r="EGL2778" s="393"/>
      <c r="EGM2778" s="393"/>
      <c r="EGN2778" s="393"/>
      <c r="EGO2778" s="393"/>
      <c r="EGP2778" s="393"/>
      <c r="EGQ2778" s="393"/>
      <c r="EGR2778" s="393"/>
      <c r="EGS2778" s="393"/>
      <c r="EGT2778" s="393"/>
      <c r="EGU2778" s="393"/>
      <c r="EGV2778" s="393"/>
      <c r="EGW2778" s="393"/>
      <c r="EGX2778" s="393"/>
      <c r="EGY2778" s="393"/>
      <c r="EGZ2778" s="393"/>
      <c r="EHA2778" s="393"/>
      <c r="EHB2778" s="393"/>
      <c r="EHC2778" s="393"/>
      <c r="EHD2778" s="393"/>
      <c r="EHE2778" s="393"/>
      <c r="EHF2778" s="393"/>
      <c r="EHG2778" s="393"/>
      <c r="EHH2778" s="393"/>
      <c r="EHI2778" s="393"/>
      <c r="EHJ2778" s="393"/>
      <c r="EHK2778" s="393"/>
      <c r="EHL2778" s="393"/>
      <c r="EHM2778" s="393"/>
      <c r="EHN2778" s="393"/>
      <c r="EHO2778" s="393"/>
      <c r="EHP2778" s="393"/>
      <c r="EHQ2778" s="393"/>
      <c r="EHR2778" s="393"/>
      <c r="EHS2778" s="393"/>
      <c r="EHT2778" s="393"/>
      <c r="EHU2778" s="393"/>
      <c r="EHV2778" s="393"/>
      <c r="EHW2778" s="393"/>
      <c r="EHX2778" s="393"/>
      <c r="EHY2778" s="393"/>
      <c r="EHZ2778" s="393"/>
      <c r="EIA2778" s="393"/>
      <c r="EIB2778" s="393"/>
      <c r="EIC2778" s="393"/>
      <c r="EID2778" s="393"/>
      <c r="EIE2778" s="393"/>
      <c r="EIF2778" s="393"/>
      <c r="EIG2778" s="393"/>
      <c r="EIH2778" s="393"/>
      <c r="EII2778" s="393"/>
      <c r="EIJ2778" s="393"/>
      <c r="EIK2778" s="393"/>
      <c r="EIL2778" s="393"/>
      <c r="EIM2778" s="393"/>
      <c r="EIN2778" s="393"/>
      <c r="EIO2778" s="393"/>
      <c r="EIP2778" s="393"/>
      <c r="EIQ2778" s="393"/>
      <c r="EIR2778" s="393"/>
      <c r="EIS2778" s="393"/>
      <c r="EIT2778" s="393"/>
      <c r="EIU2778" s="393"/>
      <c r="EIV2778" s="393"/>
      <c r="EIW2778" s="393"/>
      <c r="EIX2778" s="393"/>
      <c r="EIY2778" s="393"/>
      <c r="EIZ2778" s="393"/>
      <c r="EJA2778" s="393"/>
      <c r="EJB2778" s="393"/>
      <c r="EJC2778" s="393"/>
      <c r="EJD2778" s="393"/>
      <c r="EJE2778" s="393"/>
      <c r="EJF2778" s="393"/>
      <c r="EJG2778" s="393"/>
      <c r="EJH2778" s="393"/>
      <c r="EJI2778" s="393"/>
      <c r="EJJ2778" s="393"/>
      <c r="EJK2778" s="393"/>
      <c r="EJL2778" s="393"/>
      <c r="EJM2778" s="393"/>
      <c r="EJN2778" s="393"/>
      <c r="EJO2778" s="393"/>
      <c r="EJP2778" s="393"/>
      <c r="EJQ2778" s="393"/>
      <c r="EJR2778" s="393"/>
      <c r="EJS2778" s="393"/>
      <c r="EJT2778" s="393"/>
      <c r="EJU2778" s="393"/>
      <c r="EJV2778" s="393"/>
      <c r="EJW2778" s="393"/>
      <c r="EJX2778" s="393"/>
      <c r="EJY2778" s="393"/>
      <c r="EJZ2778" s="393"/>
      <c r="EKA2778" s="393"/>
      <c r="EKB2778" s="393"/>
      <c r="EKC2778" s="393"/>
      <c r="EKD2778" s="393"/>
      <c r="EKE2778" s="393"/>
      <c r="EKF2778" s="393"/>
      <c r="EKG2778" s="393"/>
      <c r="EKH2778" s="393"/>
      <c r="EKI2778" s="393"/>
      <c r="EKJ2778" s="393"/>
      <c r="EKK2778" s="393"/>
      <c r="EKL2778" s="393"/>
      <c r="EKM2778" s="393"/>
      <c r="EKN2778" s="393"/>
      <c r="EKO2778" s="393"/>
      <c r="EKP2778" s="393"/>
      <c r="EKQ2778" s="393"/>
      <c r="EKR2778" s="393"/>
      <c r="EKS2778" s="393"/>
      <c r="EKT2778" s="393"/>
      <c r="EKU2778" s="393"/>
      <c r="EKV2778" s="393"/>
      <c r="EKW2778" s="393"/>
      <c r="EKX2778" s="393"/>
      <c r="EKY2778" s="393"/>
      <c r="EKZ2778" s="393"/>
      <c r="ELA2778" s="393"/>
      <c r="ELB2778" s="393"/>
      <c r="ELC2778" s="393"/>
      <c r="ELD2778" s="393"/>
      <c r="ELE2778" s="393"/>
      <c r="ELF2778" s="393"/>
      <c r="ELG2778" s="393"/>
      <c r="ELH2778" s="393"/>
      <c r="ELI2778" s="393"/>
      <c r="ELJ2778" s="393"/>
      <c r="ELK2778" s="393"/>
      <c r="ELL2778" s="393"/>
      <c r="ELM2778" s="393"/>
      <c r="ELN2778" s="393"/>
      <c r="ELO2778" s="393"/>
      <c r="ELP2778" s="393"/>
      <c r="ELQ2778" s="393"/>
      <c r="ELR2778" s="393"/>
      <c r="ELS2778" s="393"/>
      <c r="ELT2778" s="393"/>
      <c r="ELU2778" s="393"/>
      <c r="ELV2778" s="393"/>
      <c r="ELW2778" s="393"/>
      <c r="ELX2778" s="393"/>
      <c r="ELY2778" s="393"/>
      <c r="ELZ2778" s="393"/>
      <c r="EMA2778" s="393"/>
      <c r="EMB2778" s="393"/>
      <c r="EMC2778" s="393"/>
      <c r="EMD2778" s="393"/>
      <c r="EME2778" s="393"/>
      <c r="EMF2778" s="393"/>
      <c r="EMG2778" s="393"/>
      <c r="EMH2778" s="393"/>
      <c r="EMI2778" s="393"/>
      <c r="EMJ2778" s="393"/>
      <c r="EMK2778" s="393"/>
      <c r="EML2778" s="393"/>
      <c r="EMM2778" s="393"/>
      <c r="EMN2778" s="393"/>
      <c r="EMO2778" s="393"/>
      <c r="EMP2778" s="393"/>
      <c r="EMQ2778" s="393"/>
      <c r="EMR2778" s="393"/>
      <c r="EMS2778" s="393"/>
      <c r="EMT2778" s="393"/>
      <c r="EMU2778" s="393"/>
      <c r="EMV2778" s="393"/>
      <c r="EMW2778" s="393"/>
      <c r="EMX2778" s="393"/>
      <c r="EMY2778" s="393"/>
      <c r="EMZ2778" s="393"/>
      <c r="ENA2778" s="393"/>
      <c r="ENB2778" s="393"/>
      <c r="ENC2778" s="393"/>
      <c r="END2778" s="393"/>
      <c r="ENE2778" s="393"/>
      <c r="ENF2778" s="393"/>
      <c r="ENG2778" s="393"/>
      <c r="ENH2778" s="393"/>
      <c r="ENI2778" s="393"/>
      <c r="ENJ2778" s="393"/>
      <c r="ENK2778" s="393"/>
      <c r="ENL2778" s="393"/>
      <c r="ENM2778" s="393"/>
      <c r="ENN2778" s="393"/>
      <c r="ENO2778" s="393"/>
      <c r="ENP2778" s="393"/>
      <c r="ENQ2778" s="393"/>
      <c r="ENR2778" s="393"/>
      <c r="ENS2778" s="393"/>
      <c r="ENT2778" s="393"/>
      <c r="ENU2778" s="393"/>
      <c r="ENV2778" s="393"/>
      <c r="ENW2778" s="393"/>
      <c r="ENX2778" s="393"/>
      <c r="ENY2778" s="393"/>
      <c r="ENZ2778" s="393"/>
      <c r="EOA2778" s="393"/>
      <c r="EOB2778" s="393"/>
      <c r="EOC2778" s="393"/>
      <c r="EOD2778" s="393"/>
      <c r="EOE2778" s="393"/>
      <c r="EOF2778" s="393"/>
      <c r="EOG2778" s="393"/>
      <c r="EOH2778" s="393"/>
      <c r="EOI2778" s="393"/>
      <c r="EOJ2778" s="393"/>
      <c r="EOK2778" s="393"/>
      <c r="EOL2778" s="393"/>
      <c r="EOM2778" s="393"/>
      <c r="EON2778" s="393"/>
      <c r="EOO2778" s="393"/>
      <c r="EOP2778" s="393"/>
      <c r="EOQ2778" s="393"/>
      <c r="EOR2778" s="393"/>
      <c r="EOS2778" s="393"/>
      <c r="EOT2778" s="393"/>
      <c r="EOU2778" s="393"/>
      <c r="EOV2778" s="393"/>
      <c r="EOW2778" s="393"/>
      <c r="EOX2778" s="393"/>
      <c r="EOY2778" s="393"/>
      <c r="EOZ2778" s="393"/>
      <c r="EPA2778" s="393"/>
      <c r="EPB2778" s="393"/>
      <c r="EPC2778" s="393"/>
      <c r="EPD2778" s="393"/>
      <c r="EPE2778" s="393"/>
      <c r="EPF2778" s="393"/>
      <c r="EPG2778" s="393"/>
      <c r="EPH2778" s="393"/>
      <c r="EPI2778" s="393"/>
      <c r="EPJ2778" s="393"/>
      <c r="EPK2778" s="393"/>
      <c r="EPL2778" s="393"/>
      <c r="EPM2778" s="393"/>
      <c r="EPN2778" s="393"/>
      <c r="EPO2778" s="393"/>
      <c r="EPP2778" s="393"/>
      <c r="EPQ2778" s="393"/>
      <c r="EPR2778" s="393"/>
      <c r="EPS2778" s="393"/>
      <c r="EPT2778" s="393"/>
      <c r="EPU2778" s="393"/>
      <c r="EPV2778" s="393"/>
      <c r="EPW2778" s="393"/>
      <c r="EPX2778" s="393"/>
      <c r="EPY2778" s="393"/>
      <c r="EPZ2778" s="393"/>
      <c r="EQA2778" s="393"/>
      <c r="EQB2778" s="393"/>
      <c r="EQC2778" s="393"/>
      <c r="EQD2778" s="393"/>
      <c r="EQE2778" s="393"/>
      <c r="EQF2778" s="393"/>
      <c r="EQG2778" s="393"/>
      <c r="EQH2778" s="393"/>
      <c r="EQI2778" s="393"/>
      <c r="EQJ2778" s="393"/>
      <c r="EQK2778" s="393"/>
      <c r="EQL2778" s="393"/>
      <c r="EQM2778" s="393"/>
      <c r="EQN2778" s="393"/>
      <c r="EQO2778" s="393"/>
      <c r="EQP2778" s="393"/>
      <c r="EQQ2778" s="393"/>
      <c r="EQR2778" s="393"/>
      <c r="EQS2778" s="393"/>
      <c r="EQT2778" s="393"/>
      <c r="EQU2778" s="393"/>
      <c r="EQV2778" s="393"/>
      <c r="EQW2778" s="393"/>
      <c r="EQX2778" s="393"/>
      <c r="EQY2778" s="393"/>
      <c r="EQZ2778" s="393"/>
      <c r="ERA2778" s="393"/>
      <c r="ERB2778" s="393"/>
      <c r="ERC2778" s="393"/>
      <c r="ERD2778" s="393"/>
      <c r="ERE2778" s="393"/>
      <c r="ERF2778" s="393"/>
      <c r="ERG2778" s="393"/>
      <c r="ERH2778" s="393"/>
      <c r="ERI2778" s="393"/>
      <c r="ERJ2778" s="393"/>
      <c r="ERK2778" s="393"/>
      <c r="ERL2778" s="393"/>
      <c r="ERM2778" s="393"/>
      <c r="ERN2778" s="393"/>
      <c r="ERO2778" s="393"/>
      <c r="ERP2778" s="393"/>
      <c r="ERQ2778" s="393"/>
      <c r="ERR2778" s="393"/>
      <c r="ERS2778" s="393"/>
      <c r="ERT2778" s="393"/>
      <c r="ERU2778" s="393"/>
      <c r="ERV2778" s="393"/>
      <c r="ERW2778" s="393"/>
      <c r="ERX2778" s="393"/>
      <c r="ERY2778" s="393"/>
      <c r="ERZ2778" s="393"/>
      <c r="ESA2778" s="393"/>
      <c r="ESB2778" s="393"/>
      <c r="ESC2778" s="393"/>
      <c r="ESD2778" s="393"/>
      <c r="ESE2778" s="393"/>
      <c r="ESF2778" s="393"/>
      <c r="ESG2778" s="393"/>
      <c r="ESH2778" s="393"/>
      <c r="ESI2778" s="393"/>
      <c r="ESJ2778" s="393"/>
      <c r="ESK2778" s="393"/>
      <c r="ESL2778" s="393"/>
      <c r="ESM2778" s="393"/>
      <c r="ESN2778" s="393"/>
      <c r="ESO2778" s="393"/>
      <c r="ESP2778" s="393"/>
      <c r="ESQ2778" s="393"/>
      <c r="ESR2778" s="393"/>
      <c r="ESS2778" s="393"/>
      <c r="EST2778" s="393"/>
      <c r="ESU2778" s="393"/>
      <c r="ESV2778" s="393"/>
      <c r="ESW2778" s="393"/>
      <c r="ESX2778" s="393"/>
      <c r="ESY2778" s="393"/>
      <c r="ESZ2778" s="393"/>
      <c r="ETA2778" s="393"/>
      <c r="ETB2778" s="393"/>
      <c r="ETC2778" s="393"/>
      <c r="ETD2778" s="393"/>
      <c r="ETE2778" s="393"/>
      <c r="ETF2778" s="393"/>
      <c r="ETG2778" s="393"/>
      <c r="ETH2778" s="393"/>
      <c r="ETI2778" s="393"/>
      <c r="ETJ2778" s="393"/>
      <c r="ETK2778" s="393"/>
      <c r="ETL2778" s="393"/>
      <c r="ETM2778" s="393"/>
      <c r="ETN2778" s="393"/>
      <c r="ETO2778" s="393"/>
      <c r="ETP2778" s="393"/>
      <c r="ETQ2778" s="393"/>
      <c r="ETR2778" s="393"/>
      <c r="ETS2778" s="393"/>
      <c r="ETT2778" s="393"/>
      <c r="ETU2778" s="393"/>
      <c r="ETV2778" s="393"/>
      <c r="ETW2778" s="393"/>
      <c r="ETX2778" s="393"/>
      <c r="ETY2778" s="393"/>
      <c r="ETZ2778" s="393"/>
      <c r="EUA2778" s="393"/>
      <c r="EUB2778" s="393"/>
      <c r="EUC2778" s="393"/>
      <c r="EUD2778" s="393"/>
      <c r="EUE2778" s="393"/>
      <c r="EUF2778" s="393"/>
      <c r="EUG2778" s="393"/>
      <c r="EUH2778" s="393"/>
      <c r="EUI2778" s="393"/>
      <c r="EUJ2778" s="393"/>
      <c r="EUK2778" s="393"/>
      <c r="EUL2778" s="393"/>
      <c r="EUM2778" s="393"/>
      <c r="EUN2778" s="393"/>
      <c r="EUO2778" s="393"/>
      <c r="EUP2778" s="393"/>
      <c r="EUQ2778" s="393"/>
      <c r="EUR2778" s="393"/>
      <c r="EUS2778" s="393"/>
      <c r="EUT2778" s="393"/>
      <c r="EUU2778" s="393"/>
      <c r="EUV2778" s="393"/>
      <c r="EUW2778" s="393"/>
      <c r="EUX2778" s="393"/>
      <c r="EUY2778" s="393"/>
      <c r="EUZ2778" s="393"/>
      <c r="EVA2778" s="393"/>
      <c r="EVB2778" s="393"/>
      <c r="EVC2778" s="393"/>
      <c r="EVD2778" s="393"/>
      <c r="EVE2778" s="393"/>
      <c r="EVF2778" s="393"/>
      <c r="EVG2778" s="393"/>
      <c r="EVH2778" s="393"/>
      <c r="EVI2778" s="393"/>
      <c r="EVJ2778" s="393"/>
      <c r="EVK2778" s="393"/>
      <c r="EVL2778" s="393"/>
      <c r="EVM2778" s="393"/>
      <c r="EVN2778" s="393"/>
      <c r="EVO2778" s="393"/>
      <c r="EVP2778" s="393"/>
      <c r="EVQ2778" s="393"/>
      <c r="EVR2778" s="393"/>
      <c r="EVS2778" s="393"/>
      <c r="EVT2778" s="393"/>
      <c r="EVU2778" s="393"/>
      <c r="EVV2778" s="393"/>
      <c r="EVW2778" s="393"/>
      <c r="EVX2778" s="393"/>
      <c r="EVY2778" s="393"/>
      <c r="EVZ2778" s="393"/>
      <c r="EWA2778" s="393"/>
      <c r="EWB2778" s="393"/>
      <c r="EWC2778" s="393"/>
      <c r="EWD2778" s="393"/>
      <c r="EWE2778" s="393"/>
      <c r="EWF2778" s="393"/>
      <c r="EWG2778" s="393"/>
      <c r="EWH2778" s="393"/>
      <c r="EWI2778" s="393"/>
      <c r="EWJ2778" s="393"/>
      <c r="EWK2778" s="393"/>
      <c r="EWL2778" s="393"/>
      <c r="EWM2778" s="393"/>
      <c r="EWN2778" s="393"/>
      <c r="EWO2778" s="393"/>
      <c r="EWP2778" s="393"/>
      <c r="EWQ2778" s="393"/>
      <c r="EWR2778" s="393"/>
      <c r="EWS2778" s="393"/>
      <c r="EWT2778" s="393"/>
      <c r="EWU2778" s="393"/>
      <c r="EWV2778" s="393"/>
      <c r="EWW2778" s="393"/>
      <c r="EWX2778" s="393"/>
      <c r="EWY2778" s="393"/>
      <c r="EWZ2778" s="393"/>
      <c r="EXA2778" s="393"/>
      <c r="EXB2778" s="393"/>
      <c r="EXC2778" s="393"/>
      <c r="EXD2778" s="393"/>
      <c r="EXE2778" s="393"/>
      <c r="EXF2778" s="393"/>
      <c r="EXG2778" s="393"/>
      <c r="EXH2778" s="393"/>
      <c r="EXI2778" s="393"/>
      <c r="EXJ2778" s="393"/>
      <c r="EXK2778" s="393"/>
      <c r="EXL2778" s="393"/>
      <c r="EXM2778" s="393"/>
      <c r="EXN2778" s="393"/>
      <c r="EXO2778" s="393"/>
      <c r="EXP2778" s="393"/>
      <c r="EXQ2778" s="393"/>
      <c r="EXR2778" s="393"/>
      <c r="EXS2778" s="393"/>
      <c r="EXT2778" s="393"/>
      <c r="EXU2778" s="393"/>
      <c r="EXV2778" s="393"/>
      <c r="EXW2778" s="393"/>
      <c r="EXX2778" s="393"/>
      <c r="EXY2778" s="393"/>
      <c r="EXZ2778" s="393"/>
      <c r="EYA2778" s="393"/>
      <c r="EYB2778" s="393"/>
      <c r="EYC2778" s="393"/>
      <c r="EYD2778" s="393"/>
      <c r="EYE2778" s="393"/>
      <c r="EYF2778" s="393"/>
      <c r="EYG2778" s="393"/>
      <c r="EYH2778" s="393"/>
      <c r="EYI2778" s="393"/>
      <c r="EYJ2778" s="393"/>
      <c r="EYK2778" s="393"/>
      <c r="EYL2778" s="393"/>
      <c r="EYM2778" s="393"/>
      <c r="EYN2778" s="393"/>
      <c r="EYO2778" s="393"/>
      <c r="EYP2778" s="393"/>
      <c r="EYQ2778" s="393"/>
      <c r="EYR2778" s="393"/>
      <c r="EYS2778" s="393"/>
      <c r="EYT2778" s="393"/>
      <c r="EYU2778" s="393"/>
      <c r="EYV2778" s="393"/>
      <c r="EYW2778" s="393"/>
      <c r="EYX2778" s="393"/>
      <c r="EYY2778" s="393"/>
      <c r="EYZ2778" s="393"/>
      <c r="EZA2778" s="393"/>
      <c r="EZB2778" s="393"/>
      <c r="EZC2778" s="393"/>
      <c r="EZD2778" s="393"/>
      <c r="EZE2778" s="393"/>
      <c r="EZF2778" s="393"/>
      <c r="EZG2778" s="393"/>
      <c r="EZH2778" s="393"/>
      <c r="EZI2778" s="393"/>
      <c r="EZJ2778" s="393"/>
      <c r="EZK2778" s="393"/>
      <c r="EZL2778" s="393"/>
      <c r="EZM2778" s="393"/>
      <c r="EZN2778" s="393"/>
      <c r="EZO2778" s="393"/>
      <c r="EZP2778" s="393"/>
      <c r="EZQ2778" s="393"/>
      <c r="EZR2778" s="393"/>
      <c r="EZS2778" s="393"/>
      <c r="EZT2778" s="393"/>
      <c r="EZU2778" s="393"/>
      <c r="EZV2778" s="393"/>
      <c r="EZW2778" s="393"/>
      <c r="EZX2778" s="393"/>
      <c r="EZY2778" s="393"/>
      <c r="EZZ2778" s="393"/>
      <c r="FAA2778" s="393"/>
      <c r="FAB2778" s="393"/>
      <c r="FAC2778" s="393"/>
      <c r="FAD2778" s="393"/>
      <c r="FAE2778" s="393"/>
      <c r="FAF2778" s="393"/>
      <c r="FAG2778" s="393"/>
      <c r="FAH2778" s="393"/>
      <c r="FAI2778" s="393"/>
      <c r="FAJ2778" s="393"/>
      <c r="FAK2778" s="393"/>
      <c r="FAL2778" s="393"/>
      <c r="FAM2778" s="393"/>
      <c r="FAN2778" s="393"/>
      <c r="FAO2778" s="393"/>
      <c r="FAP2778" s="393"/>
      <c r="FAQ2778" s="393"/>
      <c r="FAR2778" s="393"/>
      <c r="FAS2778" s="393"/>
      <c r="FAT2778" s="393"/>
      <c r="FAU2778" s="393"/>
      <c r="FAV2778" s="393"/>
      <c r="FAW2778" s="393"/>
      <c r="FAX2778" s="393"/>
      <c r="FAY2778" s="393"/>
      <c r="FAZ2778" s="393"/>
      <c r="FBA2778" s="393"/>
      <c r="FBB2778" s="393"/>
      <c r="FBC2778" s="393"/>
      <c r="FBD2778" s="393"/>
      <c r="FBE2778" s="393"/>
      <c r="FBF2778" s="393"/>
      <c r="FBG2778" s="393"/>
      <c r="FBH2778" s="393"/>
      <c r="FBI2778" s="393"/>
      <c r="FBJ2778" s="393"/>
      <c r="FBK2778" s="393"/>
      <c r="FBL2778" s="393"/>
      <c r="FBM2778" s="393"/>
      <c r="FBN2778" s="393"/>
      <c r="FBO2778" s="393"/>
      <c r="FBP2778" s="393"/>
      <c r="FBQ2778" s="393"/>
      <c r="FBR2778" s="393"/>
      <c r="FBS2778" s="393"/>
      <c r="FBT2778" s="393"/>
      <c r="FBU2778" s="393"/>
      <c r="FBV2778" s="393"/>
      <c r="FBW2778" s="393"/>
      <c r="FBX2778" s="393"/>
      <c r="FBY2778" s="393"/>
      <c r="FBZ2778" s="393"/>
      <c r="FCA2778" s="393"/>
      <c r="FCB2778" s="393"/>
      <c r="FCC2778" s="393"/>
      <c r="FCD2778" s="393"/>
      <c r="FCE2778" s="393"/>
      <c r="FCF2778" s="393"/>
      <c r="FCG2778" s="393"/>
      <c r="FCH2778" s="393"/>
      <c r="FCI2778" s="393"/>
      <c r="FCJ2778" s="393"/>
      <c r="FCK2778" s="393"/>
      <c r="FCL2778" s="393"/>
      <c r="FCM2778" s="393"/>
      <c r="FCN2778" s="393"/>
      <c r="FCO2778" s="393"/>
      <c r="FCP2778" s="393"/>
      <c r="FCQ2778" s="393"/>
      <c r="FCR2778" s="393"/>
      <c r="FCS2778" s="393"/>
      <c r="FCT2778" s="393"/>
      <c r="FCU2778" s="393"/>
      <c r="FCV2778" s="393"/>
      <c r="FCW2778" s="393"/>
      <c r="FCX2778" s="393"/>
      <c r="FCY2778" s="393"/>
      <c r="FCZ2778" s="393"/>
      <c r="FDA2778" s="393"/>
      <c r="FDB2778" s="393"/>
      <c r="FDC2778" s="393"/>
      <c r="FDD2778" s="393"/>
      <c r="FDE2778" s="393"/>
      <c r="FDF2778" s="393"/>
      <c r="FDG2778" s="393"/>
      <c r="FDH2778" s="393"/>
      <c r="FDI2778" s="393"/>
      <c r="FDJ2778" s="393"/>
      <c r="FDK2778" s="393"/>
      <c r="FDL2778" s="393"/>
      <c r="FDM2778" s="393"/>
      <c r="FDN2778" s="393"/>
      <c r="FDO2778" s="393"/>
      <c r="FDP2778" s="393"/>
      <c r="FDQ2778" s="393"/>
      <c r="FDR2778" s="393"/>
      <c r="FDS2778" s="393"/>
      <c r="FDT2778" s="393"/>
      <c r="FDU2778" s="393"/>
      <c r="FDV2778" s="393"/>
      <c r="FDW2778" s="393"/>
      <c r="FDX2778" s="393"/>
      <c r="FDY2778" s="393"/>
      <c r="FDZ2778" s="393"/>
      <c r="FEA2778" s="393"/>
      <c r="FEB2778" s="393"/>
      <c r="FEC2778" s="393"/>
      <c r="FED2778" s="393"/>
      <c r="FEE2778" s="393"/>
      <c r="FEF2778" s="393"/>
      <c r="FEG2778" s="393"/>
      <c r="FEH2778" s="393"/>
      <c r="FEI2778" s="393"/>
      <c r="FEJ2778" s="393"/>
      <c r="FEK2778" s="393"/>
      <c r="FEL2778" s="393"/>
      <c r="FEM2778" s="393"/>
      <c r="FEN2778" s="393"/>
      <c r="FEO2778" s="393"/>
      <c r="FEP2778" s="393"/>
      <c r="FEQ2778" s="393"/>
      <c r="FER2778" s="393"/>
      <c r="FES2778" s="393"/>
      <c r="FET2778" s="393"/>
      <c r="FEU2778" s="393"/>
      <c r="FEV2778" s="393"/>
      <c r="FEW2778" s="393"/>
      <c r="FEX2778" s="393"/>
      <c r="FEY2778" s="393"/>
      <c r="FEZ2778" s="393"/>
      <c r="FFA2778" s="393"/>
      <c r="FFB2778" s="393"/>
      <c r="FFC2778" s="393"/>
      <c r="FFD2778" s="393"/>
      <c r="FFE2778" s="393"/>
      <c r="FFF2778" s="393"/>
      <c r="FFG2778" s="393"/>
      <c r="FFH2778" s="393"/>
      <c r="FFI2778" s="393"/>
      <c r="FFJ2778" s="393"/>
      <c r="FFK2778" s="393"/>
      <c r="FFL2778" s="393"/>
      <c r="FFM2778" s="393"/>
      <c r="FFN2778" s="393"/>
      <c r="FFO2778" s="393"/>
      <c r="FFP2778" s="393"/>
      <c r="FFQ2778" s="393"/>
      <c r="FFR2778" s="393"/>
      <c r="FFS2778" s="393"/>
      <c r="FFT2778" s="393"/>
      <c r="FFU2778" s="393"/>
      <c r="FFV2778" s="393"/>
      <c r="FFW2778" s="393"/>
      <c r="FFX2778" s="393"/>
      <c r="FFY2778" s="393"/>
      <c r="FFZ2778" s="393"/>
      <c r="FGA2778" s="393"/>
      <c r="FGB2778" s="393"/>
      <c r="FGC2778" s="393"/>
      <c r="FGD2778" s="393"/>
      <c r="FGE2778" s="393"/>
      <c r="FGF2778" s="393"/>
      <c r="FGG2778" s="393"/>
      <c r="FGH2778" s="393"/>
      <c r="FGI2778" s="393"/>
      <c r="FGJ2778" s="393"/>
      <c r="FGK2778" s="393"/>
      <c r="FGL2778" s="393"/>
      <c r="FGM2778" s="393"/>
      <c r="FGN2778" s="393"/>
      <c r="FGO2778" s="393"/>
      <c r="FGP2778" s="393"/>
      <c r="FGQ2778" s="393"/>
      <c r="FGR2778" s="393"/>
      <c r="FGS2778" s="393"/>
      <c r="FGT2778" s="393"/>
      <c r="FGU2778" s="393"/>
      <c r="FGV2778" s="393"/>
      <c r="FGW2778" s="393"/>
      <c r="FGX2778" s="393"/>
      <c r="FGY2778" s="393"/>
      <c r="FGZ2778" s="393"/>
      <c r="FHA2778" s="393"/>
      <c r="FHB2778" s="393"/>
      <c r="FHC2778" s="393"/>
      <c r="FHD2778" s="393"/>
      <c r="FHE2778" s="393"/>
      <c r="FHF2778" s="393"/>
      <c r="FHG2778" s="393"/>
      <c r="FHH2778" s="393"/>
      <c r="FHI2778" s="393"/>
      <c r="FHJ2778" s="393"/>
      <c r="FHK2778" s="393"/>
      <c r="FHL2778" s="393"/>
      <c r="FHM2778" s="393"/>
      <c r="FHN2778" s="393"/>
      <c r="FHO2778" s="393"/>
      <c r="FHP2778" s="393"/>
      <c r="FHQ2778" s="393"/>
      <c r="FHR2778" s="393"/>
      <c r="FHS2778" s="393"/>
      <c r="FHT2778" s="393"/>
      <c r="FHU2778" s="393"/>
      <c r="FHV2778" s="393"/>
      <c r="FHW2778" s="393"/>
      <c r="FHX2778" s="393"/>
      <c r="FHY2778" s="393"/>
      <c r="FHZ2778" s="393"/>
      <c r="FIA2778" s="393"/>
      <c r="FIB2778" s="393"/>
      <c r="FIC2778" s="393"/>
      <c r="FID2778" s="393"/>
      <c r="FIE2778" s="393"/>
      <c r="FIF2778" s="393"/>
      <c r="FIG2778" s="393"/>
      <c r="FIH2778" s="393"/>
      <c r="FII2778" s="393"/>
      <c r="FIJ2778" s="393"/>
      <c r="FIK2778" s="393"/>
      <c r="FIL2778" s="393"/>
      <c r="FIM2778" s="393"/>
      <c r="FIN2778" s="393"/>
      <c r="FIO2778" s="393"/>
      <c r="FIP2778" s="393"/>
      <c r="FIQ2778" s="393"/>
      <c r="FIR2778" s="393"/>
      <c r="FIS2778" s="393"/>
      <c r="FIT2778" s="393"/>
      <c r="FIU2778" s="393"/>
      <c r="FIV2778" s="393"/>
      <c r="FIW2778" s="393"/>
      <c r="FIX2778" s="393"/>
      <c r="FIY2778" s="393"/>
      <c r="FIZ2778" s="393"/>
      <c r="FJA2778" s="393"/>
      <c r="FJB2778" s="393"/>
      <c r="FJC2778" s="393"/>
      <c r="FJD2778" s="393"/>
      <c r="FJE2778" s="393"/>
      <c r="FJF2778" s="393"/>
      <c r="FJG2778" s="393"/>
      <c r="FJH2778" s="393"/>
      <c r="FJI2778" s="393"/>
      <c r="FJJ2778" s="393"/>
      <c r="FJK2778" s="393"/>
      <c r="FJL2778" s="393"/>
      <c r="FJM2778" s="393"/>
      <c r="FJN2778" s="393"/>
      <c r="FJO2778" s="393"/>
      <c r="FJP2778" s="393"/>
      <c r="FJQ2778" s="393"/>
      <c r="FJR2778" s="393"/>
      <c r="FJS2778" s="393"/>
      <c r="FJT2778" s="393"/>
      <c r="FJU2778" s="393"/>
      <c r="FJV2778" s="393"/>
      <c r="FJW2778" s="393"/>
      <c r="FJX2778" s="393"/>
      <c r="FJY2778" s="393"/>
      <c r="FJZ2778" s="393"/>
      <c r="FKA2778" s="393"/>
      <c r="FKB2778" s="393"/>
      <c r="FKC2778" s="393"/>
      <c r="FKD2778" s="393"/>
      <c r="FKE2778" s="393"/>
      <c r="FKF2778" s="393"/>
      <c r="FKG2778" s="393"/>
      <c r="FKH2778" s="393"/>
      <c r="FKI2778" s="393"/>
      <c r="FKJ2778" s="393"/>
      <c r="FKK2778" s="393"/>
      <c r="FKL2778" s="393"/>
      <c r="FKM2778" s="393"/>
      <c r="FKN2778" s="393"/>
      <c r="FKO2778" s="393"/>
      <c r="FKP2778" s="393"/>
      <c r="FKQ2778" s="393"/>
      <c r="FKR2778" s="393"/>
      <c r="FKS2778" s="393"/>
      <c r="FKT2778" s="393"/>
      <c r="FKU2778" s="393"/>
      <c r="FKV2778" s="393"/>
      <c r="FKW2778" s="393"/>
      <c r="FKX2778" s="393"/>
      <c r="FKY2778" s="393"/>
      <c r="FKZ2778" s="393"/>
      <c r="FLA2778" s="393"/>
      <c r="FLB2778" s="393"/>
      <c r="FLC2778" s="393"/>
      <c r="FLD2778" s="393"/>
      <c r="FLE2778" s="393"/>
      <c r="FLF2778" s="393"/>
      <c r="FLG2778" s="393"/>
      <c r="FLH2778" s="393"/>
      <c r="FLI2778" s="393"/>
      <c r="FLJ2778" s="393"/>
      <c r="FLK2778" s="393"/>
      <c r="FLL2778" s="393"/>
      <c r="FLM2778" s="393"/>
      <c r="FLN2778" s="393"/>
      <c r="FLO2778" s="393"/>
      <c r="FLP2778" s="393"/>
      <c r="FLQ2778" s="393"/>
      <c r="FLR2778" s="393"/>
      <c r="FLS2778" s="393"/>
      <c r="FLT2778" s="393"/>
      <c r="FLU2778" s="393"/>
      <c r="FLV2778" s="393"/>
      <c r="FLW2778" s="393"/>
      <c r="FLX2778" s="393"/>
      <c r="FLY2778" s="393"/>
      <c r="FLZ2778" s="393"/>
      <c r="FMA2778" s="393"/>
      <c r="FMB2778" s="393"/>
      <c r="FMC2778" s="393"/>
      <c r="FMD2778" s="393"/>
      <c r="FME2778" s="393"/>
      <c r="FMF2778" s="393"/>
      <c r="FMG2778" s="393"/>
      <c r="FMH2778" s="393"/>
      <c r="FMI2778" s="393"/>
      <c r="FMJ2778" s="393"/>
      <c r="FMK2778" s="393"/>
      <c r="FML2778" s="393"/>
      <c r="FMM2778" s="393"/>
      <c r="FMN2778" s="393"/>
      <c r="FMO2778" s="393"/>
      <c r="FMP2778" s="393"/>
      <c r="FMQ2778" s="393"/>
      <c r="FMR2778" s="393"/>
      <c r="FMS2778" s="393"/>
      <c r="FMT2778" s="393"/>
      <c r="FMU2778" s="393"/>
      <c r="FMV2778" s="393"/>
      <c r="FMW2778" s="393"/>
      <c r="FMX2778" s="393"/>
      <c r="FMY2778" s="393"/>
      <c r="FMZ2778" s="393"/>
      <c r="FNA2778" s="393"/>
      <c r="FNB2778" s="393"/>
      <c r="FNC2778" s="393"/>
      <c r="FND2778" s="393"/>
      <c r="FNE2778" s="393"/>
      <c r="FNF2778" s="393"/>
      <c r="FNG2778" s="393"/>
      <c r="FNH2778" s="393"/>
      <c r="FNI2778" s="393"/>
      <c r="FNJ2778" s="393"/>
      <c r="FNK2778" s="393"/>
      <c r="FNL2778" s="393"/>
      <c r="FNM2778" s="393"/>
      <c r="FNN2778" s="393"/>
      <c r="FNO2778" s="393"/>
      <c r="FNP2778" s="393"/>
      <c r="FNQ2778" s="393"/>
      <c r="FNR2778" s="393"/>
      <c r="FNS2778" s="393"/>
      <c r="FNT2778" s="393"/>
      <c r="FNU2778" s="393"/>
      <c r="FNV2778" s="393"/>
      <c r="FNW2778" s="393"/>
      <c r="FNX2778" s="393"/>
      <c r="FNY2778" s="393"/>
      <c r="FNZ2778" s="393"/>
      <c r="FOA2778" s="393"/>
      <c r="FOB2778" s="393"/>
      <c r="FOC2778" s="393"/>
      <c r="FOD2778" s="393"/>
      <c r="FOE2778" s="393"/>
      <c r="FOF2778" s="393"/>
      <c r="FOG2778" s="393"/>
      <c r="FOH2778" s="393"/>
      <c r="FOI2778" s="393"/>
      <c r="FOJ2778" s="393"/>
      <c r="FOK2778" s="393"/>
      <c r="FOL2778" s="393"/>
      <c r="FOM2778" s="393"/>
      <c r="FON2778" s="393"/>
      <c r="FOO2778" s="393"/>
      <c r="FOP2778" s="393"/>
      <c r="FOQ2778" s="393"/>
      <c r="FOR2778" s="393"/>
      <c r="FOS2778" s="393"/>
      <c r="FOT2778" s="393"/>
      <c r="FOU2778" s="393"/>
      <c r="FOV2778" s="393"/>
      <c r="FOW2778" s="393"/>
      <c r="FOX2778" s="393"/>
      <c r="FOY2778" s="393"/>
      <c r="FOZ2778" s="393"/>
      <c r="FPA2778" s="393"/>
      <c r="FPB2778" s="393"/>
      <c r="FPC2778" s="393"/>
      <c r="FPD2778" s="393"/>
      <c r="FPE2778" s="393"/>
      <c r="FPF2778" s="393"/>
      <c r="FPG2778" s="393"/>
      <c r="FPH2778" s="393"/>
      <c r="FPI2778" s="393"/>
      <c r="FPJ2778" s="393"/>
      <c r="FPK2778" s="393"/>
      <c r="FPL2778" s="393"/>
      <c r="FPM2778" s="393"/>
      <c r="FPN2778" s="393"/>
      <c r="FPO2778" s="393"/>
      <c r="FPP2778" s="393"/>
      <c r="FPQ2778" s="393"/>
      <c r="FPR2778" s="393"/>
      <c r="FPS2778" s="393"/>
      <c r="FPT2778" s="393"/>
      <c r="FPU2778" s="393"/>
      <c r="FPV2778" s="393"/>
      <c r="FPW2778" s="393"/>
      <c r="FPX2778" s="393"/>
      <c r="FPY2778" s="393"/>
      <c r="FPZ2778" s="393"/>
      <c r="FQA2778" s="393"/>
      <c r="FQB2778" s="393"/>
      <c r="FQC2778" s="393"/>
      <c r="FQD2778" s="393"/>
      <c r="FQE2778" s="393"/>
      <c r="FQF2778" s="393"/>
      <c r="FQG2778" s="393"/>
      <c r="FQH2778" s="393"/>
      <c r="FQI2778" s="393"/>
      <c r="FQJ2778" s="393"/>
      <c r="FQK2778" s="393"/>
      <c r="FQL2778" s="393"/>
      <c r="FQM2778" s="393"/>
      <c r="FQN2778" s="393"/>
      <c r="FQO2778" s="393"/>
      <c r="FQP2778" s="393"/>
      <c r="FQQ2778" s="393"/>
      <c r="FQR2778" s="393"/>
      <c r="FQS2778" s="393"/>
      <c r="FQT2778" s="393"/>
      <c r="FQU2778" s="393"/>
      <c r="FQV2778" s="393"/>
      <c r="FQW2778" s="393"/>
      <c r="FQX2778" s="393"/>
      <c r="FQY2778" s="393"/>
      <c r="FQZ2778" s="393"/>
      <c r="FRA2778" s="393"/>
      <c r="FRB2778" s="393"/>
      <c r="FRC2778" s="393"/>
      <c r="FRD2778" s="393"/>
      <c r="FRE2778" s="393"/>
      <c r="FRF2778" s="393"/>
      <c r="FRG2778" s="393"/>
      <c r="FRH2778" s="393"/>
      <c r="FRI2778" s="393"/>
      <c r="FRJ2778" s="393"/>
      <c r="FRK2778" s="393"/>
      <c r="FRL2778" s="393"/>
      <c r="FRM2778" s="393"/>
      <c r="FRN2778" s="393"/>
      <c r="FRO2778" s="393"/>
      <c r="FRP2778" s="393"/>
      <c r="FRQ2778" s="393"/>
      <c r="FRR2778" s="393"/>
      <c r="FRS2778" s="393"/>
      <c r="FRT2778" s="393"/>
      <c r="FRU2778" s="393"/>
      <c r="FRV2778" s="393"/>
      <c r="FRW2778" s="393"/>
      <c r="FRX2778" s="393"/>
      <c r="FRY2778" s="393"/>
      <c r="FRZ2778" s="393"/>
      <c r="FSA2778" s="393"/>
      <c r="FSB2778" s="393"/>
      <c r="FSC2778" s="393"/>
      <c r="FSD2778" s="393"/>
      <c r="FSE2778" s="393"/>
      <c r="FSF2778" s="393"/>
      <c r="FSG2778" s="393"/>
      <c r="FSH2778" s="393"/>
      <c r="FSI2778" s="393"/>
      <c r="FSJ2778" s="393"/>
      <c r="FSK2778" s="393"/>
      <c r="FSL2778" s="393"/>
      <c r="FSM2778" s="393"/>
      <c r="FSN2778" s="393"/>
      <c r="FSO2778" s="393"/>
      <c r="FSP2778" s="393"/>
      <c r="FSQ2778" s="393"/>
      <c r="FSR2778" s="393"/>
      <c r="FSS2778" s="393"/>
      <c r="FST2778" s="393"/>
      <c r="FSU2778" s="393"/>
      <c r="FSV2778" s="393"/>
      <c r="FSW2778" s="393"/>
      <c r="FSX2778" s="393"/>
      <c r="FSY2778" s="393"/>
      <c r="FSZ2778" s="393"/>
      <c r="FTA2778" s="393"/>
      <c r="FTB2778" s="393"/>
      <c r="FTC2778" s="393"/>
      <c r="FTD2778" s="393"/>
      <c r="FTE2778" s="393"/>
      <c r="FTF2778" s="393"/>
      <c r="FTG2778" s="393"/>
      <c r="FTH2778" s="393"/>
      <c r="FTI2778" s="393"/>
      <c r="FTJ2778" s="393"/>
      <c r="FTK2778" s="393"/>
      <c r="FTL2778" s="393"/>
      <c r="FTM2778" s="393"/>
      <c r="FTN2778" s="393"/>
      <c r="FTO2778" s="393"/>
      <c r="FTP2778" s="393"/>
      <c r="FTQ2778" s="393"/>
      <c r="FTR2778" s="393"/>
      <c r="FTS2778" s="393"/>
      <c r="FTT2778" s="393"/>
      <c r="FTU2778" s="393"/>
      <c r="FTV2778" s="393"/>
      <c r="FTW2778" s="393"/>
      <c r="FTX2778" s="393"/>
      <c r="FTY2778" s="393"/>
      <c r="FTZ2778" s="393"/>
      <c r="FUA2778" s="393"/>
      <c r="FUB2778" s="393"/>
      <c r="FUC2778" s="393"/>
      <c r="FUD2778" s="393"/>
      <c r="FUE2778" s="393"/>
      <c r="FUF2778" s="393"/>
      <c r="FUG2778" s="393"/>
      <c r="FUH2778" s="393"/>
      <c r="FUI2778" s="393"/>
      <c r="FUJ2778" s="393"/>
      <c r="FUK2778" s="393"/>
      <c r="FUL2778" s="393"/>
      <c r="FUM2778" s="393"/>
      <c r="FUN2778" s="393"/>
      <c r="FUO2778" s="393"/>
      <c r="FUP2778" s="393"/>
      <c r="FUQ2778" s="393"/>
      <c r="FUR2778" s="393"/>
      <c r="FUS2778" s="393"/>
      <c r="FUT2778" s="393"/>
      <c r="FUU2778" s="393"/>
      <c r="FUV2778" s="393"/>
      <c r="FUW2778" s="393"/>
      <c r="FUX2778" s="393"/>
      <c r="FUY2778" s="393"/>
      <c r="FUZ2778" s="393"/>
      <c r="FVA2778" s="393"/>
      <c r="FVB2778" s="393"/>
      <c r="FVC2778" s="393"/>
      <c r="FVD2778" s="393"/>
      <c r="FVE2778" s="393"/>
      <c r="FVF2778" s="393"/>
      <c r="FVG2778" s="393"/>
      <c r="FVH2778" s="393"/>
      <c r="FVI2778" s="393"/>
      <c r="FVJ2778" s="393"/>
      <c r="FVK2778" s="393"/>
      <c r="FVL2778" s="393"/>
      <c r="FVM2778" s="393"/>
      <c r="FVN2778" s="393"/>
      <c r="FVO2778" s="393"/>
      <c r="FVP2778" s="393"/>
      <c r="FVQ2778" s="393"/>
      <c r="FVR2778" s="393"/>
      <c r="FVS2778" s="393"/>
      <c r="FVT2778" s="393"/>
      <c r="FVU2778" s="393"/>
      <c r="FVV2778" s="393"/>
      <c r="FVW2778" s="393"/>
      <c r="FVX2778" s="393"/>
      <c r="FVY2778" s="393"/>
      <c r="FVZ2778" s="393"/>
      <c r="FWA2778" s="393"/>
      <c r="FWB2778" s="393"/>
      <c r="FWC2778" s="393"/>
      <c r="FWD2778" s="393"/>
      <c r="FWE2778" s="393"/>
      <c r="FWF2778" s="393"/>
      <c r="FWG2778" s="393"/>
      <c r="FWH2778" s="393"/>
      <c r="FWI2778" s="393"/>
      <c r="FWJ2778" s="393"/>
      <c r="FWK2778" s="393"/>
      <c r="FWL2778" s="393"/>
      <c r="FWM2778" s="393"/>
      <c r="FWN2778" s="393"/>
      <c r="FWO2778" s="393"/>
      <c r="FWP2778" s="393"/>
      <c r="FWQ2778" s="393"/>
      <c r="FWR2778" s="393"/>
      <c r="FWS2778" s="393"/>
      <c r="FWT2778" s="393"/>
      <c r="FWU2778" s="393"/>
      <c r="FWV2778" s="393"/>
      <c r="FWW2778" s="393"/>
      <c r="FWX2778" s="393"/>
      <c r="FWY2778" s="393"/>
      <c r="FWZ2778" s="393"/>
      <c r="FXA2778" s="393"/>
      <c r="FXB2778" s="393"/>
      <c r="FXC2778" s="393"/>
      <c r="FXD2778" s="393"/>
      <c r="FXE2778" s="393"/>
      <c r="FXF2778" s="393"/>
      <c r="FXG2778" s="393"/>
      <c r="FXH2778" s="393"/>
      <c r="FXI2778" s="393"/>
      <c r="FXJ2778" s="393"/>
      <c r="FXK2778" s="393"/>
      <c r="FXL2778" s="393"/>
      <c r="FXM2778" s="393"/>
      <c r="FXN2778" s="393"/>
      <c r="FXO2778" s="393"/>
      <c r="FXP2778" s="393"/>
      <c r="FXQ2778" s="393"/>
      <c r="FXR2778" s="393"/>
      <c r="FXS2778" s="393"/>
      <c r="FXT2778" s="393"/>
      <c r="FXU2778" s="393"/>
      <c r="FXV2778" s="393"/>
      <c r="FXW2778" s="393"/>
      <c r="FXX2778" s="393"/>
      <c r="FXY2778" s="393"/>
      <c r="FXZ2778" s="393"/>
      <c r="FYA2778" s="393"/>
      <c r="FYB2778" s="393"/>
      <c r="FYC2778" s="393"/>
      <c r="FYD2778" s="393"/>
      <c r="FYE2778" s="393"/>
      <c r="FYF2778" s="393"/>
      <c r="FYG2778" s="393"/>
      <c r="FYH2778" s="393"/>
      <c r="FYI2778" s="393"/>
      <c r="FYJ2778" s="393"/>
      <c r="FYK2778" s="393"/>
      <c r="FYL2778" s="393"/>
      <c r="FYM2778" s="393"/>
      <c r="FYN2778" s="393"/>
      <c r="FYO2778" s="393"/>
      <c r="FYP2778" s="393"/>
      <c r="FYQ2778" s="393"/>
      <c r="FYR2778" s="393"/>
      <c r="FYS2778" s="393"/>
      <c r="FYT2778" s="393"/>
      <c r="FYU2778" s="393"/>
      <c r="FYV2778" s="393"/>
      <c r="FYW2778" s="393"/>
      <c r="FYX2778" s="393"/>
      <c r="FYY2778" s="393"/>
      <c r="FYZ2778" s="393"/>
      <c r="FZA2778" s="393"/>
      <c r="FZB2778" s="393"/>
      <c r="FZC2778" s="393"/>
      <c r="FZD2778" s="393"/>
      <c r="FZE2778" s="393"/>
      <c r="FZF2778" s="393"/>
      <c r="FZG2778" s="393"/>
      <c r="FZH2778" s="393"/>
      <c r="FZI2778" s="393"/>
      <c r="FZJ2778" s="393"/>
      <c r="FZK2778" s="393"/>
      <c r="FZL2778" s="393"/>
      <c r="FZM2778" s="393"/>
      <c r="FZN2778" s="393"/>
      <c r="FZO2778" s="393"/>
      <c r="FZP2778" s="393"/>
      <c r="FZQ2778" s="393"/>
      <c r="FZR2778" s="393"/>
      <c r="FZS2778" s="393"/>
      <c r="FZT2778" s="393"/>
      <c r="FZU2778" s="393"/>
      <c r="FZV2778" s="393"/>
      <c r="FZW2778" s="393"/>
      <c r="FZX2778" s="393"/>
      <c r="FZY2778" s="393"/>
      <c r="FZZ2778" s="393"/>
      <c r="GAA2778" s="393"/>
      <c r="GAB2778" s="393"/>
      <c r="GAC2778" s="393"/>
      <c r="GAD2778" s="393"/>
      <c r="GAE2778" s="393"/>
      <c r="GAF2778" s="393"/>
      <c r="GAG2778" s="393"/>
      <c r="GAH2778" s="393"/>
      <c r="GAI2778" s="393"/>
      <c r="GAJ2778" s="393"/>
      <c r="GAK2778" s="393"/>
      <c r="GAL2778" s="393"/>
      <c r="GAM2778" s="393"/>
      <c r="GAN2778" s="393"/>
      <c r="GAO2778" s="393"/>
      <c r="GAP2778" s="393"/>
      <c r="GAQ2778" s="393"/>
      <c r="GAR2778" s="393"/>
      <c r="GAS2778" s="393"/>
      <c r="GAT2778" s="393"/>
      <c r="GAU2778" s="393"/>
      <c r="GAV2778" s="393"/>
      <c r="GAW2778" s="393"/>
      <c r="GAX2778" s="393"/>
      <c r="GAY2778" s="393"/>
      <c r="GAZ2778" s="393"/>
      <c r="GBA2778" s="393"/>
      <c r="GBB2778" s="393"/>
      <c r="GBC2778" s="393"/>
      <c r="GBD2778" s="393"/>
      <c r="GBE2778" s="393"/>
      <c r="GBF2778" s="393"/>
      <c r="GBG2778" s="393"/>
      <c r="GBH2778" s="393"/>
      <c r="GBI2778" s="393"/>
      <c r="GBJ2778" s="393"/>
      <c r="GBK2778" s="393"/>
      <c r="GBL2778" s="393"/>
      <c r="GBM2778" s="393"/>
      <c r="GBN2778" s="393"/>
      <c r="GBO2778" s="393"/>
      <c r="GBP2778" s="393"/>
      <c r="GBQ2778" s="393"/>
      <c r="GBR2778" s="393"/>
      <c r="GBS2778" s="393"/>
      <c r="GBT2778" s="393"/>
      <c r="GBU2778" s="393"/>
      <c r="GBV2778" s="393"/>
      <c r="GBW2778" s="393"/>
      <c r="GBX2778" s="393"/>
      <c r="GBY2778" s="393"/>
      <c r="GBZ2778" s="393"/>
      <c r="GCA2778" s="393"/>
      <c r="GCB2778" s="393"/>
      <c r="GCC2778" s="393"/>
      <c r="GCD2778" s="393"/>
      <c r="GCE2778" s="393"/>
      <c r="GCF2778" s="393"/>
      <c r="GCG2778" s="393"/>
      <c r="GCH2778" s="393"/>
      <c r="GCI2778" s="393"/>
      <c r="GCJ2778" s="393"/>
      <c r="GCK2778" s="393"/>
      <c r="GCL2778" s="393"/>
      <c r="GCM2778" s="393"/>
      <c r="GCN2778" s="393"/>
      <c r="GCO2778" s="393"/>
      <c r="GCP2778" s="393"/>
      <c r="GCQ2778" s="393"/>
      <c r="GCR2778" s="393"/>
      <c r="GCS2778" s="393"/>
      <c r="GCT2778" s="393"/>
      <c r="GCU2778" s="393"/>
      <c r="GCV2778" s="393"/>
      <c r="GCW2778" s="393"/>
      <c r="GCX2778" s="393"/>
      <c r="GCY2778" s="393"/>
      <c r="GCZ2778" s="393"/>
      <c r="GDA2778" s="393"/>
      <c r="GDB2778" s="393"/>
      <c r="GDC2778" s="393"/>
      <c r="GDD2778" s="393"/>
      <c r="GDE2778" s="393"/>
      <c r="GDF2778" s="393"/>
      <c r="GDG2778" s="393"/>
      <c r="GDH2778" s="393"/>
      <c r="GDI2778" s="393"/>
      <c r="GDJ2778" s="393"/>
      <c r="GDK2778" s="393"/>
      <c r="GDL2778" s="393"/>
      <c r="GDM2778" s="393"/>
      <c r="GDN2778" s="393"/>
      <c r="GDO2778" s="393"/>
      <c r="GDP2778" s="393"/>
      <c r="GDQ2778" s="393"/>
      <c r="GDR2778" s="393"/>
      <c r="GDS2778" s="393"/>
      <c r="GDT2778" s="393"/>
      <c r="GDU2778" s="393"/>
      <c r="GDV2778" s="393"/>
      <c r="GDW2778" s="393"/>
      <c r="GDX2778" s="393"/>
      <c r="GDY2778" s="393"/>
      <c r="GDZ2778" s="393"/>
      <c r="GEA2778" s="393"/>
      <c r="GEB2778" s="393"/>
      <c r="GEC2778" s="393"/>
      <c r="GED2778" s="393"/>
      <c r="GEE2778" s="393"/>
      <c r="GEF2778" s="393"/>
      <c r="GEG2778" s="393"/>
      <c r="GEH2778" s="393"/>
      <c r="GEI2778" s="393"/>
      <c r="GEJ2778" s="393"/>
      <c r="GEK2778" s="393"/>
      <c r="GEL2778" s="393"/>
      <c r="GEM2778" s="393"/>
      <c r="GEN2778" s="393"/>
      <c r="GEO2778" s="393"/>
      <c r="GEP2778" s="393"/>
      <c r="GEQ2778" s="393"/>
      <c r="GER2778" s="393"/>
      <c r="GES2778" s="393"/>
      <c r="GET2778" s="393"/>
      <c r="GEU2778" s="393"/>
      <c r="GEV2778" s="393"/>
      <c r="GEW2778" s="393"/>
      <c r="GEX2778" s="393"/>
      <c r="GEY2778" s="393"/>
      <c r="GEZ2778" s="393"/>
      <c r="GFA2778" s="393"/>
      <c r="GFB2778" s="393"/>
      <c r="GFC2778" s="393"/>
      <c r="GFD2778" s="393"/>
      <c r="GFE2778" s="393"/>
      <c r="GFF2778" s="393"/>
      <c r="GFG2778" s="393"/>
      <c r="GFH2778" s="393"/>
      <c r="GFI2778" s="393"/>
      <c r="GFJ2778" s="393"/>
      <c r="GFK2778" s="393"/>
      <c r="GFL2778" s="393"/>
      <c r="GFM2778" s="393"/>
      <c r="GFN2778" s="393"/>
      <c r="GFO2778" s="393"/>
      <c r="GFP2778" s="393"/>
      <c r="GFQ2778" s="393"/>
      <c r="GFR2778" s="393"/>
      <c r="GFS2778" s="393"/>
      <c r="GFT2778" s="393"/>
      <c r="GFU2778" s="393"/>
      <c r="GFV2778" s="393"/>
      <c r="GFW2778" s="393"/>
      <c r="GFX2778" s="393"/>
      <c r="GFY2778" s="393"/>
      <c r="GFZ2778" s="393"/>
      <c r="GGA2778" s="393"/>
      <c r="GGB2778" s="393"/>
      <c r="GGC2778" s="393"/>
      <c r="GGD2778" s="393"/>
      <c r="GGE2778" s="393"/>
      <c r="GGF2778" s="393"/>
      <c r="GGG2778" s="393"/>
      <c r="GGH2778" s="393"/>
      <c r="GGI2778" s="393"/>
      <c r="GGJ2778" s="393"/>
      <c r="GGK2778" s="393"/>
      <c r="GGL2778" s="393"/>
      <c r="GGM2778" s="393"/>
      <c r="GGN2778" s="393"/>
      <c r="GGO2778" s="393"/>
      <c r="GGP2778" s="393"/>
      <c r="GGQ2778" s="393"/>
      <c r="GGR2778" s="393"/>
      <c r="GGS2778" s="393"/>
      <c r="GGT2778" s="393"/>
      <c r="GGU2778" s="393"/>
      <c r="GGV2778" s="393"/>
      <c r="GGW2778" s="393"/>
      <c r="GGX2778" s="393"/>
      <c r="GGY2778" s="393"/>
      <c r="GGZ2778" s="393"/>
      <c r="GHA2778" s="393"/>
      <c r="GHB2778" s="393"/>
      <c r="GHC2778" s="393"/>
      <c r="GHD2778" s="393"/>
      <c r="GHE2778" s="393"/>
      <c r="GHF2778" s="393"/>
      <c r="GHG2778" s="393"/>
      <c r="GHH2778" s="393"/>
      <c r="GHI2778" s="393"/>
      <c r="GHJ2778" s="393"/>
      <c r="GHK2778" s="393"/>
      <c r="GHL2778" s="393"/>
      <c r="GHM2778" s="393"/>
      <c r="GHN2778" s="393"/>
      <c r="GHO2778" s="393"/>
      <c r="GHP2778" s="393"/>
      <c r="GHQ2778" s="393"/>
      <c r="GHR2778" s="393"/>
      <c r="GHS2778" s="393"/>
      <c r="GHT2778" s="393"/>
      <c r="GHU2778" s="393"/>
      <c r="GHV2778" s="393"/>
      <c r="GHW2778" s="393"/>
      <c r="GHX2778" s="393"/>
      <c r="GHY2778" s="393"/>
      <c r="GHZ2778" s="393"/>
      <c r="GIA2778" s="393"/>
      <c r="GIB2778" s="393"/>
      <c r="GIC2778" s="393"/>
      <c r="GID2778" s="393"/>
      <c r="GIE2778" s="393"/>
      <c r="GIF2778" s="393"/>
      <c r="GIG2778" s="393"/>
      <c r="GIH2778" s="393"/>
      <c r="GII2778" s="393"/>
      <c r="GIJ2778" s="393"/>
      <c r="GIK2778" s="393"/>
      <c r="GIL2778" s="393"/>
      <c r="GIM2778" s="393"/>
      <c r="GIN2778" s="393"/>
      <c r="GIO2778" s="393"/>
      <c r="GIP2778" s="393"/>
      <c r="GIQ2778" s="393"/>
      <c r="GIR2778" s="393"/>
      <c r="GIS2778" s="393"/>
      <c r="GIT2778" s="393"/>
      <c r="GIU2778" s="393"/>
      <c r="GIV2778" s="393"/>
      <c r="GIW2778" s="393"/>
      <c r="GIX2778" s="393"/>
      <c r="GIY2778" s="393"/>
      <c r="GIZ2778" s="393"/>
      <c r="GJA2778" s="393"/>
      <c r="GJB2778" s="393"/>
      <c r="GJC2778" s="393"/>
      <c r="GJD2778" s="393"/>
      <c r="GJE2778" s="393"/>
      <c r="GJF2778" s="393"/>
      <c r="GJG2778" s="393"/>
      <c r="GJH2778" s="393"/>
      <c r="GJI2778" s="393"/>
      <c r="GJJ2778" s="393"/>
      <c r="GJK2778" s="393"/>
      <c r="GJL2778" s="393"/>
      <c r="GJM2778" s="393"/>
      <c r="GJN2778" s="393"/>
      <c r="GJO2778" s="393"/>
      <c r="GJP2778" s="393"/>
      <c r="GJQ2778" s="393"/>
      <c r="GJR2778" s="393"/>
      <c r="GJS2778" s="393"/>
      <c r="GJT2778" s="393"/>
      <c r="GJU2778" s="393"/>
      <c r="GJV2778" s="393"/>
      <c r="GJW2778" s="393"/>
      <c r="GJX2778" s="393"/>
      <c r="GJY2778" s="393"/>
      <c r="GJZ2778" s="393"/>
      <c r="GKA2778" s="393"/>
      <c r="GKB2778" s="393"/>
      <c r="GKC2778" s="393"/>
      <c r="GKD2778" s="393"/>
      <c r="GKE2778" s="393"/>
      <c r="GKF2778" s="393"/>
      <c r="GKG2778" s="393"/>
      <c r="GKH2778" s="393"/>
      <c r="GKI2778" s="393"/>
      <c r="GKJ2778" s="393"/>
      <c r="GKK2778" s="393"/>
      <c r="GKL2778" s="393"/>
      <c r="GKM2778" s="393"/>
      <c r="GKN2778" s="393"/>
      <c r="GKO2778" s="393"/>
      <c r="GKP2778" s="393"/>
      <c r="GKQ2778" s="393"/>
      <c r="GKR2778" s="393"/>
      <c r="GKS2778" s="393"/>
      <c r="GKT2778" s="393"/>
      <c r="GKU2778" s="393"/>
      <c r="GKV2778" s="393"/>
      <c r="GKW2778" s="393"/>
      <c r="GKX2778" s="393"/>
      <c r="GKY2778" s="393"/>
      <c r="GKZ2778" s="393"/>
      <c r="GLA2778" s="393"/>
      <c r="GLB2778" s="393"/>
      <c r="GLC2778" s="393"/>
      <c r="GLD2778" s="393"/>
      <c r="GLE2778" s="393"/>
      <c r="GLF2778" s="393"/>
      <c r="GLG2778" s="393"/>
      <c r="GLH2778" s="393"/>
      <c r="GLI2778" s="393"/>
      <c r="GLJ2778" s="393"/>
      <c r="GLK2778" s="393"/>
      <c r="GLL2778" s="393"/>
      <c r="GLM2778" s="393"/>
      <c r="GLN2778" s="393"/>
      <c r="GLO2778" s="393"/>
      <c r="GLP2778" s="393"/>
      <c r="GLQ2778" s="393"/>
      <c r="GLR2778" s="393"/>
      <c r="GLS2778" s="393"/>
      <c r="GLT2778" s="393"/>
      <c r="GLU2778" s="393"/>
      <c r="GLV2778" s="393"/>
      <c r="GLW2778" s="393"/>
      <c r="GLX2778" s="393"/>
      <c r="GLY2778" s="393"/>
      <c r="GLZ2778" s="393"/>
      <c r="GMA2778" s="393"/>
      <c r="GMB2778" s="393"/>
      <c r="GMC2778" s="393"/>
      <c r="GMD2778" s="393"/>
      <c r="GME2778" s="393"/>
      <c r="GMF2778" s="393"/>
      <c r="GMG2778" s="393"/>
      <c r="GMH2778" s="393"/>
      <c r="GMI2778" s="393"/>
      <c r="GMJ2778" s="393"/>
      <c r="GMK2778" s="393"/>
      <c r="GML2778" s="393"/>
      <c r="GMM2778" s="393"/>
      <c r="GMN2778" s="393"/>
      <c r="GMO2778" s="393"/>
      <c r="GMP2778" s="393"/>
      <c r="GMQ2778" s="393"/>
      <c r="GMR2778" s="393"/>
      <c r="GMS2778" s="393"/>
      <c r="GMT2778" s="393"/>
      <c r="GMU2778" s="393"/>
      <c r="GMV2778" s="393"/>
      <c r="GMW2778" s="393"/>
      <c r="GMX2778" s="393"/>
      <c r="GMY2778" s="393"/>
      <c r="GMZ2778" s="393"/>
      <c r="GNA2778" s="393"/>
      <c r="GNB2778" s="393"/>
      <c r="GNC2778" s="393"/>
      <c r="GND2778" s="393"/>
      <c r="GNE2778" s="393"/>
      <c r="GNF2778" s="393"/>
      <c r="GNG2778" s="393"/>
      <c r="GNH2778" s="393"/>
      <c r="GNI2778" s="393"/>
      <c r="GNJ2778" s="393"/>
      <c r="GNK2778" s="393"/>
      <c r="GNL2778" s="393"/>
      <c r="GNM2778" s="393"/>
      <c r="GNN2778" s="393"/>
      <c r="GNO2778" s="393"/>
      <c r="GNP2778" s="393"/>
      <c r="GNQ2778" s="393"/>
      <c r="GNR2778" s="393"/>
      <c r="GNS2778" s="393"/>
      <c r="GNT2778" s="393"/>
      <c r="GNU2778" s="393"/>
      <c r="GNV2778" s="393"/>
      <c r="GNW2778" s="393"/>
      <c r="GNX2778" s="393"/>
      <c r="GNY2778" s="393"/>
      <c r="GNZ2778" s="393"/>
      <c r="GOA2778" s="393"/>
      <c r="GOB2778" s="393"/>
      <c r="GOC2778" s="393"/>
      <c r="GOD2778" s="393"/>
      <c r="GOE2778" s="393"/>
      <c r="GOF2778" s="393"/>
      <c r="GOG2778" s="393"/>
      <c r="GOH2778" s="393"/>
      <c r="GOI2778" s="393"/>
      <c r="GOJ2778" s="393"/>
      <c r="GOK2778" s="393"/>
      <c r="GOL2778" s="393"/>
      <c r="GOM2778" s="393"/>
      <c r="GON2778" s="393"/>
      <c r="GOO2778" s="393"/>
      <c r="GOP2778" s="393"/>
      <c r="GOQ2778" s="393"/>
      <c r="GOR2778" s="393"/>
      <c r="GOS2778" s="393"/>
      <c r="GOT2778" s="393"/>
      <c r="GOU2778" s="393"/>
      <c r="GOV2778" s="393"/>
      <c r="GOW2778" s="393"/>
      <c r="GOX2778" s="393"/>
      <c r="GOY2778" s="393"/>
      <c r="GOZ2778" s="393"/>
      <c r="GPA2778" s="393"/>
      <c r="GPB2778" s="393"/>
      <c r="GPC2778" s="393"/>
      <c r="GPD2778" s="393"/>
      <c r="GPE2778" s="393"/>
      <c r="GPF2778" s="393"/>
      <c r="GPG2778" s="393"/>
      <c r="GPH2778" s="393"/>
      <c r="GPI2778" s="393"/>
      <c r="GPJ2778" s="393"/>
      <c r="GPK2778" s="393"/>
      <c r="GPL2778" s="393"/>
      <c r="GPM2778" s="393"/>
      <c r="GPN2778" s="393"/>
      <c r="GPO2778" s="393"/>
      <c r="GPP2778" s="393"/>
      <c r="GPQ2778" s="393"/>
      <c r="GPR2778" s="393"/>
      <c r="GPS2778" s="393"/>
      <c r="GPT2778" s="393"/>
      <c r="GPU2778" s="393"/>
      <c r="GPV2778" s="393"/>
      <c r="GPW2778" s="393"/>
      <c r="GPX2778" s="393"/>
      <c r="GPY2778" s="393"/>
      <c r="GPZ2778" s="393"/>
      <c r="GQA2778" s="393"/>
      <c r="GQB2778" s="393"/>
      <c r="GQC2778" s="393"/>
      <c r="GQD2778" s="393"/>
      <c r="GQE2778" s="393"/>
      <c r="GQF2778" s="393"/>
      <c r="GQG2778" s="393"/>
      <c r="GQH2778" s="393"/>
      <c r="GQI2778" s="393"/>
      <c r="GQJ2778" s="393"/>
      <c r="GQK2778" s="393"/>
      <c r="GQL2778" s="393"/>
      <c r="GQM2778" s="393"/>
      <c r="GQN2778" s="393"/>
      <c r="GQO2778" s="393"/>
      <c r="GQP2778" s="393"/>
      <c r="GQQ2778" s="393"/>
      <c r="GQR2778" s="393"/>
      <c r="GQS2778" s="393"/>
      <c r="GQT2778" s="393"/>
      <c r="GQU2778" s="393"/>
      <c r="GQV2778" s="393"/>
      <c r="GQW2778" s="393"/>
      <c r="GQX2778" s="393"/>
      <c r="GQY2778" s="393"/>
      <c r="GQZ2778" s="393"/>
      <c r="GRA2778" s="393"/>
      <c r="GRB2778" s="393"/>
      <c r="GRC2778" s="393"/>
      <c r="GRD2778" s="393"/>
      <c r="GRE2778" s="393"/>
      <c r="GRF2778" s="393"/>
      <c r="GRG2778" s="393"/>
      <c r="GRH2778" s="393"/>
      <c r="GRI2778" s="393"/>
      <c r="GRJ2778" s="393"/>
      <c r="GRK2778" s="393"/>
      <c r="GRL2778" s="393"/>
      <c r="GRM2778" s="393"/>
      <c r="GRN2778" s="393"/>
      <c r="GRO2778" s="393"/>
      <c r="GRP2778" s="393"/>
      <c r="GRQ2778" s="393"/>
      <c r="GRR2778" s="393"/>
      <c r="GRS2778" s="393"/>
      <c r="GRT2778" s="393"/>
      <c r="GRU2778" s="393"/>
      <c r="GRV2778" s="393"/>
      <c r="GRW2778" s="393"/>
      <c r="GRX2778" s="393"/>
      <c r="GRY2778" s="393"/>
      <c r="GRZ2778" s="393"/>
      <c r="GSA2778" s="393"/>
      <c r="GSB2778" s="393"/>
      <c r="GSC2778" s="393"/>
      <c r="GSD2778" s="393"/>
      <c r="GSE2778" s="393"/>
      <c r="GSF2778" s="393"/>
      <c r="GSG2778" s="393"/>
      <c r="GSH2778" s="393"/>
      <c r="GSI2778" s="393"/>
      <c r="GSJ2778" s="393"/>
      <c r="GSK2778" s="393"/>
      <c r="GSL2778" s="393"/>
      <c r="GSM2778" s="393"/>
      <c r="GSN2778" s="393"/>
      <c r="GSO2778" s="393"/>
      <c r="GSP2778" s="393"/>
      <c r="GSQ2778" s="393"/>
      <c r="GSR2778" s="393"/>
      <c r="GSS2778" s="393"/>
      <c r="GST2778" s="393"/>
      <c r="GSU2778" s="393"/>
      <c r="GSV2778" s="393"/>
      <c r="GSW2778" s="393"/>
      <c r="GSX2778" s="393"/>
      <c r="GSY2778" s="393"/>
      <c r="GSZ2778" s="393"/>
      <c r="GTA2778" s="393"/>
      <c r="GTB2778" s="393"/>
      <c r="GTC2778" s="393"/>
      <c r="GTD2778" s="393"/>
      <c r="GTE2778" s="393"/>
      <c r="GTF2778" s="393"/>
      <c r="GTG2778" s="393"/>
      <c r="GTH2778" s="393"/>
      <c r="GTI2778" s="393"/>
      <c r="GTJ2778" s="393"/>
      <c r="GTK2778" s="393"/>
      <c r="GTL2778" s="393"/>
      <c r="GTM2778" s="393"/>
      <c r="GTN2778" s="393"/>
      <c r="GTO2778" s="393"/>
      <c r="GTP2778" s="393"/>
      <c r="GTQ2778" s="393"/>
      <c r="GTR2778" s="393"/>
      <c r="GTS2778" s="393"/>
      <c r="GTT2778" s="393"/>
      <c r="GTU2778" s="393"/>
      <c r="GTV2778" s="393"/>
      <c r="GTW2778" s="393"/>
      <c r="GTX2778" s="393"/>
      <c r="GTY2778" s="393"/>
      <c r="GTZ2778" s="393"/>
      <c r="GUA2778" s="393"/>
      <c r="GUB2778" s="393"/>
      <c r="GUC2778" s="393"/>
      <c r="GUD2778" s="393"/>
      <c r="GUE2778" s="393"/>
      <c r="GUF2778" s="393"/>
      <c r="GUG2778" s="393"/>
      <c r="GUH2778" s="393"/>
      <c r="GUI2778" s="393"/>
      <c r="GUJ2778" s="393"/>
      <c r="GUK2778" s="393"/>
      <c r="GUL2778" s="393"/>
      <c r="GUM2778" s="393"/>
      <c r="GUN2778" s="393"/>
      <c r="GUO2778" s="393"/>
      <c r="GUP2778" s="393"/>
      <c r="GUQ2778" s="393"/>
      <c r="GUR2778" s="393"/>
      <c r="GUS2778" s="393"/>
      <c r="GUT2778" s="393"/>
      <c r="GUU2778" s="393"/>
      <c r="GUV2778" s="393"/>
      <c r="GUW2778" s="393"/>
      <c r="GUX2778" s="393"/>
      <c r="GUY2778" s="393"/>
      <c r="GUZ2778" s="393"/>
      <c r="GVA2778" s="393"/>
      <c r="GVB2778" s="393"/>
      <c r="GVC2778" s="393"/>
      <c r="GVD2778" s="393"/>
      <c r="GVE2778" s="393"/>
      <c r="GVF2778" s="393"/>
      <c r="GVG2778" s="393"/>
      <c r="GVH2778" s="393"/>
      <c r="GVI2778" s="393"/>
      <c r="GVJ2778" s="393"/>
      <c r="GVK2778" s="393"/>
      <c r="GVL2778" s="393"/>
      <c r="GVM2778" s="393"/>
      <c r="GVN2778" s="393"/>
      <c r="GVO2778" s="393"/>
      <c r="GVP2778" s="393"/>
      <c r="GVQ2778" s="393"/>
      <c r="GVR2778" s="393"/>
      <c r="GVS2778" s="393"/>
      <c r="GVT2778" s="393"/>
      <c r="GVU2778" s="393"/>
      <c r="GVV2778" s="393"/>
      <c r="GVW2778" s="393"/>
      <c r="GVX2778" s="393"/>
      <c r="GVY2778" s="393"/>
      <c r="GVZ2778" s="393"/>
      <c r="GWA2778" s="393"/>
      <c r="GWB2778" s="393"/>
      <c r="GWC2778" s="393"/>
      <c r="GWD2778" s="393"/>
      <c r="GWE2778" s="393"/>
      <c r="GWF2778" s="393"/>
      <c r="GWG2778" s="393"/>
      <c r="GWH2778" s="393"/>
      <c r="GWI2778" s="393"/>
      <c r="GWJ2778" s="393"/>
      <c r="GWK2778" s="393"/>
      <c r="GWL2778" s="393"/>
      <c r="GWM2778" s="393"/>
      <c r="GWN2778" s="393"/>
      <c r="GWO2778" s="393"/>
      <c r="GWP2778" s="393"/>
      <c r="GWQ2778" s="393"/>
      <c r="GWR2778" s="393"/>
      <c r="GWS2778" s="393"/>
      <c r="GWT2778" s="393"/>
      <c r="GWU2778" s="393"/>
      <c r="GWV2778" s="393"/>
      <c r="GWW2778" s="393"/>
      <c r="GWX2778" s="393"/>
      <c r="GWY2778" s="393"/>
      <c r="GWZ2778" s="393"/>
      <c r="GXA2778" s="393"/>
      <c r="GXB2778" s="393"/>
      <c r="GXC2778" s="393"/>
      <c r="GXD2778" s="393"/>
      <c r="GXE2778" s="393"/>
      <c r="GXF2778" s="393"/>
      <c r="GXG2778" s="393"/>
      <c r="GXH2778" s="393"/>
      <c r="GXI2778" s="393"/>
      <c r="GXJ2778" s="393"/>
      <c r="GXK2778" s="393"/>
      <c r="GXL2778" s="393"/>
      <c r="GXM2778" s="393"/>
      <c r="GXN2778" s="393"/>
      <c r="GXO2778" s="393"/>
      <c r="GXP2778" s="393"/>
      <c r="GXQ2778" s="393"/>
      <c r="GXR2778" s="393"/>
      <c r="GXS2778" s="393"/>
      <c r="GXT2778" s="393"/>
      <c r="GXU2778" s="393"/>
      <c r="GXV2778" s="393"/>
      <c r="GXW2778" s="393"/>
      <c r="GXX2778" s="393"/>
      <c r="GXY2778" s="393"/>
      <c r="GXZ2778" s="393"/>
      <c r="GYA2778" s="393"/>
      <c r="GYB2778" s="393"/>
      <c r="GYC2778" s="393"/>
      <c r="GYD2778" s="393"/>
      <c r="GYE2778" s="393"/>
      <c r="GYF2778" s="393"/>
      <c r="GYG2778" s="393"/>
      <c r="GYH2778" s="393"/>
      <c r="GYI2778" s="393"/>
      <c r="GYJ2778" s="393"/>
      <c r="GYK2778" s="393"/>
      <c r="GYL2778" s="393"/>
      <c r="GYM2778" s="393"/>
      <c r="GYN2778" s="393"/>
      <c r="GYO2778" s="393"/>
      <c r="GYP2778" s="393"/>
      <c r="GYQ2778" s="393"/>
      <c r="GYR2778" s="393"/>
      <c r="GYS2778" s="393"/>
      <c r="GYT2778" s="393"/>
      <c r="GYU2778" s="393"/>
      <c r="GYV2778" s="393"/>
      <c r="GYW2778" s="393"/>
      <c r="GYX2778" s="393"/>
      <c r="GYY2778" s="393"/>
      <c r="GYZ2778" s="393"/>
      <c r="GZA2778" s="393"/>
      <c r="GZB2778" s="393"/>
      <c r="GZC2778" s="393"/>
      <c r="GZD2778" s="393"/>
      <c r="GZE2778" s="393"/>
      <c r="GZF2778" s="393"/>
      <c r="GZG2778" s="393"/>
      <c r="GZH2778" s="393"/>
      <c r="GZI2778" s="393"/>
      <c r="GZJ2778" s="393"/>
      <c r="GZK2778" s="393"/>
      <c r="GZL2778" s="393"/>
      <c r="GZM2778" s="393"/>
      <c r="GZN2778" s="393"/>
      <c r="GZO2778" s="393"/>
      <c r="GZP2778" s="393"/>
      <c r="GZQ2778" s="393"/>
      <c r="GZR2778" s="393"/>
      <c r="GZS2778" s="393"/>
      <c r="GZT2778" s="393"/>
      <c r="GZU2778" s="393"/>
      <c r="GZV2778" s="393"/>
      <c r="GZW2778" s="393"/>
      <c r="GZX2778" s="393"/>
      <c r="GZY2778" s="393"/>
      <c r="GZZ2778" s="393"/>
      <c r="HAA2778" s="393"/>
      <c r="HAB2778" s="393"/>
      <c r="HAC2778" s="393"/>
      <c r="HAD2778" s="393"/>
      <c r="HAE2778" s="393"/>
      <c r="HAF2778" s="393"/>
      <c r="HAG2778" s="393"/>
      <c r="HAH2778" s="393"/>
      <c r="HAI2778" s="393"/>
      <c r="HAJ2778" s="393"/>
      <c r="HAK2778" s="393"/>
      <c r="HAL2778" s="393"/>
      <c r="HAM2778" s="393"/>
      <c r="HAN2778" s="393"/>
      <c r="HAO2778" s="393"/>
      <c r="HAP2778" s="393"/>
      <c r="HAQ2778" s="393"/>
      <c r="HAR2778" s="393"/>
      <c r="HAS2778" s="393"/>
      <c r="HAT2778" s="393"/>
      <c r="HAU2778" s="393"/>
      <c r="HAV2778" s="393"/>
      <c r="HAW2778" s="393"/>
      <c r="HAX2778" s="393"/>
      <c r="HAY2778" s="393"/>
      <c r="HAZ2778" s="393"/>
      <c r="HBA2778" s="393"/>
      <c r="HBB2778" s="393"/>
      <c r="HBC2778" s="393"/>
      <c r="HBD2778" s="393"/>
      <c r="HBE2778" s="393"/>
      <c r="HBF2778" s="393"/>
      <c r="HBG2778" s="393"/>
      <c r="HBH2778" s="393"/>
      <c r="HBI2778" s="393"/>
      <c r="HBJ2778" s="393"/>
      <c r="HBK2778" s="393"/>
      <c r="HBL2778" s="393"/>
      <c r="HBM2778" s="393"/>
      <c r="HBN2778" s="393"/>
      <c r="HBO2778" s="393"/>
      <c r="HBP2778" s="393"/>
      <c r="HBQ2778" s="393"/>
      <c r="HBR2778" s="393"/>
      <c r="HBS2778" s="393"/>
      <c r="HBT2778" s="393"/>
      <c r="HBU2778" s="393"/>
      <c r="HBV2778" s="393"/>
      <c r="HBW2778" s="393"/>
      <c r="HBX2778" s="393"/>
      <c r="HBY2778" s="393"/>
      <c r="HBZ2778" s="393"/>
      <c r="HCA2778" s="393"/>
      <c r="HCB2778" s="393"/>
      <c r="HCC2778" s="393"/>
      <c r="HCD2778" s="393"/>
      <c r="HCE2778" s="393"/>
      <c r="HCF2778" s="393"/>
      <c r="HCG2778" s="393"/>
      <c r="HCH2778" s="393"/>
      <c r="HCI2778" s="393"/>
      <c r="HCJ2778" s="393"/>
      <c r="HCK2778" s="393"/>
      <c r="HCL2778" s="393"/>
      <c r="HCM2778" s="393"/>
      <c r="HCN2778" s="393"/>
      <c r="HCO2778" s="393"/>
      <c r="HCP2778" s="393"/>
      <c r="HCQ2778" s="393"/>
      <c r="HCR2778" s="393"/>
      <c r="HCS2778" s="393"/>
      <c r="HCT2778" s="393"/>
      <c r="HCU2778" s="393"/>
      <c r="HCV2778" s="393"/>
      <c r="HCW2778" s="393"/>
      <c r="HCX2778" s="393"/>
      <c r="HCY2778" s="393"/>
      <c r="HCZ2778" s="393"/>
      <c r="HDA2778" s="393"/>
      <c r="HDB2778" s="393"/>
      <c r="HDC2778" s="393"/>
      <c r="HDD2778" s="393"/>
      <c r="HDE2778" s="393"/>
      <c r="HDF2778" s="393"/>
      <c r="HDG2778" s="393"/>
      <c r="HDH2778" s="393"/>
      <c r="HDI2778" s="393"/>
      <c r="HDJ2778" s="393"/>
      <c r="HDK2778" s="393"/>
      <c r="HDL2778" s="393"/>
      <c r="HDM2778" s="393"/>
      <c r="HDN2778" s="393"/>
      <c r="HDO2778" s="393"/>
      <c r="HDP2778" s="393"/>
      <c r="HDQ2778" s="393"/>
      <c r="HDR2778" s="393"/>
      <c r="HDS2778" s="393"/>
      <c r="HDT2778" s="393"/>
      <c r="HDU2778" s="393"/>
      <c r="HDV2778" s="393"/>
      <c r="HDW2778" s="393"/>
      <c r="HDX2778" s="393"/>
      <c r="HDY2778" s="393"/>
      <c r="HDZ2778" s="393"/>
      <c r="HEA2778" s="393"/>
      <c r="HEB2778" s="393"/>
      <c r="HEC2778" s="393"/>
      <c r="HED2778" s="393"/>
      <c r="HEE2778" s="393"/>
      <c r="HEF2778" s="393"/>
      <c r="HEG2778" s="393"/>
      <c r="HEH2778" s="393"/>
      <c r="HEI2778" s="393"/>
      <c r="HEJ2778" s="393"/>
      <c r="HEK2778" s="393"/>
      <c r="HEL2778" s="393"/>
      <c r="HEM2778" s="393"/>
      <c r="HEN2778" s="393"/>
      <c r="HEO2778" s="393"/>
      <c r="HEP2778" s="393"/>
      <c r="HEQ2778" s="393"/>
      <c r="HER2778" s="393"/>
      <c r="HES2778" s="393"/>
      <c r="HET2778" s="393"/>
      <c r="HEU2778" s="393"/>
      <c r="HEV2778" s="393"/>
      <c r="HEW2778" s="393"/>
      <c r="HEX2778" s="393"/>
      <c r="HEY2778" s="393"/>
      <c r="HEZ2778" s="393"/>
      <c r="HFA2778" s="393"/>
      <c r="HFB2778" s="393"/>
      <c r="HFC2778" s="393"/>
      <c r="HFD2778" s="393"/>
      <c r="HFE2778" s="393"/>
      <c r="HFF2778" s="393"/>
      <c r="HFG2778" s="393"/>
      <c r="HFH2778" s="393"/>
      <c r="HFI2778" s="393"/>
      <c r="HFJ2778" s="393"/>
      <c r="HFK2778" s="393"/>
      <c r="HFL2778" s="393"/>
      <c r="HFM2778" s="393"/>
      <c r="HFN2778" s="393"/>
      <c r="HFO2778" s="393"/>
      <c r="HFP2778" s="393"/>
      <c r="HFQ2778" s="393"/>
      <c r="HFR2778" s="393"/>
      <c r="HFS2778" s="393"/>
      <c r="HFT2778" s="393"/>
      <c r="HFU2778" s="393"/>
      <c r="HFV2778" s="393"/>
      <c r="HFW2778" s="393"/>
      <c r="HFX2778" s="393"/>
      <c r="HFY2778" s="393"/>
      <c r="HFZ2778" s="393"/>
      <c r="HGA2778" s="393"/>
      <c r="HGB2778" s="393"/>
      <c r="HGC2778" s="393"/>
      <c r="HGD2778" s="393"/>
      <c r="HGE2778" s="393"/>
      <c r="HGF2778" s="393"/>
      <c r="HGG2778" s="393"/>
      <c r="HGH2778" s="393"/>
      <c r="HGI2778" s="393"/>
      <c r="HGJ2778" s="393"/>
      <c r="HGK2778" s="393"/>
      <c r="HGL2778" s="393"/>
      <c r="HGM2778" s="393"/>
      <c r="HGN2778" s="393"/>
      <c r="HGO2778" s="393"/>
      <c r="HGP2778" s="393"/>
      <c r="HGQ2778" s="393"/>
      <c r="HGR2778" s="393"/>
      <c r="HGS2778" s="393"/>
      <c r="HGT2778" s="393"/>
      <c r="HGU2778" s="393"/>
      <c r="HGV2778" s="393"/>
      <c r="HGW2778" s="393"/>
      <c r="HGX2778" s="393"/>
      <c r="HGY2778" s="393"/>
      <c r="HGZ2778" s="393"/>
      <c r="HHA2778" s="393"/>
      <c r="HHB2778" s="393"/>
      <c r="HHC2778" s="393"/>
      <c r="HHD2778" s="393"/>
      <c r="HHE2778" s="393"/>
      <c r="HHF2778" s="393"/>
      <c r="HHG2778" s="393"/>
      <c r="HHH2778" s="393"/>
      <c r="HHI2778" s="393"/>
      <c r="HHJ2778" s="393"/>
      <c r="HHK2778" s="393"/>
      <c r="HHL2778" s="393"/>
      <c r="HHM2778" s="393"/>
      <c r="HHN2778" s="393"/>
      <c r="HHO2778" s="393"/>
      <c r="HHP2778" s="393"/>
      <c r="HHQ2778" s="393"/>
      <c r="HHR2778" s="393"/>
      <c r="HHS2778" s="393"/>
      <c r="HHT2778" s="393"/>
      <c r="HHU2778" s="393"/>
      <c r="HHV2778" s="393"/>
      <c r="HHW2778" s="393"/>
      <c r="HHX2778" s="393"/>
      <c r="HHY2778" s="393"/>
      <c r="HHZ2778" s="393"/>
      <c r="HIA2778" s="393"/>
      <c r="HIB2778" s="393"/>
      <c r="HIC2778" s="393"/>
      <c r="HID2778" s="393"/>
      <c r="HIE2778" s="393"/>
      <c r="HIF2778" s="393"/>
      <c r="HIG2778" s="393"/>
      <c r="HIH2778" s="393"/>
      <c r="HII2778" s="393"/>
      <c r="HIJ2778" s="393"/>
      <c r="HIK2778" s="393"/>
      <c r="HIL2778" s="393"/>
      <c r="HIM2778" s="393"/>
      <c r="HIN2778" s="393"/>
      <c r="HIO2778" s="393"/>
      <c r="HIP2778" s="393"/>
      <c r="HIQ2778" s="393"/>
      <c r="HIR2778" s="393"/>
      <c r="HIS2778" s="393"/>
      <c r="HIT2778" s="393"/>
      <c r="HIU2778" s="393"/>
      <c r="HIV2778" s="393"/>
      <c r="HIW2778" s="393"/>
      <c r="HIX2778" s="393"/>
      <c r="HIY2778" s="393"/>
      <c r="HIZ2778" s="393"/>
      <c r="HJA2778" s="393"/>
      <c r="HJB2778" s="393"/>
      <c r="HJC2778" s="393"/>
      <c r="HJD2778" s="393"/>
      <c r="HJE2778" s="393"/>
      <c r="HJF2778" s="393"/>
      <c r="HJG2778" s="393"/>
      <c r="HJH2778" s="393"/>
      <c r="HJI2778" s="393"/>
      <c r="HJJ2778" s="393"/>
      <c r="HJK2778" s="393"/>
      <c r="HJL2778" s="393"/>
      <c r="HJM2778" s="393"/>
      <c r="HJN2778" s="393"/>
      <c r="HJO2778" s="393"/>
      <c r="HJP2778" s="393"/>
      <c r="HJQ2778" s="393"/>
      <c r="HJR2778" s="393"/>
      <c r="HJS2778" s="393"/>
      <c r="HJT2778" s="393"/>
      <c r="HJU2778" s="393"/>
      <c r="HJV2778" s="393"/>
      <c r="HJW2778" s="393"/>
      <c r="HJX2778" s="393"/>
      <c r="HJY2778" s="393"/>
      <c r="HJZ2778" s="393"/>
      <c r="HKA2778" s="393"/>
      <c r="HKB2778" s="393"/>
      <c r="HKC2778" s="393"/>
      <c r="HKD2778" s="393"/>
      <c r="HKE2778" s="393"/>
      <c r="HKF2778" s="393"/>
      <c r="HKG2778" s="393"/>
      <c r="HKH2778" s="393"/>
      <c r="HKI2778" s="393"/>
      <c r="HKJ2778" s="393"/>
      <c r="HKK2778" s="393"/>
      <c r="HKL2778" s="393"/>
      <c r="HKM2778" s="393"/>
      <c r="HKN2778" s="393"/>
      <c r="HKO2778" s="393"/>
      <c r="HKP2778" s="393"/>
      <c r="HKQ2778" s="393"/>
      <c r="HKR2778" s="393"/>
      <c r="HKS2778" s="393"/>
      <c r="HKT2778" s="393"/>
      <c r="HKU2778" s="393"/>
      <c r="HKV2778" s="393"/>
      <c r="HKW2778" s="393"/>
      <c r="HKX2778" s="393"/>
      <c r="HKY2778" s="393"/>
      <c r="HKZ2778" s="393"/>
      <c r="HLA2778" s="393"/>
      <c r="HLB2778" s="393"/>
      <c r="HLC2778" s="393"/>
      <c r="HLD2778" s="393"/>
      <c r="HLE2778" s="393"/>
      <c r="HLF2778" s="393"/>
      <c r="HLG2778" s="393"/>
      <c r="HLH2778" s="393"/>
      <c r="HLI2778" s="393"/>
      <c r="HLJ2778" s="393"/>
      <c r="HLK2778" s="393"/>
      <c r="HLL2778" s="393"/>
      <c r="HLM2778" s="393"/>
      <c r="HLN2778" s="393"/>
      <c r="HLO2778" s="393"/>
      <c r="HLP2778" s="393"/>
      <c r="HLQ2778" s="393"/>
      <c r="HLR2778" s="393"/>
      <c r="HLS2778" s="393"/>
      <c r="HLT2778" s="393"/>
      <c r="HLU2778" s="393"/>
      <c r="HLV2778" s="393"/>
      <c r="HLW2778" s="393"/>
      <c r="HLX2778" s="393"/>
      <c r="HLY2778" s="393"/>
      <c r="HLZ2778" s="393"/>
      <c r="HMA2778" s="393"/>
      <c r="HMB2778" s="393"/>
      <c r="HMC2778" s="393"/>
      <c r="HMD2778" s="393"/>
      <c r="HME2778" s="393"/>
      <c r="HMF2778" s="393"/>
      <c r="HMG2778" s="393"/>
      <c r="HMH2778" s="393"/>
      <c r="HMI2778" s="393"/>
      <c r="HMJ2778" s="393"/>
      <c r="HMK2778" s="393"/>
      <c r="HML2778" s="393"/>
      <c r="HMM2778" s="393"/>
      <c r="HMN2778" s="393"/>
      <c r="HMO2778" s="393"/>
      <c r="HMP2778" s="393"/>
      <c r="HMQ2778" s="393"/>
      <c r="HMR2778" s="393"/>
      <c r="HMS2778" s="393"/>
      <c r="HMT2778" s="393"/>
      <c r="HMU2778" s="393"/>
      <c r="HMV2778" s="393"/>
      <c r="HMW2778" s="393"/>
      <c r="HMX2778" s="393"/>
      <c r="HMY2778" s="393"/>
      <c r="HMZ2778" s="393"/>
      <c r="HNA2778" s="393"/>
      <c r="HNB2778" s="393"/>
      <c r="HNC2778" s="393"/>
      <c r="HND2778" s="393"/>
      <c r="HNE2778" s="393"/>
      <c r="HNF2778" s="393"/>
      <c r="HNG2778" s="393"/>
      <c r="HNH2778" s="393"/>
      <c r="HNI2778" s="393"/>
      <c r="HNJ2778" s="393"/>
      <c r="HNK2778" s="393"/>
      <c r="HNL2778" s="393"/>
      <c r="HNM2778" s="393"/>
      <c r="HNN2778" s="393"/>
      <c r="HNO2778" s="393"/>
      <c r="HNP2778" s="393"/>
      <c r="HNQ2778" s="393"/>
      <c r="HNR2778" s="393"/>
      <c r="HNS2778" s="393"/>
      <c r="HNT2778" s="393"/>
      <c r="HNU2778" s="393"/>
      <c r="HNV2778" s="393"/>
      <c r="HNW2778" s="393"/>
      <c r="HNX2778" s="393"/>
      <c r="HNY2778" s="393"/>
      <c r="HNZ2778" s="393"/>
      <c r="HOA2778" s="393"/>
      <c r="HOB2778" s="393"/>
      <c r="HOC2778" s="393"/>
      <c r="HOD2778" s="393"/>
      <c r="HOE2778" s="393"/>
      <c r="HOF2778" s="393"/>
      <c r="HOG2778" s="393"/>
      <c r="HOH2778" s="393"/>
      <c r="HOI2778" s="393"/>
      <c r="HOJ2778" s="393"/>
      <c r="HOK2778" s="393"/>
      <c r="HOL2778" s="393"/>
      <c r="HOM2778" s="393"/>
      <c r="HON2778" s="393"/>
      <c r="HOO2778" s="393"/>
      <c r="HOP2778" s="393"/>
      <c r="HOQ2778" s="393"/>
      <c r="HOR2778" s="393"/>
      <c r="HOS2778" s="393"/>
      <c r="HOT2778" s="393"/>
      <c r="HOU2778" s="393"/>
      <c r="HOV2778" s="393"/>
      <c r="HOW2778" s="393"/>
      <c r="HOX2778" s="393"/>
      <c r="HOY2778" s="393"/>
      <c r="HOZ2778" s="393"/>
      <c r="HPA2778" s="393"/>
      <c r="HPB2778" s="393"/>
      <c r="HPC2778" s="393"/>
      <c r="HPD2778" s="393"/>
      <c r="HPE2778" s="393"/>
      <c r="HPF2778" s="393"/>
      <c r="HPG2778" s="393"/>
      <c r="HPH2778" s="393"/>
      <c r="HPI2778" s="393"/>
      <c r="HPJ2778" s="393"/>
      <c r="HPK2778" s="393"/>
      <c r="HPL2778" s="393"/>
      <c r="HPM2778" s="393"/>
      <c r="HPN2778" s="393"/>
      <c r="HPO2778" s="393"/>
      <c r="HPP2778" s="393"/>
      <c r="HPQ2778" s="393"/>
      <c r="HPR2778" s="393"/>
      <c r="HPS2778" s="393"/>
      <c r="HPT2778" s="393"/>
      <c r="HPU2778" s="393"/>
      <c r="HPV2778" s="393"/>
      <c r="HPW2778" s="393"/>
      <c r="HPX2778" s="393"/>
      <c r="HPY2778" s="393"/>
      <c r="HPZ2778" s="393"/>
      <c r="HQA2778" s="393"/>
      <c r="HQB2778" s="393"/>
      <c r="HQC2778" s="393"/>
      <c r="HQD2778" s="393"/>
      <c r="HQE2778" s="393"/>
      <c r="HQF2778" s="393"/>
      <c r="HQG2778" s="393"/>
      <c r="HQH2778" s="393"/>
      <c r="HQI2778" s="393"/>
      <c r="HQJ2778" s="393"/>
      <c r="HQK2778" s="393"/>
      <c r="HQL2778" s="393"/>
      <c r="HQM2778" s="393"/>
      <c r="HQN2778" s="393"/>
      <c r="HQO2778" s="393"/>
      <c r="HQP2778" s="393"/>
      <c r="HQQ2778" s="393"/>
      <c r="HQR2778" s="393"/>
      <c r="HQS2778" s="393"/>
      <c r="HQT2778" s="393"/>
      <c r="HQU2778" s="393"/>
      <c r="HQV2778" s="393"/>
      <c r="HQW2778" s="393"/>
      <c r="HQX2778" s="393"/>
      <c r="HQY2778" s="393"/>
      <c r="HQZ2778" s="393"/>
      <c r="HRA2778" s="393"/>
      <c r="HRB2778" s="393"/>
      <c r="HRC2778" s="393"/>
      <c r="HRD2778" s="393"/>
      <c r="HRE2778" s="393"/>
      <c r="HRF2778" s="393"/>
      <c r="HRG2778" s="393"/>
      <c r="HRH2778" s="393"/>
      <c r="HRI2778" s="393"/>
      <c r="HRJ2778" s="393"/>
      <c r="HRK2778" s="393"/>
      <c r="HRL2778" s="393"/>
      <c r="HRM2778" s="393"/>
      <c r="HRN2778" s="393"/>
      <c r="HRO2778" s="393"/>
      <c r="HRP2778" s="393"/>
      <c r="HRQ2778" s="393"/>
      <c r="HRR2778" s="393"/>
      <c r="HRS2778" s="393"/>
      <c r="HRT2778" s="393"/>
      <c r="HRU2778" s="393"/>
      <c r="HRV2778" s="393"/>
      <c r="HRW2778" s="393"/>
      <c r="HRX2778" s="393"/>
      <c r="HRY2778" s="393"/>
      <c r="HRZ2778" s="393"/>
      <c r="HSA2778" s="393"/>
      <c r="HSB2778" s="393"/>
      <c r="HSC2778" s="393"/>
      <c r="HSD2778" s="393"/>
      <c r="HSE2778" s="393"/>
      <c r="HSF2778" s="393"/>
      <c r="HSG2778" s="393"/>
      <c r="HSH2778" s="393"/>
      <c r="HSI2778" s="393"/>
      <c r="HSJ2778" s="393"/>
      <c r="HSK2778" s="393"/>
      <c r="HSL2778" s="393"/>
      <c r="HSM2778" s="393"/>
      <c r="HSN2778" s="393"/>
      <c r="HSO2778" s="393"/>
      <c r="HSP2778" s="393"/>
      <c r="HSQ2778" s="393"/>
      <c r="HSR2778" s="393"/>
      <c r="HSS2778" s="393"/>
      <c r="HST2778" s="393"/>
      <c r="HSU2778" s="393"/>
      <c r="HSV2778" s="393"/>
      <c r="HSW2778" s="393"/>
      <c r="HSX2778" s="393"/>
      <c r="HSY2778" s="393"/>
      <c r="HSZ2778" s="393"/>
      <c r="HTA2778" s="393"/>
      <c r="HTB2778" s="393"/>
      <c r="HTC2778" s="393"/>
      <c r="HTD2778" s="393"/>
      <c r="HTE2778" s="393"/>
      <c r="HTF2778" s="393"/>
      <c r="HTG2778" s="393"/>
      <c r="HTH2778" s="393"/>
      <c r="HTI2778" s="393"/>
      <c r="HTJ2778" s="393"/>
      <c r="HTK2778" s="393"/>
      <c r="HTL2778" s="393"/>
      <c r="HTM2778" s="393"/>
      <c r="HTN2778" s="393"/>
      <c r="HTO2778" s="393"/>
      <c r="HTP2778" s="393"/>
      <c r="HTQ2778" s="393"/>
      <c r="HTR2778" s="393"/>
      <c r="HTS2778" s="393"/>
      <c r="HTT2778" s="393"/>
      <c r="HTU2778" s="393"/>
      <c r="HTV2778" s="393"/>
      <c r="HTW2778" s="393"/>
      <c r="HTX2778" s="393"/>
      <c r="HTY2778" s="393"/>
      <c r="HTZ2778" s="393"/>
      <c r="HUA2778" s="393"/>
      <c r="HUB2778" s="393"/>
      <c r="HUC2778" s="393"/>
      <c r="HUD2778" s="393"/>
      <c r="HUE2778" s="393"/>
      <c r="HUF2778" s="393"/>
      <c r="HUG2778" s="393"/>
      <c r="HUH2778" s="393"/>
      <c r="HUI2778" s="393"/>
      <c r="HUJ2778" s="393"/>
      <c r="HUK2778" s="393"/>
      <c r="HUL2778" s="393"/>
      <c r="HUM2778" s="393"/>
      <c r="HUN2778" s="393"/>
      <c r="HUO2778" s="393"/>
      <c r="HUP2778" s="393"/>
      <c r="HUQ2778" s="393"/>
      <c r="HUR2778" s="393"/>
      <c r="HUS2778" s="393"/>
      <c r="HUT2778" s="393"/>
      <c r="HUU2778" s="393"/>
      <c r="HUV2778" s="393"/>
      <c r="HUW2778" s="393"/>
      <c r="HUX2778" s="393"/>
      <c r="HUY2778" s="393"/>
      <c r="HUZ2778" s="393"/>
      <c r="HVA2778" s="393"/>
      <c r="HVB2778" s="393"/>
      <c r="HVC2778" s="393"/>
      <c r="HVD2778" s="393"/>
      <c r="HVE2778" s="393"/>
      <c r="HVF2778" s="393"/>
      <c r="HVG2778" s="393"/>
      <c r="HVH2778" s="393"/>
      <c r="HVI2778" s="393"/>
      <c r="HVJ2778" s="393"/>
      <c r="HVK2778" s="393"/>
      <c r="HVL2778" s="393"/>
      <c r="HVM2778" s="393"/>
      <c r="HVN2778" s="393"/>
      <c r="HVO2778" s="393"/>
      <c r="HVP2778" s="393"/>
      <c r="HVQ2778" s="393"/>
      <c r="HVR2778" s="393"/>
      <c r="HVS2778" s="393"/>
      <c r="HVT2778" s="393"/>
      <c r="HVU2778" s="393"/>
      <c r="HVV2778" s="393"/>
      <c r="HVW2778" s="393"/>
      <c r="HVX2778" s="393"/>
      <c r="HVY2778" s="393"/>
      <c r="HVZ2778" s="393"/>
      <c r="HWA2778" s="393"/>
      <c r="HWB2778" s="393"/>
      <c r="HWC2778" s="393"/>
      <c r="HWD2778" s="393"/>
      <c r="HWE2778" s="393"/>
      <c r="HWF2778" s="393"/>
      <c r="HWG2778" s="393"/>
      <c r="HWH2778" s="393"/>
      <c r="HWI2778" s="393"/>
      <c r="HWJ2778" s="393"/>
      <c r="HWK2778" s="393"/>
      <c r="HWL2778" s="393"/>
      <c r="HWM2778" s="393"/>
      <c r="HWN2778" s="393"/>
      <c r="HWO2778" s="393"/>
      <c r="HWP2778" s="393"/>
      <c r="HWQ2778" s="393"/>
      <c r="HWR2778" s="393"/>
      <c r="HWS2778" s="393"/>
      <c r="HWT2778" s="393"/>
      <c r="HWU2778" s="393"/>
      <c r="HWV2778" s="393"/>
      <c r="HWW2778" s="393"/>
      <c r="HWX2778" s="393"/>
      <c r="HWY2778" s="393"/>
      <c r="HWZ2778" s="393"/>
      <c r="HXA2778" s="393"/>
      <c r="HXB2778" s="393"/>
      <c r="HXC2778" s="393"/>
      <c r="HXD2778" s="393"/>
      <c r="HXE2778" s="393"/>
      <c r="HXF2778" s="393"/>
      <c r="HXG2778" s="393"/>
      <c r="HXH2778" s="393"/>
      <c r="HXI2778" s="393"/>
      <c r="HXJ2778" s="393"/>
      <c r="HXK2778" s="393"/>
      <c r="HXL2778" s="393"/>
      <c r="HXM2778" s="393"/>
      <c r="HXN2778" s="393"/>
      <c r="HXO2778" s="393"/>
      <c r="HXP2778" s="393"/>
      <c r="HXQ2778" s="393"/>
      <c r="HXR2778" s="393"/>
      <c r="HXS2778" s="393"/>
      <c r="HXT2778" s="393"/>
      <c r="HXU2778" s="393"/>
      <c r="HXV2778" s="393"/>
      <c r="HXW2778" s="393"/>
      <c r="HXX2778" s="393"/>
      <c r="HXY2778" s="393"/>
      <c r="HXZ2778" s="393"/>
      <c r="HYA2778" s="393"/>
      <c r="HYB2778" s="393"/>
      <c r="HYC2778" s="393"/>
      <c r="HYD2778" s="393"/>
      <c r="HYE2778" s="393"/>
      <c r="HYF2778" s="393"/>
      <c r="HYG2778" s="393"/>
      <c r="HYH2778" s="393"/>
      <c r="HYI2778" s="393"/>
      <c r="HYJ2778" s="393"/>
      <c r="HYK2778" s="393"/>
      <c r="HYL2778" s="393"/>
      <c r="HYM2778" s="393"/>
      <c r="HYN2778" s="393"/>
      <c r="HYO2778" s="393"/>
      <c r="HYP2778" s="393"/>
      <c r="HYQ2778" s="393"/>
      <c r="HYR2778" s="393"/>
      <c r="HYS2778" s="393"/>
      <c r="HYT2778" s="393"/>
      <c r="HYU2778" s="393"/>
      <c r="HYV2778" s="393"/>
      <c r="HYW2778" s="393"/>
      <c r="HYX2778" s="393"/>
      <c r="HYY2778" s="393"/>
      <c r="HYZ2778" s="393"/>
      <c r="HZA2778" s="393"/>
      <c r="HZB2778" s="393"/>
      <c r="HZC2778" s="393"/>
      <c r="HZD2778" s="393"/>
      <c r="HZE2778" s="393"/>
      <c r="HZF2778" s="393"/>
      <c r="HZG2778" s="393"/>
      <c r="HZH2778" s="393"/>
      <c r="HZI2778" s="393"/>
      <c r="HZJ2778" s="393"/>
      <c r="HZK2778" s="393"/>
      <c r="HZL2778" s="393"/>
      <c r="HZM2778" s="393"/>
      <c r="HZN2778" s="393"/>
      <c r="HZO2778" s="393"/>
      <c r="HZP2778" s="393"/>
      <c r="HZQ2778" s="393"/>
      <c r="HZR2778" s="393"/>
      <c r="HZS2778" s="393"/>
      <c r="HZT2778" s="393"/>
      <c r="HZU2778" s="393"/>
      <c r="HZV2778" s="393"/>
      <c r="HZW2778" s="393"/>
      <c r="HZX2778" s="393"/>
      <c r="HZY2778" s="393"/>
      <c r="HZZ2778" s="393"/>
      <c r="IAA2778" s="393"/>
      <c r="IAB2778" s="393"/>
      <c r="IAC2778" s="393"/>
      <c r="IAD2778" s="393"/>
      <c r="IAE2778" s="393"/>
      <c r="IAF2778" s="393"/>
      <c r="IAG2778" s="393"/>
      <c r="IAH2778" s="393"/>
      <c r="IAI2778" s="393"/>
      <c r="IAJ2778" s="393"/>
      <c r="IAK2778" s="393"/>
      <c r="IAL2778" s="393"/>
      <c r="IAM2778" s="393"/>
      <c r="IAN2778" s="393"/>
      <c r="IAO2778" s="393"/>
      <c r="IAP2778" s="393"/>
      <c r="IAQ2778" s="393"/>
      <c r="IAR2778" s="393"/>
      <c r="IAS2778" s="393"/>
      <c r="IAT2778" s="393"/>
      <c r="IAU2778" s="393"/>
      <c r="IAV2778" s="393"/>
      <c r="IAW2778" s="393"/>
      <c r="IAX2778" s="393"/>
      <c r="IAY2778" s="393"/>
      <c r="IAZ2778" s="393"/>
      <c r="IBA2778" s="393"/>
      <c r="IBB2778" s="393"/>
      <c r="IBC2778" s="393"/>
      <c r="IBD2778" s="393"/>
      <c r="IBE2778" s="393"/>
      <c r="IBF2778" s="393"/>
      <c r="IBG2778" s="393"/>
      <c r="IBH2778" s="393"/>
      <c r="IBI2778" s="393"/>
      <c r="IBJ2778" s="393"/>
      <c r="IBK2778" s="393"/>
      <c r="IBL2778" s="393"/>
      <c r="IBM2778" s="393"/>
      <c r="IBN2778" s="393"/>
      <c r="IBO2778" s="393"/>
      <c r="IBP2778" s="393"/>
      <c r="IBQ2778" s="393"/>
      <c r="IBR2778" s="393"/>
      <c r="IBS2778" s="393"/>
      <c r="IBT2778" s="393"/>
      <c r="IBU2778" s="393"/>
      <c r="IBV2778" s="393"/>
      <c r="IBW2778" s="393"/>
      <c r="IBX2778" s="393"/>
      <c r="IBY2778" s="393"/>
      <c r="IBZ2778" s="393"/>
      <c r="ICA2778" s="393"/>
      <c r="ICB2778" s="393"/>
      <c r="ICC2778" s="393"/>
      <c r="ICD2778" s="393"/>
      <c r="ICE2778" s="393"/>
      <c r="ICF2778" s="393"/>
      <c r="ICG2778" s="393"/>
      <c r="ICH2778" s="393"/>
      <c r="ICI2778" s="393"/>
      <c r="ICJ2778" s="393"/>
      <c r="ICK2778" s="393"/>
      <c r="ICL2778" s="393"/>
      <c r="ICM2778" s="393"/>
      <c r="ICN2778" s="393"/>
      <c r="ICO2778" s="393"/>
      <c r="ICP2778" s="393"/>
      <c r="ICQ2778" s="393"/>
      <c r="ICR2778" s="393"/>
      <c r="ICS2778" s="393"/>
      <c r="ICT2778" s="393"/>
      <c r="ICU2778" s="393"/>
      <c r="ICV2778" s="393"/>
      <c r="ICW2778" s="393"/>
      <c r="ICX2778" s="393"/>
      <c r="ICY2778" s="393"/>
      <c r="ICZ2778" s="393"/>
      <c r="IDA2778" s="393"/>
      <c r="IDB2778" s="393"/>
      <c r="IDC2778" s="393"/>
      <c r="IDD2778" s="393"/>
      <c r="IDE2778" s="393"/>
      <c r="IDF2778" s="393"/>
      <c r="IDG2778" s="393"/>
      <c r="IDH2778" s="393"/>
      <c r="IDI2778" s="393"/>
      <c r="IDJ2778" s="393"/>
      <c r="IDK2778" s="393"/>
      <c r="IDL2778" s="393"/>
      <c r="IDM2778" s="393"/>
      <c r="IDN2778" s="393"/>
      <c r="IDO2778" s="393"/>
      <c r="IDP2778" s="393"/>
      <c r="IDQ2778" s="393"/>
      <c r="IDR2778" s="393"/>
      <c r="IDS2778" s="393"/>
      <c r="IDT2778" s="393"/>
      <c r="IDU2778" s="393"/>
      <c r="IDV2778" s="393"/>
      <c r="IDW2778" s="393"/>
      <c r="IDX2778" s="393"/>
      <c r="IDY2778" s="393"/>
      <c r="IDZ2778" s="393"/>
      <c r="IEA2778" s="393"/>
      <c r="IEB2778" s="393"/>
      <c r="IEC2778" s="393"/>
      <c r="IED2778" s="393"/>
      <c r="IEE2778" s="393"/>
      <c r="IEF2778" s="393"/>
      <c r="IEG2778" s="393"/>
      <c r="IEH2778" s="393"/>
      <c r="IEI2778" s="393"/>
      <c r="IEJ2778" s="393"/>
      <c r="IEK2778" s="393"/>
      <c r="IEL2778" s="393"/>
      <c r="IEM2778" s="393"/>
      <c r="IEN2778" s="393"/>
      <c r="IEO2778" s="393"/>
      <c r="IEP2778" s="393"/>
      <c r="IEQ2778" s="393"/>
      <c r="IER2778" s="393"/>
      <c r="IES2778" s="393"/>
      <c r="IET2778" s="393"/>
      <c r="IEU2778" s="393"/>
      <c r="IEV2778" s="393"/>
      <c r="IEW2778" s="393"/>
      <c r="IEX2778" s="393"/>
      <c r="IEY2778" s="393"/>
      <c r="IEZ2778" s="393"/>
      <c r="IFA2778" s="393"/>
      <c r="IFB2778" s="393"/>
      <c r="IFC2778" s="393"/>
      <c r="IFD2778" s="393"/>
      <c r="IFE2778" s="393"/>
      <c r="IFF2778" s="393"/>
      <c r="IFG2778" s="393"/>
      <c r="IFH2778" s="393"/>
      <c r="IFI2778" s="393"/>
      <c r="IFJ2778" s="393"/>
      <c r="IFK2778" s="393"/>
      <c r="IFL2778" s="393"/>
      <c r="IFM2778" s="393"/>
      <c r="IFN2778" s="393"/>
      <c r="IFO2778" s="393"/>
      <c r="IFP2778" s="393"/>
      <c r="IFQ2778" s="393"/>
      <c r="IFR2778" s="393"/>
      <c r="IFS2778" s="393"/>
      <c r="IFT2778" s="393"/>
      <c r="IFU2778" s="393"/>
      <c r="IFV2778" s="393"/>
      <c r="IFW2778" s="393"/>
      <c r="IFX2778" s="393"/>
      <c r="IFY2778" s="393"/>
      <c r="IFZ2778" s="393"/>
      <c r="IGA2778" s="393"/>
      <c r="IGB2778" s="393"/>
      <c r="IGC2778" s="393"/>
      <c r="IGD2778" s="393"/>
      <c r="IGE2778" s="393"/>
      <c r="IGF2778" s="393"/>
      <c r="IGG2778" s="393"/>
      <c r="IGH2778" s="393"/>
      <c r="IGI2778" s="393"/>
      <c r="IGJ2778" s="393"/>
      <c r="IGK2778" s="393"/>
      <c r="IGL2778" s="393"/>
      <c r="IGM2778" s="393"/>
      <c r="IGN2778" s="393"/>
      <c r="IGO2778" s="393"/>
      <c r="IGP2778" s="393"/>
      <c r="IGQ2778" s="393"/>
      <c r="IGR2778" s="393"/>
      <c r="IGS2778" s="393"/>
      <c r="IGT2778" s="393"/>
      <c r="IGU2778" s="393"/>
      <c r="IGV2778" s="393"/>
      <c r="IGW2778" s="393"/>
      <c r="IGX2778" s="393"/>
      <c r="IGY2778" s="393"/>
      <c r="IGZ2778" s="393"/>
      <c r="IHA2778" s="393"/>
      <c r="IHB2778" s="393"/>
      <c r="IHC2778" s="393"/>
      <c r="IHD2778" s="393"/>
      <c r="IHE2778" s="393"/>
      <c r="IHF2778" s="393"/>
      <c r="IHG2778" s="393"/>
      <c r="IHH2778" s="393"/>
      <c r="IHI2778" s="393"/>
      <c r="IHJ2778" s="393"/>
      <c r="IHK2778" s="393"/>
      <c r="IHL2778" s="393"/>
      <c r="IHM2778" s="393"/>
      <c r="IHN2778" s="393"/>
      <c r="IHO2778" s="393"/>
      <c r="IHP2778" s="393"/>
      <c r="IHQ2778" s="393"/>
      <c r="IHR2778" s="393"/>
      <c r="IHS2778" s="393"/>
      <c r="IHT2778" s="393"/>
      <c r="IHU2778" s="393"/>
      <c r="IHV2778" s="393"/>
      <c r="IHW2778" s="393"/>
      <c r="IHX2778" s="393"/>
      <c r="IHY2778" s="393"/>
      <c r="IHZ2778" s="393"/>
      <c r="IIA2778" s="393"/>
      <c r="IIB2778" s="393"/>
      <c r="IIC2778" s="393"/>
      <c r="IID2778" s="393"/>
      <c r="IIE2778" s="393"/>
      <c r="IIF2778" s="393"/>
      <c r="IIG2778" s="393"/>
      <c r="IIH2778" s="393"/>
      <c r="III2778" s="393"/>
      <c r="IIJ2778" s="393"/>
      <c r="IIK2778" s="393"/>
      <c r="IIL2778" s="393"/>
      <c r="IIM2778" s="393"/>
      <c r="IIN2778" s="393"/>
      <c r="IIO2778" s="393"/>
      <c r="IIP2778" s="393"/>
      <c r="IIQ2778" s="393"/>
      <c r="IIR2778" s="393"/>
      <c r="IIS2778" s="393"/>
      <c r="IIT2778" s="393"/>
      <c r="IIU2778" s="393"/>
      <c r="IIV2778" s="393"/>
      <c r="IIW2778" s="393"/>
      <c r="IIX2778" s="393"/>
      <c r="IIY2778" s="393"/>
      <c r="IIZ2778" s="393"/>
      <c r="IJA2778" s="393"/>
      <c r="IJB2778" s="393"/>
      <c r="IJC2778" s="393"/>
      <c r="IJD2778" s="393"/>
      <c r="IJE2778" s="393"/>
      <c r="IJF2778" s="393"/>
      <c r="IJG2778" s="393"/>
      <c r="IJH2778" s="393"/>
      <c r="IJI2778" s="393"/>
      <c r="IJJ2778" s="393"/>
      <c r="IJK2778" s="393"/>
      <c r="IJL2778" s="393"/>
      <c r="IJM2778" s="393"/>
      <c r="IJN2778" s="393"/>
      <c r="IJO2778" s="393"/>
      <c r="IJP2778" s="393"/>
      <c r="IJQ2778" s="393"/>
      <c r="IJR2778" s="393"/>
      <c r="IJS2778" s="393"/>
      <c r="IJT2778" s="393"/>
      <c r="IJU2778" s="393"/>
      <c r="IJV2778" s="393"/>
      <c r="IJW2778" s="393"/>
      <c r="IJX2778" s="393"/>
      <c r="IJY2778" s="393"/>
      <c r="IJZ2778" s="393"/>
      <c r="IKA2778" s="393"/>
      <c r="IKB2778" s="393"/>
      <c r="IKC2778" s="393"/>
      <c r="IKD2778" s="393"/>
      <c r="IKE2778" s="393"/>
      <c r="IKF2778" s="393"/>
      <c r="IKG2778" s="393"/>
      <c r="IKH2778" s="393"/>
      <c r="IKI2778" s="393"/>
      <c r="IKJ2778" s="393"/>
      <c r="IKK2778" s="393"/>
      <c r="IKL2778" s="393"/>
      <c r="IKM2778" s="393"/>
      <c r="IKN2778" s="393"/>
      <c r="IKO2778" s="393"/>
      <c r="IKP2778" s="393"/>
      <c r="IKQ2778" s="393"/>
      <c r="IKR2778" s="393"/>
      <c r="IKS2778" s="393"/>
      <c r="IKT2778" s="393"/>
      <c r="IKU2778" s="393"/>
      <c r="IKV2778" s="393"/>
      <c r="IKW2778" s="393"/>
      <c r="IKX2778" s="393"/>
      <c r="IKY2778" s="393"/>
      <c r="IKZ2778" s="393"/>
      <c r="ILA2778" s="393"/>
      <c r="ILB2778" s="393"/>
      <c r="ILC2778" s="393"/>
      <c r="ILD2778" s="393"/>
      <c r="ILE2778" s="393"/>
      <c r="ILF2778" s="393"/>
      <c r="ILG2778" s="393"/>
      <c r="ILH2778" s="393"/>
      <c r="ILI2778" s="393"/>
      <c r="ILJ2778" s="393"/>
      <c r="ILK2778" s="393"/>
      <c r="ILL2778" s="393"/>
      <c r="ILM2778" s="393"/>
      <c r="ILN2778" s="393"/>
      <c r="ILO2778" s="393"/>
      <c r="ILP2778" s="393"/>
      <c r="ILQ2778" s="393"/>
      <c r="ILR2778" s="393"/>
      <c r="ILS2778" s="393"/>
      <c r="ILT2778" s="393"/>
      <c r="ILU2778" s="393"/>
      <c r="ILV2778" s="393"/>
      <c r="ILW2778" s="393"/>
      <c r="ILX2778" s="393"/>
      <c r="ILY2778" s="393"/>
      <c r="ILZ2778" s="393"/>
      <c r="IMA2778" s="393"/>
      <c r="IMB2778" s="393"/>
      <c r="IMC2778" s="393"/>
      <c r="IMD2778" s="393"/>
      <c r="IME2778" s="393"/>
      <c r="IMF2778" s="393"/>
      <c r="IMG2778" s="393"/>
      <c r="IMH2778" s="393"/>
      <c r="IMI2778" s="393"/>
      <c r="IMJ2778" s="393"/>
      <c r="IMK2778" s="393"/>
      <c r="IML2778" s="393"/>
      <c r="IMM2778" s="393"/>
      <c r="IMN2778" s="393"/>
      <c r="IMO2778" s="393"/>
      <c r="IMP2778" s="393"/>
      <c r="IMQ2778" s="393"/>
      <c r="IMR2778" s="393"/>
      <c r="IMS2778" s="393"/>
      <c r="IMT2778" s="393"/>
      <c r="IMU2778" s="393"/>
      <c r="IMV2778" s="393"/>
      <c r="IMW2778" s="393"/>
      <c r="IMX2778" s="393"/>
      <c r="IMY2778" s="393"/>
      <c r="IMZ2778" s="393"/>
      <c r="INA2778" s="393"/>
      <c r="INB2778" s="393"/>
      <c r="INC2778" s="393"/>
      <c r="IND2778" s="393"/>
      <c r="INE2778" s="393"/>
      <c r="INF2778" s="393"/>
      <c r="ING2778" s="393"/>
      <c r="INH2778" s="393"/>
      <c r="INI2778" s="393"/>
      <c r="INJ2778" s="393"/>
      <c r="INK2778" s="393"/>
      <c r="INL2778" s="393"/>
      <c r="INM2778" s="393"/>
      <c r="INN2778" s="393"/>
      <c r="INO2778" s="393"/>
      <c r="INP2778" s="393"/>
      <c r="INQ2778" s="393"/>
      <c r="INR2778" s="393"/>
      <c r="INS2778" s="393"/>
      <c r="INT2778" s="393"/>
      <c r="INU2778" s="393"/>
      <c r="INV2778" s="393"/>
      <c r="INW2778" s="393"/>
      <c r="INX2778" s="393"/>
      <c r="INY2778" s="393"/>
      <c r="INZ2778" s="393"/>
      <c r="IOA2778" s="393"/>
      <c r="IOB2778" s="393"/>
      <c r="IOC2778" s="393"/>
      <c r="IOD2778" s="393"/>
      <c r="IOE2778" s="393"/>
      <c r="IOF2778" s="393"/>
      <c r="IOG2778" s="393"/>
      <c r="IOH2778" s="393"/>
      <c r="IOI2778" s="393"/>
      <c r="IOJ2778" s="393"/>
      <c r="IOK2778" s="393"/>
      <c r="IOL2778" s="393"/>
      <c r="IOM2778" s="393"/>
      <c r="ION2778" s="393"/>
      <c r="IOO2778" s="393"/>
      <c r="IOP2778" s="393"/>
      <c r="IOQ2778" s="393"/>
      <c r="IOR2778" s="393"/>
      <c r="IOS2778" s="393"/>
      <c r="IOT2778" s="393"/>
      <c r="IOU2778" s="393"/>
      <c r="IOV2778" s="393"/>
      <c r="IOW2778" s="393"/>
      <c r="IOX2778" s="393"/>
      <c r="IOY2778" s="393"/>
      <c r="IOZ2778" s="393"/>
      <c r="IPA2778" s="393"/>
      <c r="IPB2778" s="393"/>
      <c r="IPC2778" s="393"/>
      <c r="IPD2778" s="393"/>
      <c r="IPE2778" s="393"/>
      <c r="IPF2778" s="393"/>
      <c r="IPG2778" s="393"/>
      <c r="IPH2778" s="393"/>
      <c r="IPI2778" s="393"/>
      <c r="IPJ2778" s="393"/>
      <c r="IPK2778" s="393"/>
      <c r="IPL2778" s="393"/>
      <c r="IPM2778" s="393"/>
      <c r="IPN2778" s="393"/>
      <c r="IPO2778" s="393"/>
      <c r="IPP2778" s="393"/>
      <c r="IPQ2778" s="393"/>
      <c r="IPR2778" s="393"/>
      <c r="IPS2778" s="393"/>
      <c r="IPT2778" s="393"/>
      <c r="IPU2778" s="393"/>
      <c r="IPV2778" s="393"/>
      <c r="IPW2778" s="393"/>
      <c r="IPX2778" s="393"/>
      <c r="IPY2778" s="393"/>
      <c r="IPZ2778" s="393"/>
      <c r="IQA2778" s="393"/>
      <c r="IQB2778" s="393"/>
      <c r="IQC2778" s="393"/>
      <c r="IQD2778" s="393"/>
      <c r="IQE2778" s="393"/>
      <c r="IQF2778" s="393"/>
      <c r="IQG2778" s="393"/>
      <c r="IQH2778" s="393"/>
      <c r="IQI2778" s="393"/>
      <c r="IQJ2778" s="393"/>
      <c r="IQK2778" s="393"/>
      <c r="IQL2778" s="393"/>
      <c r="IQM2778" s="393"/>
      <c r="IQN2778" s="393"/>
      <c r="IQO2778" s="393"/>
      <c r="IQP2778" s="393"/>
      <c r="IQQ2778" s="393"/>
      <c r="IQR2778" s="393"/>
      <c r="IQS2778" s="393"/>
      <c r="IQT2778" s="393"/>
      <c r="IQU2778" s="393"/>
      <c r="IQV2778" s="393"/>
      <c r="IQW2778" s="393"/>
      <c r="IQX2778" s="393"/>
      <c r="IQY2778" s="393"/>
      <c r="IQZ2778" s="393"/>
      <c r="IRA2778" s="393"/>
      <c r="IRB2778" s="393"/>
      <c r="IRC2778" s="393"/>
      <c r="IRD2778" s="393"/>
      <c r="IRE2778" s="393"/>
      <c r="IRF2778" s="393"/>
      <c r="IRG2778" s="393"/>
      <c r="IRH2778" s="393"/>
      <c r="IRI2778" s="393"/>
      <c r="IRJ2778" s="393"/>
      <c r="IRK2778" s="393"/>
      <c r="IRL2778" s="393"/>
      <c r="IRM2778" s="393"/>
      <c r="IRN2778" s="393"/>
      <c r="IRO2778" s="393"/>
      <c r="IRP2778" s="393"/>
      <c r="IRQ2778" s="393"/>
      <c r="IRR2778" s="393"/>
      <c r="IRS2778" s="393"/>
      <c r="IRT2778" s="393"/>
      <c r="IRU2778" s="393"/>
      <c r="IRV2778" s="393"/>
      <c r="IRW2778" s="393"/>
      <c r="IRX2778" s="393"/>
      <c r="IRY2778" s="393"/>
      <c r="IRZ2778" s="393"/>
      <c r="ISA2778" s="393"/>
      <c r="ISB2778" s="393"/>
      <c r="ISC2778" s="393"/>
      <c r="ISD2778" s="393"/>
      <c r="ISE2778" s="393"/>
      <c r="ISF2778" s="393"/>
      <c r="ISG2778" s="393"/>
      <c r="ISH2778" s="393"/>
      <c r="ISI2778" s="393"/>
      <c r="ISJ2778" s="393"/>
      <c r="ISK2778" s="393"/>
      <c r="ISL2778" s="393"/>
      <c r="ISM2778" s="393"/>
      <c r="ISN2778" s="393"/>
      <c r="ISO2778" s="393"/>
      <c r="ISP2778" s="393"/>
      <c r="ISQ2778" s="393"/>
      <c r="ISR2778" s="393"/>
      <c r="ISS2778" s="393"/>
      <c r="IST2778" s="393"/>
      <c r="ISU2778" s="393"/>
      <c r="ISV2778" s="393"/>
      <c r="ISW2778" s="393"/>
      <c r="ISX2778" s="393"/>
      <c r="ISY2778" s="393"/>
      <c r="ISZ2778" s="393"/>
      <c r="ITA2778" s="393"/>
      <c r="ITB2778" s="393"/>
      <c r="ITC2778" s="393"/>
      <c r="ITD2778" s="393"/>
      <c r="ITE2778" s="393"/>
      <c r="ITF2778" s="393"/>
      <c r="ITG2778" s="393"/>
      <c r="ITH2778" s="393"/>
      <c r="ITI2778" s="393"/>
      <c r="ITJ2778" s="393"/>
      <c r="ITK2778" s="393"/>
      <c r="ITL2778" s="393"/>
      <c r="ITM2778" s="393"/>
      <c r="ITN2778" s="393"/>
      <c r="ITO2778" s="393"/>
      <c r="ITP2778" s="393"/>
      <c r="ITQ2778" s="393"/>
      <c r="ITR2778" s="393"/>
      <c r="ITS2778" s="393"/>
      <c r="ITT2778" s="393"/>
      <c r="ITU2778" s="393"/>
      <c r="ITV2778" s="393"/>
      <c r="ITW2778" s="393"/>
      <c r="ITX2778" s="393"/>
      <c r="ITY2778" s="393"/>
      <c r="ITZ2778" s="393"/>
      <c r="IUA2778" s="393"/>
      <c r="IUB2778" s="393"/>
      <c r="IUC2778" s="393"/>
      <c r="IUD2778" s="393"/>
      <c r="IUE2778" s="393"/>
      <c r="IUF2778" s="393"/>
      <c r="IUG2778" s="393"/>
      <c r="IUH2778" s="393"/>
      <c r="IUI2778" s="393"/>
      <c r="IUJ2778" s="393"/>
      <c r="IUK2778" s="393"/>
      <c r="IUL2778" s="393"/>
      <c r="IUM2778" s="393"/>
      <c r="IUN2778" s="393"/>
      <c r="IUO2778" s="393"/>
      <c r="IUP2778" s="393"/>
      <c r="IUQ2778" s="393"/>
      <c r="IUR2778" s="393"/>
      <c r="IUS2778" s="393"/>
      <c r="IUT2778" s="393"/>
      <c r="IUU2778" s="393"/>
      <c r="IUV2778" s="393"/>
      <c r="IUW2778" s="393"/>
      <c r="IUX2778" s="393"/>
      <c r="IUY2778" s="393"/>
      <c r="IUZ2778" s="393"/>
      <c r="IVA2778" s="393"/>
      <c r="IVB2778" s="393"/>
      <c r="IVC2778" s="393"/>
      <c r="IVD2778" s="393"/>
      <c r="IVE2778" s="393"/>
      <c r="IVF2778" s="393"/>
      <c r="IVG2778" s="393"/>
      <c r="IVH2778" s="393"/>
      <c r="IVI2778" s="393"/>
      <c r="IVJ2778" s="393"/>
      <c r="IVK2778" s="393"/>
      <c r="IVL2778" s="393"/>
      <c r="IVM2778" s="393"/>
      <c r="IVN2778" s="393"/>
      <c r="IVO2778" s="393"/>
      <c r="IVP2778" s="393"/>
      <c r="IVQ2778" s="393"/>
      <c r="IVR2778" s="393"/>
      <c r="IVS2778" s="393"/>
      <c r="IVT2778" s="393"/>
      <c r="IVU2778" s="393"/>
      <c r="IVV2778" s="393"/>
      <c r="IVW2778" s="393"/>
      <c r="IVX2778" s="393"/>
      <c r="IVY2778" s="393"/>
      <c r="IVZ2778" s="393"/>
      <c r="IWA2778" s="393"/>
      <c r="IWB2778" s="393"/>
      <c r="IWC2778" s="393"/>
      <c r="IWD2778" s="393"/>
      <c r="IWE2778" s="393"/>
      <c r="IWF2778" s="393"/>
      <c r="IWG2778" s="393"/>
      <c r="IWH2778" s="393"/>
      <c r="IWI2778" s="393"/>
      <c r="IWJ2778" s="393"/>
      <c r="IWK2778" s="393"/>
      <c r="IWL2778" s="393"/>
      <c r="IWM2778" s="393"/>
      <c r="IWN2778" s="393"/>
      <c r="IWO2778" s="393"/>
      <c r="IWP2778" s="393"/>
      <c r="IWQ2778" s="393"/>
      <c r="IWR2778" s="393"/>
      <c r="IWS2778" s="393"/>
      <c r="IWT2778" s="393"/>
      <c r="IWU2778" s="393"/>
      <c r="IWV2778" s="393"/>
      <c r="IWW2778" s="393"/>
      <c r="IWX2778" s="393"/>
      <c r="IWY2778" s="393"/>
      <c r="IWZ2778" s="393"/>
      <c r="IXA2778" s="393"/>
      <c r="IXB2778" s="393"/>
      <c r="IXC2778" s="393"/>
      <c r="IXD2778" s="393"/>
      <c r="IXE2778" s="393"/>
      <c r="IXF2778" s="393"/>
      <c r="IXG2778" s="393"/>
      <c r="IXH2778" s="393"/>
      <c r="IXI2778" s="393"/>
      <c r="IXJ2778" s="393"/>
      <c r="IXK2778" s="393"/>
      <c r="IXL2778" s="393"/>
      <c r="IXM2778" s="393"/>
      <c r="IXN2778" s="393"/>
      <c r="IXO2778" s="393"/>
      <c r="IXP2778" s="393"/>
      <c r="IXQ2778" s="393"/>
      <c r="IXR2778" s="393"/>
      <c r="IXS2778" s="393"/>
      <c r="IXT2778" s="393"/>
      <c r="IXU2778" s="393"/>
      <c r="IXV2778" s="393"/>
      <c r="IXW2778" s="393"/>
      <c r="IXX2778" s="393"/>
      <c r="IXY2778" s="393"/>
      <c r="IXZ2778" s="393"/>
      <c r="IYA2778" s="393"/>
      <c r="IYB2778" s="393"/>
      <c r="IYC2778" s="393"/>
      <c r="IYD2778" s="393"/>
      <c r="IYE2778" s="393"/>
      <c r="IYF2778" s="393"/>
      <c r="IYG2778" s="393"/>
      <c r="IYH2778" s="393"/>
      <c r="IYI2778" s="393"/>
      <c r="IYJ2778" s="393"/>
      <c r="IYK2778" s="393"/>
      <c r="IYL2778" s="393"/>
      <c r="IYM2778" s="393"/>
      <c r="IYN2778" s="393"/>
      <c r="IYO2778" s="393"/>
      <c r="IYP2778" s="393"/>
      <c r="IYQ2778" s="393"/>
      <c r="IYR2778" s="393"/>
      <c r="IYS2778" s="393"/>
      <c r="IYT2778" s="393"/>
      <c r="IYU2778" s="393"/>
      <c r="IYV2778" s="393"/>
      <c r="IYW2778" s="393"/>
      <c r="IYX2778" s="393"/>
      <c r="IYY2778" s="393"/>
      <c r="IYZ2778" s="393"/>
      <c r="IZA2778" s="393"/>
      <c r="IZB2778" s="393"/>
      <c r="IZC2778" s="393"/>
      <c r="IZD2778" s="393"/>
      <c r="IZE2778" s="393"/>
      <c r="IZF2778" s="393"/>
      <c r="IZG2778" s="393"/>
      <c r="IZH2778" s="393"/>
      <c r="IZI2778" s="393"/>
      <c r="IZJ2778" s="393"/>
      <c r="IZK2778" s="393"/>
      <c r="IZL2778" s="393"/>
      <c r="IZM2778" s="393"/>
      <c r="IZN2778" s="393"/>
      <c r="IZO2778" s="393"/>
      <c r="IZP2778" s="393"/>
      <c r="IZQ2778" s="393"/>
      <c r="IZR2778" s="393"/>
      <c r="IZS2778" s="393"/>
      <c r="IZT2778" s="393"/>
      <c r="IZU2778" s="393"/>
      <c r="IZV2778" s="393"/>
      <c r="IZW2778" s="393"/>
      <c r="IZX2778" s="393"/>
      <c r="IZY2778" s="393"/>
      <c r="IZZ2778" s="393"/>
      <c r="JAA2778" s="393"/>
      <c r="JAB2778" s="393"/>
      <c r="JAC2778" s="393"/>
      <c r="JAD2778" s="393"/>
      <c r="JAE2778" s="393"/>
      <c r="JAF2778" s="393"/>
      <c r="JAG2778" s="393"/>
      <c r="JAH2778" s="393"/>
      <c r="JAI2778" s="393"/>
      <c r="JAJ2778" s="393"/>
      <c r="JAK2778" s="393"/>
      <c r="JAL2778" s="393"/>
      <c r="JAM2778" s="393"/>
      <c r="JAN2778" s="393"/>
      <c r="JAO2778" s="393"/>
      <c r="JAP2778" s="393"/>
      <c r="JAQ2778" s="393"/>
      <c r="JAR2778" s="393"/>
      <c r="JAS2778" s="393"/>
      <c r="JAT2778" s="393"/>
      <c r="JAU2778" s="393"/>
      <c r="JAV2778" s="393"/>
      <c r="JAW2778" s="393"/>
      <c r="JAX2778" s="393"/>
      <c r="JAY2778" s="393"/>
      <c r="JAZ2778" s="393"/>
      <c r="JBA2778" s="393"/>
      <c r="JBB2778" s="393"/>
      <c r="JBC2778" s="393"/>
      <c r="JBD2778" s="393"/>
      <c r="JBE2778" s="393"/>
      <c r="JBF2778" s="393"/>
      <c r="JBG2778" s="393"/>
      <c r="JBH2778" s="393"/>
      <c r="JBI2778" s="393"/>
      <c r="JBJ2778" s="393"/>
      <c r="JBK2778" s="393"/>
      <c r="JBL2778" s="393"/>
      <c r="JBM2778" s="393"/>
      <c r="JBN2778" s="393"/>
      <c r="JBO2778" s="393"/>
      <c r="JBP2778" s="393"/>
      <c r="JBQ2778" s="393"/>
      <c r="JBR2778" s="393"/>
      <c r="JBS2778" s="393"/>
      <c r="JBT2778" s="393"/>
      <c r="JBU2778" s="393"/>
      <c r="JBV2778" s="393"/>
      <c r="JBW2778" s="393"/>
      <c r="JBX2778" s="393"/>
      <c r="JBY2778" s="393"/>
      <c r="JBZ2778" s="393"/>
      <c r="JCA2778" s="393"/>
      <c r="JCB2778" s="393"/>
      <c r="JCC2778" s="393"/>
      <c r="JCD2778" s="393"/>
      <c r="JCE2778" s="393"/>
      <c r="JCF2778" s="393"/>
      <c r="JCG2778" s="393"/>
      <c r="JCH2778" s="393"/>
      <c r="JCI2778" s="393"/>
      <c r="JCJ2778" s="393"/>
      <c r="JCK2778" s="393"/>
      <c r="JCL2778" s="393"/>
      <c r="JCM2778" s="393"/>
      <c r="JCN2778" s="393"/>
      <c r="JCO2778" s="393"/>
      <c r="JCP2778" s="393"/>
      <c r="JCQ2778" s="393"/>
      <c r="JCR2778" s="393"/>
      <c r="JCS2778" s="393"/>
      <c r="JCT2778" s="393"/>
      <c r="JCU2778" s="393"/>
      <c r="JCV2778" s="393"/>
      <c r="JCW2778" s="393"/>
      <c r="JCX2778" s="393"/>
      <c r="JCY2778" s="393"/>
      <c r="JCZ2778" s="393"/>
      <c r="JDA2778" s="393"/>
      <c r="JDB2778" s="393"/>
      <c r="JDC2778" s="393"/>
      <c r="JDD2778" s="393"/>
      <c r="JDE2778" s="393"/>
      <c r="JDF2778" s="393"/>
      <c r="JDG2778" s="393"/>
      <c r="JDH2778" s="393"/>
      <c r="JDI2778" s="393"/>
      <c r="JDJ2778" s="393"/>
      <c r="JDK2778" s="393"/>
      <c r="JDL2778" s="393"/>
      <c r="JDM2778" s="393"/>
      <c r="JDN2778" s="393"/>
      <c r="JDO2778" s="393"/>
      <c r="JDP2778" s="393"/>
      <c r="JDQ2778" s="393"/>
      <c r="JDR2778" s="393"/>
      <c r="JDS2778" s="393"/>
      <c r="JDT2778" s="393"/>
      <c r="JDU2778" s="393"/>
      <c r="JDV2778" s="393"/>
      <c r="JDW2778" s="393"/>
      <c r="JDX2778" s="393"/>
      <c r="JDY2778" s="393"/>
      <c r="JDZ2778" s="393"/>
      <c r="JEA2778" s="393"/>
      <c r="JEB2778" s="393"/>
      <c r="JEC2778" s="393"/>
      <c r="JED2778" s="393"/>
      <c r="JEE2778" s="393"/>
      <c r="JEF2778" s="393"/>
      <c r="JEG2778" s="393"/>
      <c r="JEH2778" s="393"/>
      <c r="JEI2778" s="393"/>
      <c r="JEJ2778" s="393"/>
      <c r="JEK2778" s="393"/>
      <c r="JEL2778" s="393"/>
      <c r="JEM2778" s="393"/>
      <c r="JEN2778" s="393"/>
      <c r="JEO2778" s="393"/>
      <c r="JEP2778" s="393"/>
      <c r="JEQ2778" s="393"/>
      <c r="JER2778" s="393"/>
      <c r="JES2778" s="393"/>
      <c r="JET2778" s="393"/>
      <c r="JEU2778" s="393"/>
      <c r="JEV2778" s="393"/>
      <c r="JEW2778" s="393"/>
      <c r="JEX2778" s="393"/>
      <c r="JEY2778" s="393"/>
      <c r="JEZ2778" s="393"/>
      <c r="JFA2778" s="393"/>
      <c r="JFB2778" s="393"/>
      <c r="JFC2778" s="393"/>
      <c r="JFD2778" s="393"/>
      <c r="JFE2778" s="393"/>
      <c r="JFF2778" s="393"/>
      <c r="JFG2778" s="393"/>
      <c r="JFH2778" s="393"/>
      <c r="JFI2778" s="393"/>
      <c r="JFJ2778" s="393"/>
      <c r="JFK2778" s="393"/>
      <c r="JFL2778" s="393"/>
      <c r="JFM2778" s="393"/>
      <c r="JFN2778" s="393"/>
      <c r="JFO2778" s="393"/>
      <c r="JFP2778" s="393"/>
      <c r="JFQ2778" s="393"/>
      <c r="JFR2778" s="393"/>
      <c r="JFS2778" s="393"/>
      <c r="JFT2778" s="393"/>
      <c r="JFU2778" s="393"/>
      <c r="JFV2778" s="393"/>
      <c r="JFW2778" s="393"/>
      <c r="JFX2778" s="393"/>
      <c r="JFY2778" s="393"/>
      <c r="JFZ2778" s="393"/>
      <c r="JGA2778" s="393"/>
      <c r="JGB2778" s="393"/>
      <c r="JGC2778" s="393"/>
      <c r="JGD2778" s="393"/>
      <c r="JGE2778" s="393"/>
      <c r="JGF2778" s="393"/>
      <c r="JGG2778" s="393"/>
      <c r="JGH2778" s="393"/>
      <c r="JGI2778" s="393"/>
      <c r="JGJ2778" s="393"/>
      <c r="JGK2778" s="393"/>
      <c r="JGL2778" s="393"/>
      <c r="JGM2778" s="393"/>
      <c r="JGN2778" s="393"/>
      <c r="JGO2778" s="393"/>
      <c r="JGP2778" s="393"/>
      <c r="JGQ2778" s="393"/>
      <c r="JGR2778" s="393"/>
      <c r="JGS2778" s="393"/>
      <c r="JGT2778" s="393"/>
      <c r="JGU2778" s="393"/>
      <c r="JGV2778" s="393"/>
      <c r="JGW2778" s="393"/>
      <c r="JGX2778" s="393"/>
      <c r="JGY2778" s="393"/>
      <c r="JGZ2778" s="393"/>
      <c r="JHA2778" s="393"/>
      <c r="JHB2778" s="393"/>
      <c r="JHC2778" s="393"/>
      <c r="JHD2778" s="393"/>
      <c r="JHE2778" s="393"/>
      <c r="JHF2778" s="393"/>
      <c r="JHG2778" s="393"/>
      <c r="JHH2778" s="393"/>
      <c r="JHI2778" s="393"/>
      <c r="JHJ2778" s="393"/>
      <c r="JHK2778" s="393"/>
      <c r="JHL2778" s="393"/>
      <c r="JHM2778" s="393"/>
      <c r="JHN2778" s="393"/>
      <c r="JHO2778" s="393"/>
      <c r="JHP2778" s="393"/>
      <c r="JHQ2778" s="393"/>
      <c r="JHR2778" s="393"/>
      <c r="JHS2778" s="393"/>
      <c r="JHT2778" s="393"/>
      <c r="JHU2778" s="393"/>
      <c r="JHV2778" s="393"/>
      <c r="JHW2778" s="393"/>
      <c r="JHX2778" s="393"/>
      <c r="JHY2778" s="393"/>
      <c r="JHZ2778" s="393"/>
      <c r="JIA2778" s="393"/>
      <c r="JIB2778" s="393"/>
      <c r="JIC2778" s="393"/>
      <c r="JID2778" s="393"/>
      <c r="JIE2778" s="393"/>
      <c r="JIF2778" s="393"/>
      <c r="JIG2778" s="393"/>
      <c r="JIH2778" s="393"/>
      <c r="JII2778" s="393"/>
      <c r="JIJ2778" s="393"/>
      <c r="JIK2778" s="393"/>
      <c r="JIL2778" s="393"/>
      <c r="JIM2778" s="393"/>
      <c r="JIN2778" s="393"/>
      <c r="JIO2778" s="393"/>
      <c r="JIP2778" s="393"/>
      <c r="JIQ2778" s="393"/>
      <c r="JIR2778" s="393"/>
      <c r="JIS2778" s="393"/>
      <c r="JIT2778" s="393"/>
      <c r="JIU2778" s="393"/>
      <c r="JIV2778" s="393"/>
      <c r="JIW2778" s="393"/>
      <c r="JIX2778" s="393"/>
      <c r="JIY2778" s="393"/>
      <c r="JIZ2778" s="393"/>
      <c r="JJA2778" s="393"/>
      <c r="JJB2778" s="393"/>
      <c r="JJC2778" s="393"/>
      <c r="JJD2778" s="393"/>
      <c r="JJE2778" s="393"/>
      <c r="JJF2778" s="393"/>
      <c r="JJG2778" s="393"/>
      <c r="JJH2778" s="393"/>
      <c r="JJI2778" s="393"/>
      <c r="JJJ2778" s="393"/>
      <c r="JJK2778" s="393"/>
      <c r="JJL2778" s="393"/>
      <c r="JJM2778" s="393"/>
      <c r="JJN2778" s="393"/>
      <c r="JJO2778" s="393"/>
      <c r="JJP2778" s="393"/>
      <c r="JJQ2778" s="393"/>
      <c r="JJR2778" s="393"/>
      <c r="JJS2778" s="393"/>
      <c r="JJT2778" s="393"/>
      <c r="JJU2778" s="393"/>
      <c r="JJV2778" s="393"/>
      <c r="JJW2778" s="393"/>
      <c r="JJX2778" s="393"/>
      <c r="JJY2778" s="393"/>
      <c r="JJZ2778" s="393"/>
      <c r="JKA2778" s="393"/>
      <c r="JKB2778" s="393"/>
      <c r="JKC2778" s="393"/>
      <c r="JKD2778" s="393"/>
      <c r="JKE2778" s="393"/>
      <c r="JKF2778" s="393"/>
      <c r="JKG2778" s="393"/>
      <c r="JKH2778" s="393"/>
      <c r="JKI2778" s="393"/>
      <c r="JKJ2778" s="393"/>
      <c r="JKK2778" s="393"/>
      <c r="JKL2778" s="393"/>
      <c r="JKM2778" s="393"/>
      <c r="JKN2778" s="393"/>
      <c r="JKO2778" s="393"/>
      <c r="JKP2778" s="393"/>
      <c r="JKQ2778" s="393"/>
      <c r="JKR2778" s="393"/>
      <c r="JKS2778" s="393"/>
      <c r="JKT2778" s="393"/>
      <c r="JKU2778" s="393"/>
      <c r="JKV2778" s="393"/>
      <c r="JKW2778" s="393"/>
      <c r="JKX2778" s="393"/>
      <c r="JKY2778" s="393"/>
      <c r="JKZ2778" s="393"/>
      <c r="JLA2778" s="393"/>
      <c r="JLB2778" s="393"/>
      <c r="JLC2778" s="393"/>
      <c r="JLD2778" s="393"/>
      <c r="JLE2778" s="393"/>
      <c r="JLF2778" s="393"/>
      <c r="JLG2778" s="393"/>
      <c r="JLH2778" s="393"/>
      <c r="JLI2778" s="393"/>
      <c r="JLJ2778" s="393"/>
      <c r="JLK2778" s="393"/>
      <c r="JLL2778" s="393"/>
      <c r="JLM2778" s="393"/>
      <c r="JLN2778" s="393"/>
      <c r="JLO2778" s="393"/>
      <c r="JLP2778" s="393"/>
      <c r="JLQ2778" s="393"/>
      <c r="JLR2778" s="393"/>
      <c r="JLS2778" s="393"/>
      <c r="JLT2778" s="393"/>
      <c r="JLU2778" s="393"/>
      <c r="JLV2778" s="393"/>
      <c r="JLW2778" s="393"/>
      <c r="JLX2778" s="393"/>
      <c r="JLY2778" s="393"/>
      <c r="JLZ2778" s="393"/>
      <c r="JMA2778" s="393"/>
      <c r="JMB2778" s="393"/>
      <c r="JMC2778" s="393"/>
      <c r="JMD2778" s="393"/>
      <c r="JME2778" s="393"/>
      <c r="JMF2778" s="393"/>
      <c r="JMG2778" s="393"/>
      <c r="JMH2778" s="393"/>
      <c r="JMI2778" s="393"/>
      <c r="JMJ2778" s="393"/>
      <c r="JMK2778" s="393"/>
      <c r="JML2778" s="393"/>
      <c r="JMM2778" s="393"/>
      <c r="JMN2778" s="393"/>
      <c r="JMO2778" s="393"/>
      <c r="JMP2778" s="393"/>
      <c r="JMQ2778" s="393"/>
      <c r="JMR2778" s="393"/>
      <c r="JMS2778" s="393"/>
      <c r="JMT2778" s="393"/>
      <c r="JMU2778" s="393"/>
      <c r="JMV2778" s="393"/>
      <c r="JMW2778" s="393"/>
      <c r="JMX2778" s="393"/>
      <c r="JMY2778" s="393"/>
      <c r="JMZ2778" s="393"/>
      <c r="JNA2778" s="393"/>
      <c r="JNB2778" s="393"/>
      <c r="JNC2778" s="393"/>
      <c r="JND2778" s="393"/>
      <c r="JNE2778" s="393"/>
      <c r="JNF2778" s="393"/>
      <c r="JNG2778" s="393"/>
      <c r="JNH2778" s="393"/>
      <c r="JNI2778" s="393"/>
      <c r="JNJ2778" s="393"/>
      <c r="JNK2778" s="393"/>
      <c r="JNL2778" s="393"/>
      <c r="JNM2778" s="393"/>
      <c r="JNN2778" s="393"/>
      <c r="JNO2778" s="393"/>
      <c r="JNP2778" s="393"/>
      <c r="JNQ2778" s="393"/>
      <c r="JNR2778" s="393"/>
      <c r="JNS2778" s="393"/>
      <c r="JNT2778" s="393"/>
      <c r="JNU2778" s="393"/>
      <c r="JNV2778" s="393"/>
      <c r="JNW2778" s="393"/>
      <c r="JNX2778" s="393"/>
      <c r="JNY2778" s="393"/>
      <c r="JNZ2778" s="393"/>
      <c r="JOA2778" s="393"/>
      <c r="JOB2778" s="393"/>
      <c r="JOC2778" s="393"/>
      <c r="JOD2778" s="393"/>
      <c r="JOE2778" s="393"/>
      <c r="JOF2778" s="393"/>
      <c r="JOG2778" s="393"/>
      <c r="JOH2778" s="393"/>
      <c r="JOI2778" s="393"/>
      <c r="JOJ2778" s="393"/>
      <c r="JOK2778" s="393"/>
      <c r="JOL2778" s="393"/>
      <c r="JOM2778" s="393"/>
      <c r="JON2778" s="393"/>
      <c r="JOO2778" s="393"/>
      <c r="JOP2778" s="393"/>
      <c r="JOQ2778" s="393"/>
      <c r="JOR2778" s="393"/>
      <c r="JOS2778" s="393"/>
      <c r="JOT2778" s="393"/>
      <c r="JOU2778" s="393"/>
      <c r="JOV2778" s="393"/>
      <c r="JOW2778" s="393"/>
      <c r="JOX2778" s="393"/>
      <c r="JOY2778" s="393"/>
      <c r="JOZ2778" s="393"/>
      <c r="JPA2778" s="393"/>
      <c r="JPB2778" s="393"/>
      <c r="JPC2778" s="393"/>
      <c r="JPD2778" s="393"/>
      <c r="JPE2778" s="393"/>
      <c r="JPF2778" s="393"/>
      <c r="JPG2778" s="393"/>
      <c r="JPH2778" s="393"/>
      <c r="JPI2778" s="393"/>
      <c r="JPJ2778" s="393"/>
      <c r="JPK2778" s="393"/>
      <c r="JPL2778" s="393"/>
      <c r="JPM2778" s="393"/>
      <c r="JPN2778" s="393"/>
      <c r="JPO2778" s="393"/>
      <c r="JPP2778" s="393"/>
      <c r="JPQ2778" s="393"/>
      <c r="JPR2778" s="393"/>
      <c r="JPS2778" s="393"/>
      <c r="JPT2778" s="393"/>
      <c r="JPU2778" s="393"/>
      <c r="JPV2778" s="393"/>
      <c r="JPW2778" s="393"/>
      <c r="JPX2778" s="393"/>
      <c r="JPY2778" s="393"/>
      <c r="JPZ2778" s="393"/>
      <c r="JQA2778" s="393"/>
      <c r="JQB2778" s="393"/>
      <c r="JQC2778" s="393"/>
      <c r="JQD2778" s="393"/>
      <c r="JQE2778" s="393"/>
      <c r="JQF2778" s="393"/>
      <c r="JQG2778" s="393"/>
      <c r="JQH2778" s="393"/>
      <c r="JQI2778" s="393"/>
      <c r="JQJ2778" s="393"/>
      <c r="JQK2778" s="393"/>
      <c r="JQL2778" s="393"/>
      <c r="JQM2778" s="393"/>
      <c r="JQN2778" s="393"/>
      <c r="JQO2778" s="393"/>
      <c r="JQP2778" s="393"/>
      <c r="JQQ2778" s="393"/>
      <c r="JQR2778" s="393"/>
      <c r="JQS2778" s="393"/>
      <c r="JQT2778" s="393"/>
      <c r="JQU2778" s="393"/>
      <c r="JQV2778" s="393"/>
      <c r="JQW2778" s="393"/>
      <c r="JQX2778" s="393"/>
      <c r="JQY2778" s="393"/>
      <c r="JQZ2778" s="393"/>
      <c r="JRA2778" s="393"/>
      <c r="JRB2778" s="393"/>
      <c r="JRC2778" s="393"/>
      <c r="JRD2778" s="393"/>
      <c r="JRE2778" s="393"/>
      <c r="JRF2778" s="393"/>
      <c r="JRG2778" s="393"/>
      <c r="JRH2778" s="393"/>
      <c r="JRI2778" s="393"/>
      <c r="JRJ2778" s="393"/>
      <c r="JRK2778" s="393"/>
      <c r="JRL2778" s="393"/>
      <c r="JRM2778" s="393"/>
      <c r="JRN2778" s="393"/>
      <c r="JRO2778" s="393"/>
      <c r="JRP2778" s="393"/>
      <c r="JRQ2778" s="393"/>
      <c r="JRR2778" s="393"/>
      <c r="JRS2778" s="393"/>
      <c r="JRT2778" s="393"/>
      <c r="JRU2778" s="393"/>
      <c r="JRV2778" s="393"/>
      <c r="JRW2778" s="393"/>
      <c r="JRX2778" s="393"/>
      <c r="JRY2778" s="393"/>
      <c r="JRZ2778" s="393"/>
      <c r="JSA2778" s="393"/>
      <c r="JSB2778" s="393"/>
      <c r="JSC2778" s="393"/>
      <c r="JSD2778" s="393"/>
      <c r="JSE2778" s="393"/>
      <c r="JSF2778" s="393"/>
      <c r="JSG2778" s="393"/>
      <c r="JSH2778" s="393"/>
      <c r="JSI2778" s="393"/>
      <c r="JSJ2778" s="393"/>
      <c r="JSK2778" s="393"/>
      <c r="JSL2778" s="393"/>
      <c r="JSM2778" s="393"/>
      <c r="JSN2778" s="393"/>
      <c r="JSO2778" s="393"/>
      <c r="JSP2778" s="393"/>
      <c r="JSQ2778" s="393"/>
      <c r="JSR2778" s="393"/>
      <c r="JSS2778" s="393"/>
      <c r="JST2778" s="393"/>
      <c r="JSU2778" s="393"/>
      <c r="JSV2778" s="393"/>
      <c r="JSW2778" s="393"/>
      <c r="JSX2778" s="393"/>
      <c r="JSY2778" s="393"/>
      <c r="JSZ2778" s="393"/>
      <c r="JTA2778" s="393"/>
      <c r="JTB2778" s="393"/>
      <c r="JTC2778" s="393"/>
      <c r="JTD2778" s="393"/>
      <c r="JTE2778" s="393"/>
      <c r="JTF2778" s="393"/>
      <c r="JTG2778" s="393"/>
      <c r="JTH2778" s="393"/>
      <c r="JTI2778" s="393"/>
      <c r="JTJ2778" s="393"/>
      <c r="JTK2778" s="393"/>
      <c r="JTL2778" s="393"/>
      <c r="JTM2778" s="393"/>
      <c r="JTN2778" s="393"/>
      <c r="JTO2778" s="393"/>
      <c r="JTP2778" s="393"/>
      <c r="JTQ2778" s="393"/>
      <c r="JTR2778" s="393"/>
      <c r="JTS2778" s="393"/>
      <c r="JTT2778" s="393"/>
      <c r="JTU2778" s="393"/>
      <c r="JTV2778" s="393"/>
      <c r="JTW2778" s="393"/>
      <c r="JTX2778" s="393"/>
      <c r="JTY2778" s="393"/>
      <c r="JTZ2778" s="393"/>
      <c r="JUA2778" s="393"/>
      <c r="JUB2778" s="393"/>
      <c r="JUC2778" s="393"/>
      <c r="JUD2778" s="393"/>
      <c r="JUE2778" s="393"/>
      <c r="JUF2778" s="393"/>
      <c r="JUG2778" s="393"/>
      <c r="JUH2778" s="393"/>
      <c r="JUI2778" s="393"/>
      <c r="JUJ2778" s="393"/>
      <c r="JUK2778" s="393"/>
      <c r="JUL2778" s="393"/>
      <c r="JUM2778" s="393"/>
      <c r="JUN2778" s="393"/>
      <c r="JUO2778" s="393"/>
      <c r="JUP2778" s="393"/>
      <c r="JUQ2778" s="393"/>
      <c r="JUR2778" s="393"/>
      <c r="JUS2778" s="393"/>
      <c r="JUT2778" s="393"/>
      <c r="JUU2778" s="393"/>
      <c r="JUV2778" s="393"/>
      <c r="JUW2778" s="393"/>
      <c r="JUX2778" s="393"/>
      <c r="JUY2778" s="393"/>
      <c r="JUZ2778" s="393"/>
      <c r="JVA2778" s="393"/>
      <c r="JVB2778" s="393"/>
      <c r="JVC2778" s="393"/>
      <c r="JVD2778" s="393"/>
      <c r="JVE2778" s="393"/>
      <c r="JVF2778" s="393"/>
      <c r="JVG2778" s="393"/>
      <c r="JVH2778" s="393"/>
      <c r="JVI2778" s="393"/>
      <c r="JVJ2778" s="393"/>
      <c r="JVK2778" s="393"/>
      <c r="JVL2778" s="393"/>
      <c r="JVM2778" s="393"/>
      <c r="JVN2778" s="393"/>
      <c r="JVO2778" s="393"/>
      <c r="JVP2778" s="393"/>
      <c r="JVQ2778" s="393"/>
      <c r="JVR2778" s="393"/>
      <c r="JVS2778" s="393"/>
      <c r="JVT2778" s="393"/>
      <c r="JVU2778" s="393"/>
      <c r="JVV2778" s="393"/>
      <c r="JVW2778" s="393"/>
      <c r="JVX2778" s="393"/>
      <c r="JVY2778" s="393"/>
      <c r="JVZ2778" s="393"/>
      <c r="JWA2778" s="393"/>
      <c r="JWB2778" s="393"/>
      <c r="JWC2778" s="393"/>
      <c r="JWD2778" s="393"/>
      <c r="JWE2778" s="393"/>
      <c r="JWF2778" s="393"/>
      <c r="JWG2778" s="393"/>
      <c r="JWH2778" s="393"/>
      <c r="JWI2778" s="393"/>
      <c r="JWJ2778" s="393"/>
      <c r="JWK2778" s="393"/>
      <c r="JWL2778" s="393"/>
      <c r="JWM2778" s="393"/>
      <c r="JWN2778" s="393"/>
      <c r="JWO2778" s="393"/>
      <c r="JWP2778" s="393"/>
      <c r="JWQ2778" s="393"/>
      <c r="JWR2778" s="393"/>
      <c r="JWS2778" s="393"/>
      <c r="JWT2778" s="393"/>
      <c r="JWU2778" s="393"/>
      <c r="JWV2778" s="393"/>
      <c r="JWW2778" s="393"/>
      <c r="JWX2778" s="393"/>
      <c r="JWY2778" s="393"/>
      <c r="JWZ2778" s="393"/>
      <c r="JXA2778" s="393"/>
      <c r="JXB2778" s="393"/>
      <c r="JXC2778" s="393"/>
      <c r="JXD2778" s="393"/>
      <c r="JXE2778" s="393"/>
      <c r="JXF2778" s="393"/>
      <c r="JXG2778" s="393"/>
      <c r="JXH2778" s="393"/>
      <c r="JXI2778" s="393"/>
      <c r="JXJ2778" s="393"/>
      <c r="JXK2778" s="393"/>
      <c r="JXL2778" s="393"/>
      <c r="JXM2778" s="393"/>
      <c r="JXN2778" s="393"/>
      <c r="JXO2778" s="393"/>
      <c r="JXP2778" s="393"/>
      <c r="JXQ2778" s="393"/>
      <c r="JXR2778" s="393"/>
      <c r="JXS2778" s="393"/>
      <c r="JXT2778" s="393"/>
      <c r="JXU2778" s="393"/>
      <c r="JXV2778" s="393"/>
      <c r="JXW2778" s="393"/>
      <c r="JXX2778" s="393"/>
      <c r="JXY2778" s="393"/>
      <c r="JXZ2778" s="393"/>
      <c r="JYA2778" s="393"/>
      <c r="JYB2778" s="393"/>
      <c r="JYC2778" s="393"/>
      <c r="JYD2778" s="393"/>
      <c r="JYE2778" s="393"/>
      <c r="JYF2778" s="393"/>
      <c r="JYG2778" s="393"/>
      <c r="JYH2778" s="393"/>
      <c r="JYI2778" s="393"/>
      <c r="JYJ2778" s="393"/>
      <c r="JYK2778" s="393"/>
      <c r="JYL2778" s="393"/>
      <c r="JYM2778" s="393"/>
      <c r="JYN2778" s="393"/>
      <c r="JYO2778" s="393"/>
      <c r="JYP2778" s="393"/>
      <c r="JYQ2778" s="393"/>
      <c r="JYR2778" s="393"/>
      <c r="JYS2778" s="393"/>
      <c r="JYT2778" s="393"/>
      <c r="JYU2778" s="393"/>
      <c r="JYV2778" s="393"/>
      <c r="JYW2778" s="393"/>
      <c r="JYX2778" s="393"/>
      <c r="JYY2778" s="393"/>
      <c r="JYZ2778" s="393"/>
      <c r="JZA2778" s="393"/>
      <c r="JZB2778" s="393"/>
      <c r="JZC2778" s="393"/>
      <c r="JZD2778" s="393"/>
      <c r="JZE2778" s="393"/>
      <c r="JZF2778" s="393"/>
      <c r="JZG2778" s="393"/>
      <c r="JZH2778" s="393"/>
      <c r="JZI2778" s="393"/>
      <c r="JZJ2778" s="393"/>
      <c r="JZK2778" s="393"/>
      <c r="JZL2778" s="393"/>
      <c r="JZM2778" s="393"/>
      <c r="JZN2778" s="393"/>
      <c r="JZO2778" s="393"/>
      <c r="JZP2778" s="393"/>
      <c r="JZQ2778" s="393"/>
      <c r="JZR2778" s="393"/>
      <c r="JZS2778" s="393"/>
      <c r="JZT2778" s="393"/>
      <c r="JZU2778" s="393"/>
      <c r="JZV2778" s="393"/>
      <c r="JZW2778" s="393"/>
      <c r="JZX2778" s="393"/>
      <c r="JZY2778" s="393"/>
      <c r="JZZ2778" s="393"/>
      <c r="KAA2778" s="393"/>
      <c r="KAB2778" s="393"/>
      <c r="KAC2778" s="393"/>
      <c r="KAD2778" s="393"/>
      <c r="KAE2778" s="393"/>
      <c r="KAF2778" s="393"/>
      <c r="KAG2778" s="393"/>
      <c r="KAH2778" s="393"/>
      <c r="KAI2778" s="393"/>
      <c r="KAJ2778" s="393"/>
      <c r="KAK2778" s="393"/>
      <c r="KAL2778" s="393"/>
      <c r="KAM2778" s="393"/>
      <c r="KAN2778" s="393"/>
      <c r="KAO2778" s="393"/>
      <c r="KAP2778" s="393"/>
      <c r="KAQ2778" s="393"/>
      <c r="KAR2778" s="393"/>
      <c r="KAS2778" s="393"/>
      <c r="KAT2778" s="393"/>
      <c r="KAU2778" s="393"/>
      <c r="KAV2778" s="393"/>
      <c r="KAW2778" s="393"/>
      <c r="KAX2778" s="393"/>
      <c r="KAY2778" s="393"/>
      <c r="KAZ2778" s="393"/>
      <c r="KBA2778" s="393"/>
      <c r="KBB2778" s="393"/>
      <c r="KBC2778" s="393"/>
      <c r="KBD2778" s="393"/>
      <c r="KBE2778" s="393"/>
      <c r="KBF2778" s="393"/>
      <c r="KBG2778" s="393"/>
      <c r="KBH2778" s="393"/>
      <c r="KBI2778" s="393"/>
      <c r="KBJ2778" s="393"/>
      <c r="KBK2778" s="393"/>
      <c r="KBL2778" s="393"/>
      <c r="KBM2778" s="393"/>
      <c r="KBN2778" s="393"/>
      <c r="KBO2778" s="393"/>
      <c r="KBP2778" s="393"/>
      <c r="KBQ2778" s="393"/>
      <c r="KBR2778" s="393"/>
      <c r="KBS2778" s="393"/>
      <c r="KBT2778" s="393"/>
      <c r="KBU2778" s="393"/>
      <c r="KBV2778" s="393"/>
      <c r="KBW2778" s="393"/>
      <c r="KBX2778" s="393"/>
      <c r="KBY2778" s="393"/>
      <c r="KBZ2778" s="393"/>
      <c r="KCA2778" s="393"/>
      <c r="KCB2778" s="393"/>
      <c r="KCC2778" s="393"/>
      <c r="KCD2778" s="393"/>
      <c r="KCE2778" s="393"/>
      <c r="KCF2778" s="393"/>
      <c r="KCG2778" s="393"/>
      <c r="KCH2778" s="393"/>
      <c r="KCI2778" s="393"/>
      <c r="KCJ2778" s="393"/>
      <c r="KCK2778" s="393"/>
      <c r="KCL2778" s="393"/>
      <c r="KCM2778" s="393"/>
      <c r="KCN2778" s="393"/>
      <c r="KCO2778" s="393"/>
      <c r="KCP2778" s="393"/>
      <c r="KCQ2778" s="393"/>
      <c r="KCR2778" s="393"/>
      <c r="KCS2778" s="393"/>
      <c r="KCT2778" s="393"/>
      <c r="KCU2778" s="393"/>
      <c r="KCV2778" s="393"/>
      <c r="KCW2778" s="393"/>
      <c r="KCX2778" s="393"/>
      <c r="KCY2778" s="393"/>
      <c r="KCZ2778" s="393"/>
      <c r="KDA2778" s="393"/>
      <c r="KDB2778" s="393"/>
      <c r="KDC2778" s="393"/>
      <c r="KDD2778" s="393"/>
      <c r="KDE2778" s="393"/>
      <c r="KDF2778" s="393"/>
      <c r="KDG2778" s="393"/>
      <c r="KDH2778" s="393"/>
      <c r="KDI2778" s="393"/>
      <c r="KDJ2778" s="393"/>
      <c r="KDK2778" s="393"/>
      <c r="KDL2778" s="393"/>
      <c r="KDM2778" s="393"/>
      <c r="KDN2778" s="393"/>
      <c r="KDO2778" s="393"/>
      <c r="KDP2778" s="393"/>
      <c r="KDQ2778" s="393"/>
      <c r="KDR2778" s="393"/>
      <c r="KDS2778" s="393"/>
      <c r="KDT2778" s="393"/>
      <c r="KDU2778" s="393"/>
      <c r="KDV2778" s="393"/>
      <c r="KDW2778" s="393"/>
      <c r="KDX2778" s="393"/>
      <c r="KDY2778" s="393"/>
      <c r="KDZ2778" s="393"/>
      <c r="KEA2778" s="393"/>
      <c r="KEB2778" s="393"/>
      <c r="KEC2778" s="393"/>
      <c r="KED2778" s="393"/>
      <c r="KEE2778" s="393"/>
      <c r="KEF2778" s="393"/>
      <c r="KEG2778" s="393"/>
      <c r="KEH2778" s="393"/>
      <c r="KEI2778" s="393"/>
      <c r="KEJ2778" s="393"/>
      <c r="KEK2778" s="393"/>
      <c r="KEL2778" s="393"/>
      <c r="KEM2778" s="393"/>
      <c r="KEN2778" s="393"/>
      <c r="KEO2778" s="393"/>
      <c r="KEP2778" s="393"/>
      <c r="KEQ2778" s="393"/>
      <c r="KER2778" s="393"/>
      <c r="KES2778" s="393"/>
      <c r="KET2778" s="393"/>
      <c r="KEU2778" s="393"/>
      <c r="KEV2778" s="393"/>
      <c r="KEW2778" s="393"/>
      <c r="KEX2778" s="393"/>
      <c r="KEY2778" s="393"/>
      <c r="KEZ2778" s="393"/>
      <c r="KFA2778" s="393"/>
      <c r="KFB2778" s="393"/>
      <c r="KFC2778" s="393"/>
      <c r="KFD2778" s="393"/>
      <c r="KFE2778" s="393"/>
      <c r="KFF2778" s="393"/>
      <c r="KFG2778" s="393"/>
      <c r="KFH2778" s="393"/>
      <c r="KFI2778" s="393"/>
      <c r="KFJ2778" s="393"/>
      <c r="KFK2778" s="393"/>
      <c r="KFL2778" s="393"/>
      <c r="KFM2778" s="393"/>
      <c r="KFN2778" s="393"/>
      <c r="KFO2778" s="393"/>
      <c r="KFP2778" s="393"/>
      <c r="KFQ2778" s="393"/>
      <c r="KFR2778" s="393"/>
      <c r="KFS2778" s="393"/>
      <c r="KFT2778" s="393"/>
      <c r="KFU2778" s="393"/>
      <c r="KFV2778" s="393"/>
      <c r="KFW2778" s="393"/>
      <c r="KFX2778" s="393"/>
      <c r="KFY2778" s="393"/>
      <c r="KFZ2778" s="393"/>
      <c r="KGA2778" s="393"/>
      <c r="KGB2778" s="393"/>
      <c r="KGC2778" s="393"/>
      <c r="KGD2778" s="393"/>
      <c r="KGE2778" s="393"/>
      <c r="KGF2778" s="393"/>
      <c r="KGG2778" s="393"/>
      <c r="KGH2778" s="393"/>
      <c r="KGI2778" s="393"/>
      <c r="KGJ2778" s="393"/>
      <c r="KGK2778" s="393"/>
      <c r="KGL2778" s="393"/>
      <c r="KGM2778" s="393"/>
      <c r="KGN2778" s="393"/>
      <c r="KGO2778" s="393"/>
      <c r="KGP2778" s="393"/>
      <c r="KGQ2778" s="393"/>
      <c r="KGR2778" s="393"/>
      <c r="KGS2778" s="393"/>
      <c r="KGT2778" s="393"/>
      <c r="KGU2778" s="393"/>
      <c r="KGV2778" s="393"/>
      <c r="KGW2778" s="393"/>
      <c r="KGX2778" s="393"/>
      <c r="KGY2778" s="393"/>
      <c r="KGZ2778" s="393"/>
      <c r="KHA2778" s="393"/>
      <c r="KHB2778" s="393"/>
      <c r="KHC2778" s="393"/>
      <c r="KHD2778" s="393"/>
      <c r="KHE2778" s="393"/>
      <c r="KHF2778" s="393"/>
      <c r="KHG2778" s="393"/>
      <c r="KHH2778" s="393"/>
      <c r="KHI2778" s="393"/>
      <c r="KHJ2778" s="393"/>
      <c r="KHK2778" s="393"/>
      <c r="KHL2778" s="393"/>
      <c r="KHM2778" s="393"/>
      <c r="KHN2778" s="393"/>
      <c r="KHO2778" s="393"/>
      <c r="KHP2778" s="393"/>
      <c r="KHQ2778" s="393"/>
      <c r="KHR2778" s="393"/>
      <c r="KHS2778" s="393"/>
      <c r="KHT2778" s="393"/>
      <c r="KHU2778" s="393"/>
      <c r="KHV2778" s="393"/>
      <c r="KHW2778" s="393"/>
      <c r="KHX2778" s="393"/>
      <c r="KHY2778" s="393"/>
      <c r="KHZ2778" s="393"/>
      <c r="KIA2778" s="393"/>
      <c r="KIB2778" s="393"/>
      <c r="KIC2778" s="393"/>
      <c r="KID2778" s="393"/>
      <c r="KIE2778" s="393"/>
      <c r="KIF2778" s="393"/>
      <c r="KIG2778" s="393"/>
      <c r="KIH2778" s="393"/>
      <c r="KII2778" s="393"/>
      <c r="KIJ2778" s="393"/>
      <c r="KIK2778" s="393"/>
      <c r="KIL2778" s="393"/>
      <c r="KIM2778" s="393"/>
      <c r="KIN2778" s="393"/>
      <c r="KIO2778" s="393"/>
      <c r="KIP2778" s="393"/>
      <c r="KIQ2778" s="393"/>
      <c r="KIR2778" s="393"/>
      <c r="KIS2778" s="393"/>
      <c r="KIT2778" s="393"/>
      <c r="KIU2778" s="393"/>
      <c r="KIV2778" s="393"/>
      <c r="KIW2778" s="393"/>
      <c r="KIX2778" s="393"/>
      <c r="KIY2778" s="393"/>
      <c r="KIZ2778" s="393"/>
      <c r="KJA2778" s="393"/>
      <c r="KJB2778" s="393"/>
      <c r="KJC2778" s="393"/>
      <c r="KJD2778" s="393"/>
      <c r="KJE2778" s="393"/>
      <c r="KJF2778" s="393"/>
      <c r="KJG2778" s="393"/>
      <c r="KJH2778" s="393"/>
      <c r="KJI2778" s="393"/>
      <c r="KJJ2778" s="393"/>
      <c r="KJK2778" s="393"/>
      <c r="KJL2778" s="393"/>
      <c r="KJM2778" s="393"/>
      <c r="KJN2778" s="393"/>
      <c r="KJO2778" s="393"/>
      <c r="KJP2778" s="393"/>
      <c r="KJQ2778" s="393"/>
      <c r="KJR2778" s="393"/>
      <c r="KJS2778" s="393"/>
      <c r="KJT2778" s="393"/>
      <c r="KJU2778" s="393"/>
      <c r="KJV2778" s="393"/>
      <c r="KJW2778" s="393"/>
      <c r="KJX2778" s="393"/>
      <c r="KJY2778" s="393"/>
      <c r="KJZ2778" s="393"/>
      <c r="KKA2778" s="393"/>
      <c r="KKB2778" s="393"/>
      <c r="KKC2778" s="393"/>
      <c r="KKD2778" s="393"/>
      <c r="KKE2778" s="393"/>
      <c r="KKF2778" s="393"/>
      <c r="KKG2778" s="393"/>
      <c r="KKH2778" s="393"/>
      <c r="KKI2778" s="393"/>
      <c r="KKJ2778" s="393"/>
      <c r="KKK2778" s="393"/>
      <c r="KKL2778" s="393"/>
      <c r="KKM2778" s="393"/>
      <c r="KKN2778" s="393"/>
      <c r="KKO2778" s="393"/>
      <c r="KKP2778" s="393"/>
      <c r="KKQ2778" s="393"/>
      <c r="KKR2778" s="393"/>
      <c r="KKS2778" s="393"/>
      <c r="KKT2778" s="393"/>
      <c r="KKU2778" s="393"/>
      <c r="KKV2778" s="393"/>
      <c r="KKW2778" s="393"/>
      <c r="KKX2778" s="393"/>
      <c r="KKY2778" s="393"/>
      <c r="KKZ2778" s="393"/>
      <c r="KLA2778" s="393"/>
      <c r="KLB2778" s="393"/>
      <c r="KLC2778" s="393"/>
      <c r="KLD2778" s="393"/>
      <c r="KLE2778" s="393"/>
      <c r="KLF2778" s="393"/>
      <c r="KLG2778" s="393"/>
      <c r="KLH2778" s="393"/>
      <c r="KLI2778" s="393"/>
      <c r="KLJ2778" s="393"/>
      <c r="KLK2778" s="393"/>
      <c r="KLL2778" s="393"/>
      <c r="KLM2778" s="393"/>
      <c r="KLN2778" s="393"/>
      <c r="KLO2778" s="393"/>
      <c r="KLP2778" s="393"/>
      <c r="KLQ2778" s="393"/>
      <c r="KLR2778" s="393"/>
      <c r="KLS2778" s="393"/>
      <c r="KLT2778" s="393"/>
      <c r="KLU2778" s="393"/>
      <c r="KLV2778" s="393"/>
      <c r="KLW2778" s="393"/>
      <c r="KLX2778" s="393"/>
      <c r="KLY2778" s="393"/>
      <c r="KLZ2778" s="393"/>
      <c r="KMA2778" s="393"/>
      <c r="KMB2778" s="393"/>
      <c r="KMC2778" s="393"/>
      <c r="KMD2778" s="393"/>
      <c r="KME2778" s="393"/>
      <c r="KMF2778" s="393"/>
      <c r="KMG2778" s="393"/>
      <c r="KMH2778" s="393"/>
      <c r="KMI2778" s="393"/>
      <c r="KMJ2778" s="393"/>
      <c r="KMK2778" s="393"/>
      <c r="KML2778" s="393"/>
      <c r="KMM2778" s="393"/>
      <c r="KMN2778" s="393"/>
      <c r="KMO2778" s="393"/>
      <c r="KMP2778" s="393"/>
      <c r="KMQ2778" s="393"/>
      <c r="KMR2778" s="393"/>
      <c r="KMS2778" s="393"/>
      <c r="KMT2778" s="393"/>
      <c r="KMU2778" s="393"/>
      <c r="KMV2778" s="393"/>
      <c r="KMW2778" s="393"/>
      <c r="KMX2778" s="393"/>
      <c r="KMY2778" s="393"/>
      <c r="KMZ2778" s="393"/>
      <c r="KNA2778" s="393"/>
      <c r="KNB2778" s="393"/>
      <c r="KNC2778" s="393"/>
      <c r="KND2778" s="393"/>
      <c r="KNE2778" s="393"/>
      <c r="KNF2778" s="393"/>
      <c r="KNG2778" s="393"/>
      <c r="KNH2778" s="393"/>
      <c r="KNI2778" s="393"/>
      <c r="KNJ2778" s="393"/>
      <c r="KNK2778" s="393"/>
      <c r="KNL2778" s="393"/>
      <c r="KNM2778" s="393"/>
      <c r="KNN2778" s="393"/>
      <c r="KNO2778" s="393"/>
      <c r="KNP2778" s="393"/>
      <c r="KNQ2778" s="393"/>
      <c r="KNR2778" s="393"/>
      <c r="KNS2778" s="393"/>
      <c r="KNT2778" s="393"/>
      <c r="KNU2778" s="393"/>
      <c r="KNV2778" s="393"/>
      <c r="KNW2778" s="393"/>
      <c r="KNX2778" s="393"/>
      <c r="KNY2778" s="393"/>
      <c r="KNZ2778" s="393"/>
      <c r="KOA2778" s="393"/>
      <c r="KOB2778" s="393"/>
      <c r="KOC2778" s="393"/>
      <c r="KOD2778" s="393"/>
      <c r="KOE2778" s="393"/>
      <c r="KOF2778" s="393"/>
      <c r="KOG2778" s="393"/>
      <c r="KOH2778" s="393"/>
      <c r="KOI2778" s="393"/>
      <c r="KOJ2778" s="393"/>
      <c r="KOK2778" s="393"/>
      <c r="KOL2778" s="393"/>
      <c r="KOM2778" s="393"/>
      <c r="KON2778" s="393"/>
      <c r="KOO2778" s="393"/>
      <c r="KOP2778" s="393"/>
      <c r="KOQ2778" s="393"/>
      <c r="KOR2778" s="393"/>
      <c r="KOS2778" s="393"/>
      <c r="KOT2778" s="393"/>
      <c r="KOU2778" s="393"/>
      <c r="KOV2778" s="393"/>
      <c r="KOW2778" s="393"/>
      <c r="KOX2778" s="393"/>
      <c r="KOY2778" s="393"/>
      <c r="KOZ2778" s="393"/>
      <c r="KPA2778" s="393"/>
      <c r="KPB2778" s="393"/>
      <c r="KPC2778" s="393"/>
      <c r="KPD2778" s="393"/>
      <c r="KPE2778" s="393"/>
      <c r="KPF2778" s="393"/>
      <c r="KPG2778" s="393"/>
      <c r="KPH2778" s="393"/>
      <c r="KPI2778" s="393"/>
      <c r="KPJ2778" s="393"/>
      <c r="KPK2778" s="393"/>
      <c r="KPL2778" s="393"/>
      <c r="KPM2778" s="393"/>
      <c r="KPN2778" s="393"/>
      <c r="KPO2778" s="393"/>
      <c r="KPP2778" s="393"/>
      <c r="KPQ2778" s="393"/>
      <c r="KPR2778" s="393"/>
      <c r="KPS2778" s="393"/>
      <c r="KPT2778" s="393"/>
      <c r="KPU2778" s="393"/>
      <c r="KPV2778" s="393"/>
      <c r="KPW2778" s="393"/>
      <c r="KPX2778" s="393"/>
      <c r="KPY2778" s="393"/>
      <c r="KPZ2778" s="393"/>
      <c r="KQA2778" s="393"/>
      <c r="KQB2778" s="393"/>
      <c r="KQC2778" s="393"/>
      <c r="KQD2778" s="393"/>
      <c r="KQE2778" s="393"/>
      <c r="KQF2778" s="393"/>
      <c r="KQG2778" s="393"/>
      <c r="KQH2778" s="393"/>
      <c r="KQI2778" s="393"/>
      <c r="KQJ2778" s="393"/>
      <c r="KQK2778" s="393"/>
      <c r="KQL2778" s="393"/>
      <c r="KQM2778" s="393"/>
      <c r="KQN2778" s="393"/>
      <c r="KQO2778" s="393"/>
      <c r="KQP2778" s="393"/>
      <c r="KQQ2778" s="393"/>
      <c r="KQR2778" s="393"/>
      <c r="KQS2778" s="393"/>
      <c r="KQT2778" s="393"/>
      <c r="KQU2778" s="393"/>
      <c r="KQV2778" s="393"/>
      <c r="KQW2778" s="393"/>
      <c r="KQX2778" s="393"/>
      <c r="KQY2778" s="393"/>
      <c r="KQZ2778" s="393"/>
      <c r="KRA2778" s="393"/>
      <c r="KRB2778" s="393"/>
      <c r="KRC2778" s="393"/>
      <c r="KRD2778" s="393"/>
      <c r="KRE2778" s="393"/>
      <c r="KRF2778" s="393"/>
      <c r="KRG2778" s="393"/>
      <c r="KRH2778" s="393"/>
      <c r="KRI2778" s="393"/>
      <c r="KRJ2778" s="393"/>
      <c r="KRK2778" s="393"/>
      <c r="KRL2778" s="393"/>
      <c r="KRM2778" s="393"/>
      <c r="KRN2778" s="393"/>
      <c r="KRO2778" s="393"/>
      <c r="KRP2778" s="393"/>
      <c r="KRQ2778" s="393"/>
      <c r="KRR2778" s="393"/>
      <c r="KRS2778" s="393"/>
      <c r="KRT2778" s="393"/>
      <c r="KRU2778" s="393"/>
      <c r="KRV2778" s="393"/>
      <c r="KRW2778" s="393"/>
      <c r="KRX2778" s="393"/>
      <c r="KRY2778" s="393"/>
      <c r="KRZ2778" s="393"/>
      <c r="KSA2778" s="393"/>
      <c r="KSB2778" s="393"/>
      <c r="KSC2778" s="393"/>
      <c r="KSD2778" s="393"/>
      <c r="KSE2778" s="393"/>
      <c r="KSF2778" s="393"/>
      <c r="KSG2778" s="393"/>
      <c r="KSH2778" s="393"/>
      <c r="KSI2778" s="393"/>
      <c r="KSJ2778" s="393"/>
      <c r="KSK2778" s="393"/>
      <c r="KSL2778" s="393"/>
      <c r="KSM2778" s="393"/>
      <c r="KSN2778" s="393"/>
      <c r="KSO2778" s="393"/>
      <c r="KSP2778" s="393"/>
      <c r="KSQ2778" s="393"/>
      <c r="KSR2778" s="393"/>
      <c r="KSS2778" s="393"/>
      <c r="KST2778" s="393"/>
      <c r="KSU2778" s="393"/>
      <c r="KSV2778" s="393"/>
      <c r="KSW2778" s="393"/>
      <c r="KSX2778" s="393"/>
      <c r="KSY2778" s="393"/>
      <c r="KSZ2778" s="393"/>
      <c r="KTA2778" s="393"/>
      <c r="KTB2778" s="393"/>
      <c r="KTC2778" s="393"/>
      <c r="KTD2778" s="393"/>
      <c r="KTE2778" s="393"/>
      <c r="KTF2778" s="393"/>
      <c r="KTG2778" s="393"/>
      <c r="KTH2778" s="393"/>
      <c r="KTI2778" s="393"/>
      <c r="KTJ2778" s="393"/>
      <c r="KTK2778" s="393"/>
      <c r="KTL2778" s="393"/>
      <c r="KTM2778" s="393"/>
      <c r="KTN2778" s="393"/>
      <c r="KTO2778" s="393"/>
      <c r="KTP2778" s="393"/>
      <c r="KTQ2778" s="393"/>
      <c r="KTR2778" s="393"/>
      <c r="KTS2778" s="393"/>
      <c r="KTT2778" s="393"/>
      <c r="KTU2778" s="393"/>
      <c r="KTV2778" s="393"/>
      <c r="KTW2778" s="393"/>
      <c r="KTX2778" s="393"/>
      <c r="KTY2778" s="393"/>
      <c r="KTZ2778" s="393"/>
      <c r="KUA2778" s="393"/>
      <c r="KUB2778" s="393"/>
      <c r="KUC2778" s="393"/>
      <c r="KUD2778" s="393"/>
      <c r="KUE2778" s="393"/>
      <c r="KUF2778" s="393"/>
      <c r="KUG2778" s="393"/>
      <c r="KUH2778" s="393"/>
      <c r="KUI2778" s="393"/>
      <c r="KUJ2778" s="393"/>
      <c r="KUK2778" s="393"/>
      <c r="KUL2778" s="393"/>
      <c r="KUM2778" s="393"/>
      <c r="KUN2778" s="393"/>
      <c r="KUO2778" s="393"/>
      <c r="KUP2778" s="393"/>
      <c r="KUQ2778" s="393"/>
      <c r="KUR2778" s="393"/>
      <c r="KUS2778" s="393"/>
      <c r="KUT2778" s="393"/>
      <c r="KUU2778" s="393"/>
      <c r="KUV2778" s="393"/>
      <c r="KUW2778" s="393"/>
      <c r="KUX2778" s="393"/>
      <c r="KUY2778" s="393"/>
      <c r="KUZ2778" s="393"/>
      <c r="KVA2778" s="393"/>
      <c r="KVB2778" s="393"/>
      <c r="KVC2778" s="393"/>
      <c r="KVD2778" s="393"/>
      <c r="KVE2778" s="393"/>
      <c r="KVF2778" s="393"/>
      <c r="KVG2778" s="393"/>
      <c r="KVH2778" s="393"/>
      <c r="KVI2778" s="393"/>
      <c r="KVJ2778" s="393"/>
      <c r="KVK2778" s="393"/>
      <c r="KVL2778" s="393"/>
      <c r="KVM2778" s="393"/>
      <c r="KVN2778" s="393"/>
      <c r="KVO2778" s="393"/>
      <c r="KVP2778" s="393"/>
      <c r="KVQ2778" s="393"/>
      <c r="KVR2778" s="393"/>
      <c r="KVS2778" s="393"/>
      <c r="KVT2778" s="393"/>
      <c r="KVU2778" s="393"/>
      <c r="KVV2778" s="393"/>
      <c r="KVW2778" s="393"/>
      <c r="KVX2778" s="393"/>
      <c r="KVY2778" s="393"/>
      <c r="KVZ2778" s="393"/>
      <c r="KWA2778" s="393"/>
      <c r="KWB2778" s="393"/>
      <c r="KWC2778" s="393"/>
      <c r="KWD2778" s="393"/>
      <c r="KWE2778" s="393"/>
      <c r="KWF2778" s="393"/>
      <c r="KWG2778" s="393"/>
      <c r="KWH2778" s="393"/>
      <c r="KWI2778" s="393"/>
      <c r="KWJ2778" s="393"/>
      <c r="KWK2778" s="393"/>
      <c r="KWL2778" s="393"/>
      <c r="KWM2778" s="393"/>
      <c r="KWN2778" s="393"/>
      <c r="KWO2778" s="393"/>
      <c r="KWP2778" s="393"/>
      <c r="KWQ2778" s="393"/>
      <c r="KWR2778" s="393"/>
      <c r="KWS2778" s="393"/>
      <c r="KWT2778" s="393"/>
      <c r="KWU2778" s="393"/>
      <c r="KWV2778" s="393"/>
      <c r="KWW2778" s="393"/>
      <c r="KWX2778" s="393"/>
      <c r="KWY2778" s="393"/>
      <c r="KWZ2778" s="393"/>
      <c r="KXA2778" s="393"/>
      <c r="KXB2778" s="393"/>
      <c r="KXC2778" s="393"/>
      <c r="KXD2778" s="393"/>
      <c r="KXE2778" s="393"/>
      <c r="KXF2778" s="393"/>
      <c r="KXG2778" s="393"/>
      <c r="KXH2778" s="393"/>
      <c r="KXI2778" s="393"/>
      <c r="KXJ2778" s="393"/>
      <c r="KXK2778" s="393"/>
      <c r="KXL2778" s="393"/>
      <c r="KXM2778" s="393"/>
      <c r="KXN2778" s="393"/>
      <c r="KXO2778" s="393"/>
      <c r="KXP2778" s="393"/>
      <c r="KXQ2778" s="393"/>
      <c r="KXR2778" s="393"/>
      <c r="KXS2778" s="393"/>
      <c r="KXT2778" s="393"/>
      <c r="KXU2778" s="393"/>
      <c r="KXV2778" s="393"/>
      <c r="KXW2778" s="393"/>
      <c r="KXX2778" s="393"/>
      <c r="KXY2778" s="393"/>
      <c r="KXZ2778" s="393"/>
      <c r="KYA2778" s="393"/>
      <c r="KYB2778" s="393"/>
      <c r="KYC2778" s="393"/>
      <c r="KYD2778" s="393"/>
      <c r="KYE2778" s="393"/>
      <c r="KYF2778" s="393"/>
      <c r="KYG2778" s="393"/>
      <c r="KYH2778" s="393"/>
      <c r="KYI2778" s="393"/>
      <c r="KYJ2778" s="393"/>
      <c r="KYK2778" s="393"/>
      <c r="KYL2778" s="393"/>
      <c r="KYM2778" s="393"/>
      <c r="KYN2778" s="393"/>
      <c r="KYO2778" s="393"/>
      <c r="KYP2778" s="393"/>
      <c r="KYQ2778" s="393"/>
      <c r="KYR2778" s="393"/>
      <c r="KYS2778" s="393"/>
      <c r="KYT2778" s="393"/>
      <c r="KYU2778" s="393"/>
      <c r="KYV2778" s="393"/>
      <c r="KYW2778" s="393"/>
      <c r="KYX2778" s="393"/>
      <c r="KYY2778" s="393"/>
      <c r="KYZ2778" s="393"/>
      <c r="KZA2778" s="393"/>
      <c r="KZB2778" s="393"/>
      <c r="KZC2778" s="393"/>
      <c r="KZD2778" s="393"/>
      <c r="KZE2778" s="393"/>
      <c r="KZF2778" s="393"/>
      <c r="KZG2778" s="393"/>
      <c r="KZH2778" s="393"/>
      <c r="KZI2778" s="393"/>
      <c r="KZJ2778" s="393"/>
      <c r="KZK2778" s="393"/>
      <c r="KZL2778" s="393"/>
      <c r="KZM2778" s="393"/>
      <c r="KZN2778" s="393"/>
      <c r="KZO2778" s="393"/>
      <c r="KZP2778" s="393"/>
      <c r="KZQ2778" s="393"/>
      <c r="KZR2778" s="393"/>
      <c r="KZS2778" s="393"/>
      <c r="KZT2778" s="393"/>
      <c r="KZU2778" s="393"/>
      <c r="KZV2778" s="393"/>
      <c r="KZW2778" s="393"/>
      <c r="KZX2778" s="393"/>
      <c r="KZY2778" s="393"/>
      <c r="KZZ2778" s="393"/>
      <c r="LAA2778" s="393"/>
      <c r="LAB2778" s="393"/>
      <c r="LAC2778" s="393"/>
      <c r="LAD2778" s="393"/>
      <c r="LAE2778" s="393"/>
      <c r="LAF2778" s="393"/>
      <c r="LAG2778" s="393"/>
      <c r="LAH2778" s="393"/>
      <c r="LAI2778" s="393"/>
      <c r="LAJ2778" s="393"/>
      <c r="LAK2778" s="393"/>
      <c r="LAL2778" s="393"/>
      <c r="LAM2778" s="393"/>
      <c r="LAN2778" s="393"/>
      <c r="LAO2778" s="393"/>
      <c r="LAP2778" s="393"/>
      <c r="LAQ2778" s="393"/>
      <c r="LAR2778" s="393"/>
      <c r="LAS2778" s="393"/>
      <c r="LAT2778" s="393"/>
      <c r="LAU2778" s="393"/>
      <c r="LAV2778" s="393"/>
      <c r="LAW2778" s="393"/>
      <c r="LAX2778" s="393"/>
      <c r="LAY2778" s="393"/>
      <c r="LAZ2778" s="393"/>
      <c r="LBA2778" s="393"/>
      <c r="LBB2778" s="393"/>
      <c r="LBC2778" s="393"/>
      <c r="LBD2778" s="393"/>
      <c r="LBE2778" s="393"/>
      <c r="LBF2778" s="393"/>
      <c r="LBG2778" s="393"/>
      <c r="LBH2778" s="393"/>
      <c r="LBI2778" s="393"/>
      <c r="LBJ2778" s="393"/>
      <c r="LBK2778" s="393"/>
      <c r="LBL2778" s="393"/>
      <c r="LBM2778" s="393"/>
      <c r="LBN2778" s="393"/>
      <c r="LBO2778" s="393"/>
      <c r="LBP2778" s="393"/>
      <c r="LBQ2778" s="393"/>
      <c r="LBR2778" s="393"/>
      <c r="LBS2778" s="393"/>
      <c r="LBT2778" s="393"/>
      <c r="LBU2778" s="393"/>
      <c r="LBV2778" s="393"/>
      <c r="LBW2778" s="393"/>
      <c r="LBX2778" s="393"/>
      <c r="LBY2778" s="393"/>
      <c r="LBZ2778" s="393"/>
      <c r="LCA2778" s="393"/>
      <c r="LCB2778" s="393"/>
      <c r="LCC2778" s="393"/>
      <c r="LCD2778" s="393"/>
      <c r="LCE2778" s="393"/>
      <c r="LCF2778" s="393"/>
      <c r="LCG2778" s="393"/>
      <c r="LCH2778" s="393"/>
      <c r="LCI2778" s="393"/>
      <c r="LCJ2778" s="393"/>
      <c r="LCK2778" s="393"/>
      <c r="LCL2778" s="393"/>
      <c r="LCM2778" s="393"/>
      <c r="LCN2778" s="393"/>
      <c r="LCO2778" s="393"/>
      <c r="LCP2778" s="393"/>
      <c r="LCQ2778" s="393"/>
      <c r="LCR2778" s="393"/>
      <c r="LCS2778" s="393"/>
      <c r="LCT2778" s="393"/>
      <c r="LCU2778" s="393"/>
      <c r="LCV2778" s="393"/>
      <c r="LCW2778" s="393"/>
      <c r="LCX2778" s="393"/>
      <c r="LCY2778" s="393"/>
      <c r="LCZ2778" s="393"/>
      <c r="LDA2778" s="393"/>
      <c r="LDB2778" s="393"/>
      <c r="LDC2778" s="393"/>
      <c r="LDD2778" s="393"/>
      <c r="LDE2778" s="393"/>
      <c r="LDF2778" s="393"/>
      <c r="LDG2778" s="393"/>
      <c r="LDH2778" s="393"/>
      <c r="LDI2778" s="393"/>
      <c r="LDJ2778" s="393"/>
      <c r="LDK2778" s="393"/>
      <c r="LDL2778" s="393"/>
      <c r="LDM2778" s="393"/>
      <c r="LDN2778" s="393"/>
      <c r="LDO2778" s="393"/>
      <c r="LDP2778" s="393"/>
      <c r="LDQ2778" s="393"/>
      <c r="LDR2778" s="393"/>
      <c r="LDS2778" s="393"/>
      <c r="LDT2778" s="393"/>
      <c r="LDU2778" s="393"/>
      <c r="LDV2778" s="393"/>
      <c r="LDW2778" s="393"/>
      <c r="LDX2778" s="393"/>
      <c r="LDY2778" s="393"/>
      <c r="LDZ2778" s="393"/>
      <c r="LEA2778" s="393"/>
      <c r="LEB2778" s="393"/>
      <c r="LEC2778" s="393"/>
      <c r="LED2778" s="393"/>
      <c r="LEE2778" s="393"/>
      <c r="LEF2778" s="393"/>
      <c r="LEG2778" s="393"/>
      <c r="LEH2778" s="393"/>
      <c r="LEI2778" s="393"/>
      <c r="LEJ2778" s="393"/>
      <c r="LEK2778" s="393"/>
      <c r="LEL2778" s="393"/>
      <c r="LEM2778" s="393"/>
      <c r="LEN2778" s="393"/>
      <c r="LEO2778" s="393"/>
      <c r="LEP2778" s="393"/>
      <c r="LEQ2778" s="393"/>
      <c r="LER2778" s="393"/>
      <c r="LES2778" s="393"/>
      <c r="LET2778" s="393"/>
      <c r="LEU2778" s="393"/>
      <c r="LEV2778" s="393"/>
      <c r="LEW2778" s="393"/>
      <c r="LEX2778" s="393"/>
      <c r="LEY2778" s="393"/>
      <c r="LEZ2778" s="393"/>
      <c r="LFA2778" s="393"/>
      <c r="LFB2778" s="393"/>
      <c r="LFC2778" s="393"/>
      <c r="LFD2778" s="393"/>
      <c r="LFE2778" s="393"/>
      <c r="LFF2778" s="393"/>
      <c r="LFG2778" s="393"/>
      <c r="LFH2778" s="393"/>
      <c r="LFI2778" s="393"/>
      <c r="LFJ2778" s="393"/>
      <c r="LFK2778" s="393"/>
      <c r="LFL2778" s="393"/>
      <c r="LFM2778" s="393"/>
      <c r="LFN2778" s="393"/>
      <c r="LFO2778" s="393"/>
      <c r="LFP2778" s="393"/>
      <c r="LFQ2778" s="393"/>
      <c r="LFR2778" s="393"/>
      <c r="LFS2778" s="393"/>
      <c r="LFT2778" s="393"/>
      <c r="LFU2778" s="393"/>
      <c r="LFV2778" s="393"/>
      <c r="LFW2778" s="393"/>
      <c r="LFX2778" s="393"/>
      <c r="LFY2778" s="393"/>
      <c r="LFZ2778" s="393"/>
      <c r="LGA2778" s="393"/>
      <c r="LGB2778" s="393"/>
      <c r="LGC2778" s="393"/>
      <c r="LGD2778" s="393"/>
      <c r="LGE2778" s="393"/>
      <c r="LGF2778" s="393"/>
      <c r="LGG2778" s="393"/>
      <c r="LGH2778" s="393"/>
      <c r="LGI2778" s="393"/>
      <c r="LGJ2778" s="393"/>
      <c r="LGK2778" s="393"/>
      <c r="LGL2778" s="393"/>
      <c r="LGM2778" s="393"/>
      <c r="LGN2778" s="393"/>
      <c r="LGO2778" s="393"/>
      <c r="LGP2778" s="393"/>
      <c r="LGQ2778" s="393"/>
      <c r="LGR2778" s="393"/>
      <c r="LGS2778" s="393"/>
      <c r="LGT2778" s="393"/>
      <c r="LGU2778" s="393"/>
      <c r="LGV2778" s="393"/>
      <c r="LGW2778" s="393"/>
      <c r="LGX2778" s="393"/>
      <c r="LGY2778" s="393"/>
      <c r="LGZ2778" s="393"/>
      <c r="LHA2778" s="393"/>
      <c r="LHB2778" s="393"/>
      <c r="LHC2778" s="393"/>
      <c r="LHD2778" s="393"/>
      <c r="LHE2778" s="393"/>
      <c r="LHF2778" s="393"/>
      <c r="LHG2778" s="393"/>
      <c r="LHH2778" s="393"/>
      <c r="LHI2778" s="393"/>
      <c r="LHJ2778" s="393"/>
      <c r="LHK2778" s="393"/>
      <c r="LHL2778" s="393"/>
      <c r="LHM2778" s="393"/>
      <c r="LHN2778" s="393"/>
      <c r="LHO2778" s="393"/>
      <c r="LHP2778" s="393"/>
      <c r="LHQ2778" s="393"/>
      <c r="LHR2778" s="393"/>
      <c r="LHS2778" s="393"/>
      <c r="LHT2778" s="393"/>
      <c r="LHU2778" s="393"/>
      <c r="LHV2778" s="393"/>
      <c r="LHW2778" s="393"/>
      <c r="LHX2778" s="393"/>
      <c r="LHY2778" s="393"/>
      <c r="LHZ2778" s="393"/>
      <c r="LIA2778" s="393"/>
      <c r="LIB2778" s="393"/>
      <c r="LIC2778" s="393"/>
      <c r="LID2778" s="393"/>
      <c r="LIE2778" s="393"/>
      <c r="LIF2778" s="393"/>
      <c r="LIG2778" s="393"/>
      <c r="LIH2778" s="393"/>
      <c r="LII2778" s="393"/>
      <c r="LIJ2778" s="393"/>
      <c r="LIK2778" s="393"/>
      <c r="LIL2778" s="393"/>
      <c r="LIM2778" s="393"/>
      <c r="LIN2778" s="393"/>
      <c r="LIO2778" s="393"/>
      <c r="LIP2778" s="393"/>
      <c r="LIQ2778" s="393"/>
      <c r="LIR2778" s="393"/>
      <c r="LIS2778" s="393"/>
      <c r="LIT2778" s="393"/>
      <c r="LIU2778" s="393"/>
      <c r="LIV2778" s="393"/>
      <c r="LIW2778" s="393"/>
      <c r="LIX2778" s="393"/>
      <c r="LIY2778" s="393"/>
      <c r="LIZ2778" s="393"/>
      <c r="LJA2778" s="393"/>
      <c r="LJB2778" s="393"/>
      <c r="LJC2778" s="393"/>
      <c r="LJD2778" s="393"/>
      <c r="LJE2778" s="393"/>
      <c r="LJF2778" s="393"/>
      <c r="LJG2778" s="393"/>
      <c r="LJH2778" s="393"/>
      <c r="LJI2778" s="393"/>
      <c r="LJJ2778" s="393"/>
      <c r="LJK2778" s="393"/>
      <c r="LJL2778" s="393"/>
      <c r="LJM2778" s="393"/>
      <c r="LJN2778" s="393"/>
      <c r="LJO2778" s="393"/>
      <c r="LJP2778" s="393"/>
      <c r="LJQ2778" s="393"/>
      <c r="LJR2778" s="393"/>
      <c r="LJS2778" s="393"/>
      <c r="LJT2778" s="393"/>
      <c r="LJU2778" s="393"/>
      <c r="LJV2778" s="393"/>
      <c r="LJW2778" s="393"/>
      <c r="LJX2778" s="393"/>
      <c r="LJY2778" s="393"/>
      <c r="LJZ2778" s="393"/>
      <c r="LKA2778" s="393"/>
      <c r="LKB2778" s="393"/>
      <c r="LKC2778" s="393"/>
      <c r="LKD2778" s="393"/>
      <c r="LKE2778" s="393"/>
      <c r="LKF2778" s="393"/>
      <c r="LKG2778" s="393"/>
      <c r="LKH2778" s="393"/>
      <c r="LKI2778" s="393"/>
      <c r="LKJ2778" s="393"/>
      <c r="LKK2778" s="393"/>
      <c r="LKL2778" s="393"/>
      <c r="LKM2778" s="393"/>
      <c r="LKN2778" s="393"/>
      <c r="LKO2778" s="393"/>
      <c r="LKP2778" s="393"/>
      <c r="LKQ2778" s="393"/>
      <c r="LKR2778" s="393"/>
      <c r="LKS2778" s="393"/>
      <c r="LKT2778" s="393"/>
      <c r="LKU2778" s="393"/>
      <c r="LKV2778" s="393"/>
      <c r="LKW2778" s="393"/>
      <c r="LKX2778" s="393"/>
      <c r="LKY2778" s="393"/>
      <c r="LKZ2778" s="393"/>
      <c r="LLA2778" s="393"/>
      <c r="LLB2778" s="393"/>
      <c r="LLC2778" s="393"/>
      <c r="LLD2778" s="393"/>
      <c r="LLE2778" s="393"/>
      <c r="LLF2778" s="393"/>
      <c r="LLG2778" s="393"/>
      <c r="LLH2778" s="393"/>
      <c r="LLI2778" s="393"/>
      <c r="LLJ2778" s="393"/>
      <c r="LLK2778" s="393"/>
      <c r="LLL2778" s="393"/>
      <c r="LLM2778" s="393"/>
      <c r="LLN2778" s="393"/>
      <c r="LLO2778" s="393"/>
      <c r="LLP2778" s="393"/>
      <c r="LLQ2778" s="393"/>
      <c r="LLR2778" s="393"/>
      <c r="LLS2778" s="393"/>
      <c r="LLT2778" s="393"/>
      <c r="LLU2778" s="393"/>
      <c r="LLV2778" s="393"/>
      <c r="LLW2778" s="393"/>
      <c r="LLX2778" s="393"/>
      <c r="LLY2778" s="393"/>
      <c r="LLZ2778" s="393"/>
      <c r="LMA2778" s="393"/>
      <c r="LMB2778" s="393"/>
      <c r="LMC2778" s="393"/>
      <c r="LMD2778" s="393"/>
      <c r="LME2778" s="393"/>
      <c r="LMF2778" s="393"/>
      <c r="LMG2778" s="393"/>
      <c r="LMH2778" s="393"/>
      <c r="LMI2778" s="393"/>
      <c r="LMJ2778" s="393"/>
      <c r="LMK2778" s="393"/>
      <c r="LML2778" s="393"/>
      <c r="LMM2778" s="393"/>
      <c r="LMN2778" s="393"/>
      <c r="LMO2778" s="393"/>
      <c r="LMP2778" s="393"/>
      <c r="LMQ2778" s="393"/>
      <c r="LMR2778" s="393"/>
      <c r="LMS2778" s="393"/>
      <c r="LMT2778" s="393"/>
      <c r="LMU2778" s="393"/>
      <c r="LMV2778" s="393"/>
      <c r="LMW2778" s="393"/>
      <c r="LMX2778" s="393"/>
      <c r="LMY2778" s="393"/>
      <c r="LMZ2778" s="393"/>
      <c r="LNA2778" s="393"/>
      <c r="LNB2778" s="393"/>
      <c r="LNC2778" s="393"/>
      <c r="LND2778" s="393"/>
      <c r="LNE2778" s="393"/>
      <c r="LNF2778" s="393"/>
      <c r="LNG2778" s="393"/>
      <c r="LNH2778" s="393"/>
      <c r="LNI2778" s="393"/>
      <c r="LNJ2778" s="393"/>
      <c r="LNK2778" s="393"/>
      <c r="LNL2778" s="393"/>
      <c r="LNM2778" s="393"/>
      <c r="LNN2778" s="393"/>
      <c r="LNO2778" s="393"/>
      <c r="LNP2778" s="393"/>
      <c r="LNQ2778" s="393"/>
      <c r="LNR2778" s="393"/>
      <c r="LNS2778" s="393"/>
      <c r="LNT2778" s="393"/>
      <c r="LNU2778" s="393"/>
      <c r="LNV2778" s="393"/>
      <c r="LNW2778" s="393"/>
      <c r="LNX2778" s="393"/>
      <c r="LNY2778" s="393"/>
      <c r="LNZ2778" s="393"/>
      <c r="LOA2778" s="393"/>
      <c r="LOB2778" s="393"/>
      <c r="LOC2778" s="393"/>
      <c r="LOD2778" s="393"/>
      <c r="LOE2778" s="393"/>
      <c r="LOF2778" s="393"/>
      <c r="LOG2778" s="393"/>
      <c r="LOH2778" s="393"/>
      <c r="LOI2778" s="393"/>
      <c r="LOJ2778" s="393"/>
      <c r="LOK2778" s="393"/>
      <c r="LOL2778" s="393"/>
      <c r="LOM2778" s="393"/>
      <c r="LON2778" s="393"/>
      <c r="LOO2778" s="393"/>
      <c r="LOP2778" s="393"/>
      <c r="LOQ2778" s="393"/>
      <c r="LOR2778" s="393"/>
      <c r="LOS2778" s="393"/>
      <c r="LOT2778" s="393"/>
      <c r="LOU2778" s="393"/>
      <c r="LOV2778" s="393"/>
      <c r="LOW2778" s="393"/>
      <c r="LOX2778" s="393"/>
      <c r="LOY2778" s="393"/>
      <c r="LOZ2778" s="393"/>
      <c r="LPA2778" s="393"/>
      <c r="LPB2778" s="393"/>
      <c r="LPC2778" s="393"/>
      <c r="LPD2778" s="393"/>
      <c r="LPE2778" s="393"/>
      <c r="LPF2778" s="393"/>
      <c r="LPG2778" s="393"/>
      <c r="LPH2778" s="393"/>
      <c r="LPI2778" s="393"/>
      <c r="LPJ2778" s="393"/>
      <c r="LPK2778" s="393"/>
      <c r="LPL2778" s="393"/>
      <c r="LPM2778" s="393"/>
      <c r="LPN2778" s="393"/>
      <c r="LPO2778" s="393"/>
      <c r="LPP2778" s="393"/>
      <c r="LPQ2778" s="393"/>
      <c r="LPR2778" s="393"/>
      <c r="LPS2778" s="393"/>
      <c r="LPT2778" s="393"/>
      <c r="LPU2778" s="393"/>
      <c r="LPV2778" s="393"/>
      <c r="LPW2778" s="393"/>
      <c r="LPX2778" s="393"/>
      <c r="LPY2778" s="393"/>
      <c r="LPZ2778" s="393"/>
      <c r="LQA2778" s="393"/>
      <c r="LQB2778" s="393"/>
      <c r="LQC2778" s="393"/>
      <c r="LQD2778" s="393"/>
      <c r="LQE2778" s="393"/>
      <c r="LQF2778" s="393"/>
      <c r="LQG2778" s="393"/>
      <c r="LQH2778" s="393"/>
      <c r="LQI2778" s="393"/>
      <c r="LQJ2778" s="393"/>
      <c r="LQK2778" s="393"/>
      <c r="LQL2778" s="393"/>
      <c r="LQM2778" s="393"/>
      <c r="LQN2778" s="393"/>
      <c r="LQO2778" s="393"/>
      <c r="LQP2778" s="393"/>
      <c r="LQQ2778" s="393"/>
      <c r="LQR2778" s="393"/>
      <c r="LQS2778" s="393"/>
      <c r="LQT2778" s="393"/>
      <c r="LQU2778" s="393"/>
      <c r="LQV2778" s="393"/>
      <c r="LQW2778" s="393"/>
      <c r="LQX2778" s="393"/>
      <c r="LQY2778" s="393"/>
      <c r="LQZ2778" s="393"/>
      <c r="LRA2778" s="393"/>
      <c r="LRB2778" s="393"/>
      <c r="LRC2778" s="393"/>
      <c r="LRD2778" s="393"/>
      <c r="LRE2778" s="393"/>
      <c r="LRF2778" s="393"/>
      <c r="LRG2778" s="393"/>
      <c r="LRH2778" s="393"/>
      <c r="LRI2778" s="393"/>
      <c r="LRJ2778" s="393"/>
      <c r="LRK2778" s="393"/>
      <c r="LRL2778" s="393"/>
      <c r="LRM2778" s="393"/>
      <c r="LRN2778" s="393"/>
      <c r="LRO2778" s="393"/>
      <c r="LRP2778" s="393"/>
      <c r="LRQ2778" s="393"/>
      <c r="LRR2778" s="393"/>
      <c r="LRS2778" s="393"/>
      <c r="LRT2778" s="393"/>
      <c r="LRU2778" s="393"/>
      <c r="LRV2778" s="393"/>
      <c r="LRW2778" s="393"/>
      <c r="LRX2778" s="393"/>
      <c r="LRY2778" s="393"/>
      <c r="LRZ2778" s="393"/>
      <c r="LSA2778" s="393"/>
      <c r="LSB2778" s="393"/>
      <c r="LSC2778" s="393"/>
      <c r="LSD2778" s="393"/>
      <c r="LSE2778" s="393"/>
      <c r="LSF2778" s="393"/>
      <c r="LSG2778" s="393"/>
      <c r="LSH2778" s="393"/>
      <c r="LSI2778" s="393"/>
      <c r="LSJ2778" s="393"/>
      <c r="LSK2778" s="393"/>
      <c r="LSL2778" s="393"/>
      <c r="LSM2778" s="393"/>
      <c r="LSN2778" s="393"/>
      <c r="LSO2778" s="393"/>
      <c r="LSP2778" s="393"/>
      <c r="LSQ2778" s="393"/>
      <c r="LSR2778" s="393"/>
      <c r="LSS2778" s="393"/>
      <c r="LST2778" s="393"/>
      <c r="LSU2778" s="393"/>
      <c r="LSV2778" s="393"/>
      <c r="LSW2778" s="393"/>
      <c r="LSX2778" s="393"/>
      <c r="LSY2778" s="393"/>
      <c r="LSZ2778" s="393"/>
      <c r="LTA2778" s="393"/>
      <c r="LTB2778" s="393"/>
      <c r="LTC2778" s="393"/>
      <c r="LTD2778" s="393"/>
      <c r="LTE2778" s="393"/>
      <c r="LTF2778" s="393"/>
      <c r="LTG2778" s="393"/>
      <c r="LTH2778" s="393"/>
      <c r="LTI2778" s="393"/>
      <c r="LTJ2778" s="393"/>
      <c r="LTK2778" s="393"/>
      <c r="LTL2778" s="393"/>
      <c r="LTM2778" s="393"/>
      <c r="LTN2778" s="393"/>
      <c r="LTO2778" s="393"/>
      <c r="LTP2778" s="393"/>
      <c r="LTQ2778" s="393"/>
      <c r="LTR2778" s="393"/>
      <c r="LTS2778" s="393"/>
      <c r="LTT2778" s="393"/>
      <c r="LTU2778" s="393"/>
      <c r="LTV2778" s="393"/>
      <c r="LTW2778" s="393"/>
      <c r="LTX2778" s="393"/>
      <c r="LTY2778" s="393"/>
      <c r="LTZ2778" s="393"/>
      <c r="LUA2778" s="393"/>
      <c r="LUB2778" s="393"/>
      <c r="LUC2778" s="393"/>
      <c r="LUD2778" s="393"/>
      <c r="LUE2778" s="393"/>
      <c r="LUF2778" s="393"/>
      <c r="LUG2778" s="393"/>
      <c r="LUH2778" s="393"/>
      <c r="LUI2778" s="393"/>
      <c r="LUJ2778" s="393"/>
      <c r="LUK2778" s="393"/>
      <c r="LUL2778" s="393"/>
      <c r="LUM2778" s="393"/>
      <c r="LUN2778" s="393"/>
      <c r="LUO2778" s="393"/>
      <c r="LUP2778" s="393"/>
      <c r="LUQ2778" s="393"/>
      <c r="LUR2778" s="393"/>
      <c r="LUS2778" s="393"/>
      <c r="LUT2778" s="393"/>
      <c r="LUU2778" s="393"/>
      <c r="LUV2778" s="393"/>
      <c r="LUW2778" s="393"/>
      <c r="LUX2778" s="393"/>
      <c r="LUY2778" s="393"/>
      <c r="LUZ2778" s="393"/>
      <c r="LVA2778" s="393"/>
      <c r="LVB2778" s="393"/>
      <c r="LVC2778" s="393"/>
      <c r="LVD2778" s="393"/>
      <c r="LVE2778" s="393"/>
      <c r="LVF2778" s="393"/>
      <c r="LVG2778" s="393"/>
      <c r="LVH2778" s="393"/>
      <c r="LVI2778" s="393"/>
      <c r="LVJ2778" s="393"/>
      <c r="LVK2778" s="393"/>
      <c r="LVL2778" s="393"/>
      <c r="LVM2778" s="393"/>
      <c r="LVN2778" s="393"/>
      <c r="LVO2778" s="393"/>
      <c r="LVP2778" s="393"/>
      <c r="LVQ2778" s="393"/>
      <c r="LVR2778" s="393"/>
      <c r="LVS2778" s="393"/>
      <c r="LVT2778" s="393"/>
      <c r="LVU2778" s="393"/>
      <c r="LVV2778" s="393"/>
      <c r="LVW2778" s="393"/>
      <c r="LVX2778" s="393"/>
      <c r="LVY2778" s="393"/>
      <c r="LVZ2778" s="393"/>
      <c r="LWA2778" s="393"/>
      <c r="LWB2778" s="393"/>
      <c r="LWC2778" s="393"/>
      <c r="LWD2778" s="393"/>
      <c r="LWE2778" s="393"/>
      <c r="LWF2778" s="393"/>
      <c r="LWG2778" s="393"/>
      <c r="LWH2778" s="393"/>
      <c r="LWI2778" s="393"/>
      <c r="LWJ2778" s="393"/>
      <c r="LWK2778" s="393"/>
      <c r="LWL2778" s="393"/>
      <c r="LWM2778" s="393"/>
      <c r="LWN2778" s="393"/>
      <c r="LWO2778" s="393"/>
      <c r="LWP2778" s="393"/>
      <c r="LWQ2778" s="393"/>
      <c r="LWR2778" s="393"/>
      <c r="LWS2778" s="393"/>
      <c r="LWT2778" s="393"/>
      <c r="LWU2778" s="393"/>
      <c r="LWV2778" s="393"/>
      <c r="LWW2778" s="393"/>
      <c r="LWX2778" s="393"/>
      <c r="LWY2778" s="393"/>
      <c r="LWZ2778" s="393"/>
      <c r="LXA2778" s="393"/>
      <c r="LXB2778" s="393"/>
      <c r="LXC2778" s="393"/>
      <c r="LXD2778" s="393"/>
      <c r="LXE2778" s="393"/>
      <c r="LXF2778" s="393"/>
      <c r="LXG2778" s="393"/>
      <c r="LXH2778" s="393"/>
      <c r="LXI2778" s="393"/>
      <c r="LXJ2778" s="393"/>
      <c r="LXK2778" s="393"/>
      <c r="LXL2778" s="393"/>
      <c r="LXM2778" s="393"/>
      <c r="LXN2778" s="393"/>
      <c r="LXO2778" s="393"/>
      <c r="LXP2778" s="393"/>
      <c r="LXQ2778" s="393"/>
      <c r="LXR2778" s="393"/>
      <c r="LXS2778" s="393"/>
      <c r="LXT2778" s="393"/>
      <c r="LXU2778" s="393"/>
      <c r="LXV2778" s="393"/>
      <c r="LXW2778" s="393"/>
      <c r="LXX2778" s="393"/>
      <c r="LXY2778" s="393"/>
      <c r="LXZ2778" s="393"/>
      <c r="LYA2778" s="393"/>
      <c r="LYB2778" s="393"/>
      <c r="LYC2778" s="393"/>
      <c r="LYD2778" s="393"/>
      <c r="LYE2778" s="393"/>
      <c r="LYF2778" s="393"/>
      <c r="LYG2778" s="393"/>
      <c r="LYH2778" s="393"/>
      <c r="LYI2778" s="393"/>
      <c r="LYJ2778" s="393"/>
      <c r="LYK2778" s="393"/>
      <c r="LYL2778" s="393"/>
      <c r="LYM2778" s="393"/>
      <c r="LYN2778" s="393"/>
      <c r="LYO2778" s="393"/>
      <c r="LYP2778" s="393"/>
      <c r="LYQ2778" s="393"/>
      <c r="LYR2778" s="393"/>
      <c r="LYS2778" s="393"/>
      <c r="LYT2778" s="393"/>
      <c r="LYU2778" s="393"/>
      <c r="LYV2778" s="393"/>
      <c r="LYW2778" s="393"/>
      <c r="LYX2778" s="393"/>
      <c r="LYY2778" s="393"/>
      <c r="LYZ2778" s="393"/>
      <c r="LZA2778" s="393"/>
      <c r="LZB2778" s="393"/>
      <c r="LZC2778" s="393"/>
      <c r="LZD2778" s="393"/>
      <c r="LZE2778" s="393"/>
      <c r="LZF2778" s="393"/>
      <c r="LZG2778" s="393"/>
      <c r="LZH2778" s="393"/>
      <c r="LZI2778" s="393"/>
      <c r="LZJ2778" s="393"/>
      <c r="LZK2778" s="393"/>
      <c r="LZL2778" s="393"/>
      <c r="LZM2778" s="393"/>
      <c r="LZN2778" s="393"/>
      <c r="LZO2778" s="393"/>
      <c r="LZP2778" s="393"/>
      <c r="LZQ2778" s="393"/>
      <c r="LZR2778" s="393"/>
      <c r="LZS2778" s="393"/>
      <c r="LZT2778" s="393"/>
      <c r="LZU2778" s="393"/>
      <c r="LZV2778" s="393"/>
      <c r="LZW2778" s="393"/>
      <c r="LZX2778" s="393"/>
      <c r="LZY2778" s="393"/>
      <c r="LZZ2778" s="393"/>
      <c r="MAA2778" s="393"/>
      <c r="MAB2778" s="393"/>
      <c r="MAC2778" s="393"/>
      <c r="MAD2778" s="393"/>
      <c r="MAE2778" s="393"/>
      <c r="MAF2778" s="393"/>
      <c r="MAG2778" s="393"/>
      <c r="MAH2778" s="393"/>
      <c r="MAI2778" s="393"/>
      <c r="MAJ2778" s="393"/>
      <c r="MAK2778" s="393"/>
      <c r="MAL2778" s="393"/>
      <c r="MAM2778" s="393"/>
      <c r="MAN2778" s="393"/>
      <c r="MAO2778" s="393"/>
      <c r="MAP2778" s="393"/>
      <c r="MAQ2778" s="393"/>
      <c r="MAR2778" s="393"/>
      <c r="MAS2778" s="393"/>
      <c r="MAT2778" s="393"/>
      <c r="MAU2778" s="393"/>
      <c r="MAV2778" s="393"/>
      <c r="MAW2778" s="393"/>
      <c r="MAX2778" s="393"/>
      <c r="MAY2778" s="393"/>
      <c r="MAZ2778" s="393"/>
      <c r="MBA2778" s="393"/>
      <c r="MBB2778" s="393"/>
      <c r="MBC2778" s="393"/>
      <c r="MBD2778" s="393"/>
      <c r="MBE2778" s="393"/>
      <c r="MBF2778" s="393"/>
      <c r="MBG2778" s="393"/>
      <c r="MBH2778" s="393"/>
      <c r="MBI2778" s="393"/>
      <c r="MBJ2778" s="393"/>
      <c r="MBK2778" s="393"/>
      <c r="MBL2778" s="393"/>
      <c r="MBM2778" s="393"/>
      <c r="MBN2778" s="393"/>
      <c r="MBO2778" s="393"/>
      <c r="MBP2778" s="393"/>
      <c r="MBQ2778" s="393"/>
      <c r="MBR2778" s="393"/>
      <c r="MBS2778" s="393"/>
      <c r="MBT2778" s="393"/>
      <c r="MBU2778" s="393"/>
      <c r="MBV2778" s="393"/>
      <c r="MBW2778" s="393"/>
      <c r="MBX2778" s="393"/>
      <c r="MBY2778" s="393"/>
      <c r="MBZ2778" s="393"/>
      <c r="MCA2778" s="393"/>
      <c r="MCB2778" s="393"/>
      <c r="MCC2778" s="393"/>
      <c r="MCD2778" s="393"/>
      <c r="MCE2778" s="393"/>
      <c r="MCF2778" s="393"/>
      <c r="MCG2778" s="393"/>
      <c r="MCH2778" s="393"/>
      <c r="MCI2778" s="393"/>
      <c r="MCJ2778" s="393"/>
      <c r="MCK2778" s="393"/>
      <c r="MCL2778" s="393"/>
      <c r="MCM2778" s="393"/>
      <c r="MCN2778" s="393"/>
      <c r="MCO2778" s="393"/>
      <c r="MCP2778" s="393"/>
      <c r="MCQ2778" s="393"/>
      <c r="MCR2778" s="393"/>
      <c r="MCS2778" s="393"/>
      <c r="MCT2778" s="393"/>
      <c r="MCU2778" s="393"/>
      <c r="MCV2778" s="393"/>
      <c r="MCW2778" s="393"/>
      <c r="MCX2778" s="393"/>
      <c r="MCY2778" s="393"/>
      <c r="MCZ2778" s="393"/>
      <c r="MDA2778" s="393"/>
      <c r="MDB2778" s="393"/>
      <c r="MDC2778" s="393"/>
      <c r="MDD2778" s="393"/>
      <c r="MDE2778" s="393"/>
      <c r="MDF2778" s="393"/>
      <c r="MDG2778" s="393"/>
      <c r="MDH2778" s="393"/>
      <c r="MDI2778" s="393"/>
      <c r="MDJ2778" s="393"/>
      <c r="MDK2778" s="393"/>
      <c r="MDL2778" s="393"/>
      <c r="MDM2778" s="393"/>
      <c r="MDN2778" s="393"/>
      <c r="MDO2778" s="393"/>
      <c r="MDP2778" s="393"/>
      <c r="MDQ2778" s="393"/>
      <c r="MDR2778" s="393"/>
      <c r="MDS2778" s="393"/>
      <c r="MDT2778" s="393"/>
      <c r="MDU2778" s="393"/>
      <c r="MDV2778" s="393"/>
      <c r="MDW2778" s="393"/>
      <c r="MDX2778" s="393"/>
      <c r="MDY2778" s="393"/>
      <c r="MDZ2778" s="393"/>
      <c r="MEA2778" s="393"/>
      <c r="MEB2778" s="393"/>
      <c r="MEC2778" s="393"/>
      <c r="MED2778" s="393"/>
      <c r="MEE2778" s="393"/>
      <c r="MEF2778" s="393"/>
      <c r="MEG2778" s="393"/>
      <c r="MEH2778" s="393"/>
      <c r="MEI2778" s="393"/>
      <c r="MEJ2778" s="393"/>
      <c r="MEK2778" s="393"/>
      <c r="MEL2778" s="393"/>
      <c r="MEM2778" s="393"/>
      <c r="MEN2778" s="393"/>
      <c r="MEO2778" s="393"/>
      <c r="MEP2778" s="393"/>
      <c r="MEQ2778" s="393"/>
      <c r="MER2778" s="393"/>
      <c r="MES2778" s="393"/>
      <c r="MET2778" s="393"/>
      <c r="MEU2778" s="393"/>
      <c r="MEV2778" s="393"/>
      <c r="MEW2778" s="393"/>
      <c r="MEX2778" s="393"/>
      <c r="MEY2778" s="393"/>
      <c r="MEZ2778" s="393"/>
      <c r="MFA2778" s="393"/>
      <c r="MFB2778" s="393"/>
      <c r="MFC2778" s="393"/>
      <c r="MFD2778" s="393"/>
      <c r="MFE2778" s="393"/>
      <c r="MFF2778" s="393"/>
      <c r="MFG2778" s="393"/>
      <c r="MFH2778" s="393"/>
      <c r="MFI2778" s="393"/>
      <c r="MFJ2778" s="393"/>
      <c r="MFK2778" s="393"/>
      <c r="MFL2778" s="393"/>
      <c r="MFM2778" s="393"/>
      <c r="MFN2778" s="393"/>
      <c r="MFO2778" s="393"/>
      <c r="MFP2778" s="393"/>
      <c r="MFQ2778" s="393"/>
      <c r="MFR2778" s="393"/>
      <c r="MFS2778" s="393"/>
      <c r="MFT2778" s="393"/>
      <c r="MFU2778" s="393"/>
      <c r="MFV2778" s="393"/>
      <c r="MFW2778" s="393"/>
      <c r="MFX2778" s="393"/>
      <c r="MFY2778" s="393"/>
      <c r="MFZ2778" s="393"/>
      <c r="MGA2778" s="393"/>
      <c r="MGB2778" s="393"/>
      <c r="MGC2778" s="393"/>
      <c r="MGD2778" s="393"/>
      <c r="MGE2778" s="393"/>
      <c r="MGF2778" s="393"/>
      <c r="MGG2778" s="393"/>
      <c r="MGH2778" s="393"/>
      <c r="MGI2778" s="393"/>
      <c r="MGJ2778" s="393"/>
      <c r="MGK2778" s="393"/>
      <c r="MGL2778" s="393"/>
      <c r="MGM2778" s="393"/>
      <c r="MGN2778" s="393"/>
      <c r="MGO2778" s="393"/>
      <c r="MGP2778" s="393"/>
      <c r="MGQ2778" s="393"/>
      <c r="MGR2778" s="393"/>
      <c r="MGS2778" s="393"/>
      <c r="MGT2778" s="393"/>
      <c r="MGU2778" s="393"/>
      <c r="MGV2778" s="393"/>
      <c r="MGW2778" s="393"/>
      <c r="MGX2778" s="393"/>
      <c r="MGY2778" s="393"/>
      <c r="MGZ2778" s="393"/>
      <c r="MHA2778" s="393"/>
      <c r="MHB2778" s="393"/>
      <c r="MHC2778" s="393"/>
      <c r="MHD2778" s="393"/>
      <c r="MHE2778" s="393"/>
      <c r="MHF2778" s="393"/>
      <c r="MHG2778" s="393"/>
      <c r="MHH2778" s="393"/>
      <c r="MHI2778" s="393"/>
      <c r="MHJ2778" s="393"/>
      <c r="MHK2778" s="393"/>
      <c r="MHL2778" s="393"/>
      <c r="MHM2778" s="393"/>
      <c r="MHN2778" s="393"/>
      <c r="MHO2778" s="393"/>
      <c r="MHP2778" s="393"/>
      <c r="MHQ2778" s="393"/>
      <c r="MHR2778" s="393"/>
      <c r="MHS2778" s="393"/>
      <c r="MHT2778" s="393"/>
      <c r="MHU2778" s="393"/>
      <c r="MHV2778" s="393"/>
      <c r="MHW2778" s="393"/>
      <c r="MHX2778" s="393"/>
      <c r="MHY2778" s="393"/>
      <c r="MHZ2778" s="393"/>
      <c r="MIA2778" s="393"/>
      <c r="MIB2778" s="393"/>
      <c r="MIC2778" s="393"/>
      <c r="MID2778" s="393"/>
      <c r="MIE2778" s="393"/>
      <c r="MIF2778" s="393"/>
      <c r="MIG2778" s="393"/>
      <c r="MIH2778" s="393"/>
      <c r="MII2778" s="393"/>
      <c r="MIJ2778" s="393"/>
      <c r="MIK2778" s="393"/>
      <c r="MIL2778" s="393"/>
      <c r="MIM2778" s="393"/>
      <c r="MIN2778" s="393"/>
      <c r="MIO2778" s="393"/>
      <c r="MIP2778" s="393"/>
      <c r="MIQ2778" s="393"/>
      <c r="MIR2778" s="393"/>
      <c r="MIS2778" s="393"/>
      <c r="MIT2778" s="393"/>
      <c r="MIU2778" s="393"/>
      <c r="MIV2778" s="393"/>
      <c r="MIW2778" s="393"/>
      <c r="MIX2778" s="393"/>
      <c r="MIY2778" s="393"/>
      <c r="MIZ2778" s="393"/>
      <c r="MJA2778" s="393"/>
      <c r="MJB2778" s="393"/>
      <c r="MJC2778" s="393"/>
      <c r="MJD2778" s="393"/>
      <c r="MJE2778" s="393"/>
      <c r="MJF2778" s="393"/>
      <c r="MJG2778" s="393"/>
      <c r="MJH2778" s="393"/>
      <c r="MJI2778" s="393"/>
      <c r="MJJ2778" s="393"/>
      <c r="MJK2778" s="393"/>
      <c r="MJL2778" s="393"/>
      <c r="MJM2778" s="393"/>
      <c r="MJN2778" s="393"/>
      <c r="MJO2778" s="393"/>
      <c r="MJP2778" s="393"/>
      <c r="MJQ2778" s="393"/>
      <c r="MJR2778" s="393"/>
      <c r="MJS2778" s="393"/>
      <c r="MJT2778" s="393"/>
      <c r="MJU2778" s="393"/>
      <c r="MJV2778" s="393"/>
      <c r="MJW2778" s="393"/>
      <c r="MJX2778" s="393"/>
      <c r="MJY2778" s="393"/>
      <c r="MJZ2778" s="393"/>
      <c r="MKA2778" s="393"/>
      <c r="MKB2778" s="393"/>
      <c r="MKC2778" s="393"/>
      <c r="MKD2778" s="393"/>
      <c r="MKE2778" s="393"/>
      <c r="MKF2778" s="393"/>
      <c r="MKG2778" s="393"/>
      <c r="MKH2778" s="393"/>
      <c r="MKI2778" s="393"/>
      <c r="MKJ2778" s="393"/>
      <c r="MKK2778" s="393"/>
      <c r="MKL2778" s="393"/>
      <c r="MKM2778" s="393"/>
      <c r="MKN2778" s="393"/>
      <c r="MKO2778" s="393"/>
      <c r="MKP2778" s="393"/>
      <c r="MKQ2778" s="393"/>
      <c r="MKR2778" s="393"/>
      <c r="MKS2778" s="393"/>
      <c r="MKT2778" s="393"/>
      <c r="MKU2778" s="393"/>
      <c r="MKV2778" s="393"/>
      <c r="MKW2778" s="393"/>
      <c r="MKX2778" s="393"/>
      <c r="MKY2778" s="393"/>
      <c r="MKZ2778" s="393"/>
      <c r="MLA2778" s="393"/>
      <c r="MLB2778" s="393"/>
      <c r="MLC2778" s="393"/>
      <c r="MLD2778" s="393"/>
      <c r="MLE2778" s="393"/>
      <c r="MLF2778" s="393"/>
      <c r="MLG2778" s="393"/>
      <c r="MLH2778" s="393"/>
      <c r="MLI2778" s="393"/>
      <c r="MLJ2778" s="393"/>
      <c r="MLK2778" s="393"/>
      <c r="MLL2778" s="393"/>
      <c r="MLM2778" s="393"/>
      <c r="MLN2778" s="393"/>
      <c r="MLO2778" s="393"/>
      <c r="MLP2778" s="393"/>
      <c r="MLQ2778" s="393"/>
      <c r="MLR2778" s="393"/>
      <c r="MLS2778" s="393"/>
      <c r="MLT2778" s="393"/>
      <c r="MLU2778" s="393"/>
      <c r="MLV2778" s="393"/>
      <c r="MLW2778" s="393"/>
      <c r="MLX2778" s="393"/>
      <c r="MLY2778" s="393"/>
      <c r="MLZ2778" s="393"/>
      <c r="MMA2778" s="393"/>
      <c r="MMB2778" s="393"/>
      <c r="MMC2778" s="393"/>
      <c r="MMD2778" s="393"/>
      <c r="MME2778" s="393"/>
      <c r="MMF2778" s="393"/>
      <c r="MMG2778" s="393"/>
      <c r="MMH2778" s="393"/>
      <c r="MMI2778" s="393"/>
      <c r="MMJ2778" s="393"/>
      <c r="MMK2778" s="393"/>
      <c r="MML2778" s="393"/>
      <c r="MMM2778" s="393"/>
      <c r="MMN2778" s="393"/>
      <c r="MMO2778" s="393"/>
      <c r="MMP2778" s="393"/>
      <c r="MMQ2778" s="393"/>
      <c r="MMR2778" s="393"/>
      <c r="MMS2778" s="393"/>
      <c r="MMT2778" s="393"/>
      <c r="MMU2778" s="393"/>
      <c r="MMV2778" s="393"/>
      <c r="MMW2778" s="393"/>
      <c r="MMX2778" s="393"/>
      <c r="MMY2778" s="393"/>
      <c r="MMZ2778" s="393"/>
      <c r="MNA2778" s="393"/>
      <c r="MNB2778" s="393"/>
      <c r="MNC2778" s="393"/>
      <c r="MND2778" s="393"/>
      <c r="MNE2778" s="393"/>
      <c r="MNF2778" s="393"/>
      <c r="MNG2778" s="393"/>
      <c r="MNH2778" s="393"/>
      <c r="MNI2778" s="393"/>
      <c r="MNJ2778" s="393"/>
      <c r="MNK2778" s="393"/>
      <c r="MNL2778" s="393"/>
      <c r="MNM2778" s="393"/>
      <c r="MNN2778" s="393"/>
      <c r="MNO2778" s="393"/>
      <c r="MNP2778" s="393"/>
      <c r="MNQ2778" s="393"/>
      <c r="MNR2778" s="393"/>
      <c r="MNS2778" s="393"/>
      <c r="MNT2778" s="393"/>
      <c r="MNU2778" s="393"/>
      <c r="MNV2778" s="393"/>
      <c r="MNW2778" s="393"/>
      <c r="MNX2778" s="393"/>
      <c r="MNY2778" s="393"/>
      <c r="MNZ2778" s="393"/>
      <c r="MOA2778" s="393"/>
      <c r="MOB2778" s="393"/>
      <c r="MOC2778" s="393"/>
      <c r="MOD2778" s="393"/>
      <c r="MOE2778" s="393"/>
      <c r="MOF2778" s="393"/>
      <c r="MOG2778" s="393"/>
      <c r="MOH2778" s="393"/>
      <c r="MOI2778" s="393"/>
      <c r="MOJ2778" s="393"/>
      <c r="MOK2778" s="393"/>
      <c r="MOL2778" s="393"/>
      <c r="MOM2778" s="393"/>
      <c r="MON2778" s="393"/>
      <c r="MOO2778" s="393"/>
      <c r="MOP2778" s="393"/>
      <c r="MOQ2778" s="393"/>
      <c r="MOR2778" s="393"/>
      <c r="MOS2778" s="393"/>
      <c r="MOT2778" s="393"/>
      <c r="MOU2778" s="393"/>
      <c r="MOV2778" s="393"/>
      <c r="MOW2778" s="393"/>
      <c r="MOX2778" s="393"/>
      <c r="MOY2778" s="393"/>
      <c r="MOZ2778" s="393"/>
      <c r="MPA2778" s="393"/>
      <c r="MPB2778" s="393"/>
      <c r="MPC2778" s="393"/>
      <c r="MPD2778" s="393"/>
      <c r="MPE2778" s="393"/>
      <c r="MPF2778" s="393"/>
      <c r="MPG2778" s="393"/>
      <c r="MPH2778" s="393"/>
      <c r="MPI2778" s="393"/>
      <c r="MPJ2778" s="393"/>
      <c r="MPK2778" s="393"/>
      <c r="MPL2778" s="393"/>
      <c r="MPM2778" s="393"/>
      <c r="MPN2778" s="393"/>
      <c r="MPO2778" s="393"/>
      <c r="MPP2778" s="393"/>
      <c r="MPQ2778" s="393"/>
      <c r="MPR2778" s="393"/>
      <c r="MPS2778" s="393"/>
      <c r="MPT2778" s="393"/>
      <c r="MPU2778" s="393"/>
      <c r="MPV2778" s="393"/>
      <c r="MPW2778" s="393"/>
      <c r="MPX2778" s="393"/>
      <c r="MPY2778" s="393"/>
      <c r="MPZ2778" s="393"/>
      <c r="MQA2778" s="393"/>
      <c r="MQB2778" s="393"/>
      <c r="MQC2778" s="393"/>
      <c r="MQD2778" s="393"/>
      <c r="MQE2778" s="393"/>
      <c r="MQF2778" s="393"/>
      <c r="MQG2778" s="393"/>
      <c r="MQH2778" s="393"/>
      <c r="MQI2778" s="393"/>
      <c r="MQJ2778" s="393"/>
      <c r="MQK2778" s="393"/>
      <c r="MQL2778" s="393"/>
      <c r="MQM2778" s="393"/>
      <c r="MQN2778" s="393"/>
      <c r="MQO2778" s="393"/>
      <c r="MQP2778" s="393"/>
      <c r="MQQ2778" s="393"/>
      <c r="MQR2778" s="393"/>
      <c r="MQS2778" s="393"/>
      <c r="MQT2778" s="393"/>
      <c r="MQU2778" s="393"/>
      <c r="MQV2778" s="393"/>
      <c r="MQW2778" s="393"/>
      <c r="MQX2778" s="393"/>
      <c r="MQY2778" s="393"/>
      <c r="MQZ2778" s="393"/>
      <c r="MRA2778" s="393"/>
      <c r="MRB2778" s="393"/>
      <c r="MRC2778" s="393"/>
      <c r="MRD2778" s="393"/>
      <c r="MRE2778" s="393"/>
      <c r="MRF2778" s="393"/>
      <c r="MRG2778" s="393"/>
      <c r="MRH2778" s="393"/>
      <c r="MRI2778" s="393"/>
      <c r="MRJ2778" s="393"/>
      <c r="MRK2778" s="393"/>
      <c r="MRL2778" s="393"/>
      <c r="MRM2778" s="393"/>
      <c r="MRN2778" s="393"/>
      <c r="MRO2778" s="393"/>
      <c r="MRP2778" s="393"/>
      <c r="MRQ2778" s="393"/>
      <c r="MRR2778" s="393"/>
      <c r="MRS2778" s="393"/>
      <c r="MRT2778" s="393"/>
      <c r="MRU2778" s="393"/>
      <c r="MRV2778" s="393"/>
      <c r="MRW2778" s="393"/>
      <c r="MRX2778" s="393"/>
      <c r="MRY2778" s="393"/>
      <c r="MRZ2778" s="393"/>
      <c r="MSA2778" s="393"/>
      <c r="MSB2778" s="393"/>
      <c r="MSC2778" s="393"/>
      <c r="MSD2778" s="393"/>
      <c r="MSE2778" s="393"/>
      <c r="MSF2778" s="393"/>
      <c r="MSG2778" s="393"/>
      <c r="MSH2778" s="393"/>
      <c r="MSI2778" s="393"/>
      <c r="MSJ2778" s="393"/>
      <c r="MSK2778" s="393"/>
      <c r="MSL2778" s="393"/>
      <c r="MSM2778" s="393"/>
      <c r="MSN2778" s="393"/>
      <c r="MSO2778" s="393"/>
      <c r="MSP2778" s="393"/>
      <c r="MSQ2778" s="393"/>
      <c r="MSR2778" s="393"/>
      <c r="MSS2778" s="393"/>
      <c r="MST2778" s="393"/>
      <c r="MSU2778" s="393"/>
      <c r="MSV2778" s="393"/>
      <c r="MSW2778" s="393"/>
      <c r="MSX2778" s="393"/>
      <c r="MSY2778" s="393"/>
      <c r="MSZ2778" s="393"/>
      <c r="MTA2778" s="393"/>
      <c r="MTB2778" s="393"/>
      <c r="MTC2778" s="393"/>
      <c r="MTD2778" s="393"/>
      <c r="MTE2778" s="393"/>
      <c r="MTF2778" s="393"/>
      <c r="MTG2778" s="393"/>
      <c r="MTH2778" s="393"/>
      <c r="MTI2778" s="393"/>
      <c r="MTJ2778" s="393"/>
      <c r="MTK2778" s="393"/>
      <c r="MTL2778" s="393"/>
      <c r="MTM2778" s="393"/>
      <c r="MTN2778" s="393"/>
      <c r="MTO2778" s="393"/>
      <c r="MTP2778" s="393"/>
      <c r="MTQ2778" s="393"/>
      <c r="MTR2778" s="393"/>
      <c r="MTS2778" s="393"/>
      <c r="MTT2778" s="393"/>
      <c r="MTU2778" s="393"/>
      <c r="MTV2778" s="393"/>
      <c r="MTW2778" s="393"/>
      <c r="MTX2778" s="393"/>
      <c r="MTY2778" s="393"/>
      <c r="MTZ2778" s="393"/>
      <c r="MUA2778" s="393"/>
      <c r="MUB2778" s="393"/>
      <c r="MUC2778" s="393"/>
      <c r="MUD2778" s="393"/>
      <c r="MUE2778" s="393"/>
      <c r="MUF2778" s="393"/>
      <c r="MUG2778" s="393"/>
      <c r="MUH2778" s="393"/>
      <c r="MUI2778" s="393"/>
      <c r="MUJ2778" s="393"/>
      <c r="MUK2778" s="393"/>
      <c r="MUL2778" s="393"/>
      <c r="MUM2778" s="393"/>
      <c r="MUN2778" s="393"/>
      <c r="MUO2778" s="393"/>
      <c r="MUP2778" s="393"/>
      <c r="MUQ2778" s="393"/>
      <c r="MUR2778" s="393"/>
      <c r="MUS2778" s="393"/>
      <c r="MUT2778" s="393"/>
      <c r="MUU2778" s="393"/>
      <c r="MUV2778" s="393"/>
      <c r="MUW2778" s="393"/>
      <c r="MUX2778" s="393"/>
      <c r="MUY2778" s="393"/>
      <c r="MUZ2778" s="393"/>
      <c r="MVA2778" s="393"/>
      <c r="MVB2778" s="393"/>
      <c r="MVC2778" s="393"/>
      <c r="MVD2778" s="393"/>
      <c r="MVE2778" s="393"/>
      <c r="MVF2778" s="393"/>
      <c r="MVG2778" s="393"/>
      <c r="MVH2778" s="393"/>
      <c r="MVI2778" s="393"/>
      <c r="MVJ2778" s="393"/>
      <c r="MVK2778" s="393"/>
      <c r="MVL2778" s="393"/>
      <c r="MVM2778" s="393"/>
      <c r="MVN2778" s="393"/>
      <c r="MVO2778" s="393"/>
      <c r="MVP2778" s="393"/>
      <c r="MVQ2778" s="393"/>
      <c r="MVR2778" s="393"/>
      <c r="MVS2778" s="393"/>
      <c r="MVT2778" s="393"/>
      <c r="MVU2778" s="393"/>
      <c r="MVV2778" s="393"/>
      <c r="MVW2778" s="393"/>
      <c r="MVX2778" s="393"/>
      <c r="MVY2778" s="393"/>
      <c r="MVZ2778" s="393"/>
      <c r="MWA2778" s="393"/>
      <c r="MWB2778" s="393"/>
      <c r="MWC2778" s="393"/>
      <c r="MWD2778" s="393"/>
      <c r="MWE2778" s="393"/>
      <c r="MWF2778" s="393"/>
      <c r="MWG2778" s="393"/>
      <c r="MWH2778" s="393"/>
      <c r="MWI2778" s="393"/>
      <c r="MWJ2778" s="393"/>
      <c r="MWK2778" s="393"/>
      <c r="MWL2778" s="393"/>
      <c r="MWM2778" s="393"/>
      <c r="MWN2778" s="393"/>
      <c r="MWO2778" s="393"/>
      <c r="MWP2778" s="393"/>
      <c r="MWQ2778" s="393"/>
      <c r="MWR2778" s="393"/>
      <c r="MWS2778" s="393"/>
      <c r="MWT2778" s="393"/>
      <c r="MWU2778" s="393"/>
      <c r="MWV2778" s="393"/>
      <c r="MWW2778" s="393"/>
      <c r="MWX2778" s="393"/>
      <c r="MWY2778" s="393"/>
      <c r="MWZ2778" s="393"/>
      <c r="MXA2778" s="393"/>
      <c r="MXB2778" s="393"/>
      <c r="MXC2778" s="393"/>
      <c r="MXD2778" s="393"/>
      <c r="MXE2778" s="393"/>
      <c r="MXF2778" s="393"/>
      <c r="MXG2778" s="393"/>
      <c r="MXH2778" s="393"/>
      <c r="MXI2778" s="393"/>
      <c r="MXJ2778" s="393"/>
      <c r="MXK2778" s="393"/>
      <c r="MXL2778" s="393"/>
      <c r="MXM2778" s="393"/>
      <c r="MXN2778" s="393"/>
      <c r="MXO2778" s="393"/>
      <c r="MXP2778" s="393"/>
      <c r="MXQ2778" s="393"/>
      <c r="MXR2778" s="393"/>
      <c r="MXS2778" s="393"/>
      <c r="MXT2778" s="393"/>
      <c r="MXU2778" s="393"/>
      <c r="MXV2778" s="393"/>
      <c r="MXW2778" s="393"/>
      <c r="MXX2778" s="393"/>
      <c r="MXY2778" s="393"/>
      <c r="MXZ2778" s="393"/>
      <c r="MYA2778" s="393"/>
      <c r="MYB2778" s="393"/>
      <c r="MYC2778" s="393"/>
      <c r="MYD2778" s="393"/>
      <c r="MYE2778" s="393"/>
      <c r="MYF2778" s="393"/>
      <c r="MYG2778" s="393"/>
      <c r="MYH2778" s="393"/>
      <c r="MYI2778" s="393"/>
      <c r="MYJ2778" s="393"/>
      <c r="MYK2778" s="393"/>
      <c r="MYL2778" s="393"/>
      <c r="MYM2778" s="393"/>
      <c r="MYN2778" s="393"/>
      <c r="MYO2778" s="393"/>
      <c r="MYP2778" s="393"/>
      <c r="MYQ2778" s="393"/>
      <c r="MYR2778" s="393"/>
      <c r="MYS2778" s="393"/>
      <c r="MYT2778" s="393"/>
      <c r="MYU2778" s="393"/>
      <c r="MYV2778" s="393"/>
      <c r="MYW2778" s="393"/>
      <c r="MYX2778" s="393"/>
      <c r="MYY2778" s="393"/>
      <c r="MYZ2778" s="393"/>
      <c r="MZA2778" s="393"/>
      <c r="MZB2778" s="393"/>
      <c r="MZC2778" s="393"/>
      <c r="MZD2778" s="393"/>
      <c r="MZE2778" s="393"/>
      <c r="MZF2778" s="393"/>
      <c r="MZG2778" s="393"/>
      <c r="MZH2778" s="393"/>
      <c r="MZI2778" s="393"/>
      <c r="MZJ2778" s="393"/>
      <c r="MZK2778" s="393"/>
      <c r="MZL2778" s="393"/>
      <c r="MZM2778" s="393"/>
      <c r="MZN2778" s="393"/>
      <c r="MZO2778" s="393"/>
      <c r="MZP2778" s="393"/>
      <c r="MZQ2778" s="393"/>
      <c r="MZR2778" s="393"/>
      <c r="MZS2778" s="393"/>
      <c r="MZT2778" s="393"/>
      <c r="MZU2778" s="393"/>
      <c r="MZV2778" s="393"/>
      <c r="MZW2778" s="393"/>
      <c r="MZX2778" s="393"/>
      <c r="MZY2778" s="393"/>
      <c r="MZZ2778" s="393"/>
      <c r="NAA2778" s="393"/>
      <c r="NAB2778" s="393"/>
      <c r="NAC2778" s="393"/>
      <c r="NAD2778" s="393"/>
      <c r="NAE2778" s="393"/>
      <c r="NAF2778" s="393"/>
      <c r="NAG2778" s="393"/>
      <c r="NAH2778" s="393"/>
      <c r="NAI2778" s="393"/>
      <c r="NAJ2778" s="393"/>
      <c r="NAK2778" s="393"/>
      <c r="NAL2778" s="393"/>
      <c r="NAM2778" s="393"/>
      <c r="NAN2778" s="393"/>
      <c r="NAO2778" s="393"/>
      <c r="NAP2778" s="393"/>
      <c r="NAQ2778" s="393"/>
      <c r="NAR2778" s="393"/>
      <c r="NAS2778" s="393"/>
      <c r="NAT2778" s="393"/>
      <c r="NAU2778" s="393"/>
      <c r="NAV2778" s="393"/>
      <c r="NAW2778" s="393"/>
      <c r="NAX2778" s="393"/>
      <c r="NAY2778" s="393"/>
      <c r="NAZ2778" s="393"/>
      <c r="NBA2778" s="393"/>
      <c r="NBB2778" s="393"/>
      <c r="NBC2778" s="393"/>
      <c r="NBD2778" s="393"/>
      <c r="NBE2778" s="393"/>
      <c r="NBF2778" s="393"/>
      <c r="NBG2778" s="393"/>
      <c r="NBH2778" s="393"/>
      <c r="NBI2778" s="393"/>
      <c r="NBJ2778" s="393"/>
      <c r="NBK2778" s="393"/>
      <c r="NBL2778" s="393"/>
      <c r="NBM2778" s="393"/>
      <c r="NBN2778" s="393"/>
      <c r="NBO2778" s="393"/>
      <c r="NBP2778" s="393"/>
      <c r="NBQ2778" s="393"/>
      <c r="NBR2778" s="393"/>
      <c r="NBS2778" s="393"/>
      <c r="NBT2778" s="393"/>
      <c r="NBU2778" s="393"/>
      <c r="NBV2778" s="393"/>
      <c r="NBW2778" s="393"/>
      <c r="NBX2778" s="393"/>
      <c r="NBY2778" s="393"/>
      <c r="NBZ2778" s="393"/>
      <c r="NCA2778" s="393"/>
      <c r="NCB2778" s="393"/>
      <c r="NCC2778" s="393"/>
      <c r="NCD2778" s="393"/>
      <c r="NCE2778" s="393"/>
      <c r="NCF2778" s="393"/>
      <c r="NCG2778" s="393"/>
      <c r="NCH2778" s="393"/>
      <c r="NCI2778" s="393"/>
      <c r="NCJ2778" s="393"/>
      <c r="NCK2778" s="393"/>
      <c r="NCL2778" s="393"/>
      <c r="NCM2778" s="393"/>
      <c r="NCN2778" s="393"/>
      <c r="NCO2778" s="393"/>
      <c r="NCP2778" s="393"/>
      <c r="NCQ2778" s="393"/>
      <c r="NCR2778" s="393"/>
      <c r="NCS2778" s="393"/>
      <c r="NCT2778" s="393"/>
      <c r="NCU2778" s="393"/>
      <c r="NCV2778" s="393"/>
      <c r="NCW2778" s="393"/>
      <c r="NCX2778" s="393"/>
      <c r="NCY2778" s="393"/>
      <c r="NCZ2778" s="393"/>
      <c r="NDA2778" s="393"/>
      <c r="NDB2778" s="393"/>
      <c r="NDC2778" s="393"/>
      <c r="NDD2778" s="393"/>
      <c r="NDE2778" s="393"/>
      <c r="NDF2778" s="393"/>
      <c r="NDG2778" s="393"/>
      <c r="NDH2778" s="393"/>
      <c r="NDI2778" s="393"/>
      <c r="NDJ2778" s="393"/>
      <c r="NDK2778" s="393"/>
      <c r="NDL2778" s="393"/>
      <c r="NDM2778" s="393"/>
      <c r="NDN2778" s="393"/>
      <c r="NDO2778" s="393"/>
      <c r="NDP2778" s="393"/>
      <c r="NDQ2778" s="393"/>
      <c r="NDR2778" s="393"/>
      <c r="NDS2778" s="393"/>
      <c r="NDT2778" s="393"/>
      <c r="NDU2778" s="393"/>
      <c r="NDV2778" s="393"/>
      <c r="NDW2778" s="393"/>
      <c r="NDX2778" s="393"/>
      <c r="NDY2778" s="393"/>
      <c r="NDZ2778" s="393"/>
      <c r="NEA2778" s="393"/>
      <c r="NEB2778" s="393"/>
      <c r="NEC2778" s="393"/>
      <c r="NED2778" s="393"/>
      <c r="NEE2778" s="393"/>
      <c r="NEF2778" s="393"/>
      <c r="NEG2778" s="393"/>
      <c r="NEH2778" s="393"/>
      <c r="NEI2778" s="393"/>
      <c r="NEJ2778" s="393"/>
      <c r="NEK2778" s="393"/>
      <c r="NEL2778" s="393"/>
      <c r="NEM2778" s="393"/>
      <c r="NEN2778" s="393"/>
      <c r="NEO2778" s="393"/>
      <c r="NEP2778" s="393"/>
      <c r="NEQ2778" s="393"/>
      <c r="NER2778" s="393"/>
      <c r="NES2778" s="393"/>
      <c r="NET2778" s="393"/>
      <c r="NEU2778" s="393"/>
      <c r="NEV2778" s="393"/>
      <c r="NEW2778" s="393"/>
      <c r="NEX2778" s="393"/>
      <c r="NEY2778" s="393"/>
      <c r="NEZ2778" s="393"/>
      <c r="NFA2778" s="393"/>
      <c r="NFB2778" s="393"/>
      <c r="NFC2778" s="393"/>
      <c r="NFD2778" s="393"/>
      <c r="NFE2778" s="393"/>
      <c r="NFF2778" s="393"/>
      <c r="NFG2778" s="393"/>
      <c r="NFH2778" s="393"/>
      <c r="NFI2778" s="393"/>
      <c r="NFJ2778" s="393"/>
      <c r="NFK2778" s="393"/>
      <c r="NFL2778" s="393"/>
      <c r="NFM2778" s="393"/>
      <c r="NFN2778" s="393"/>
      <c r="NFO2778" s="393"/>
      <c r="NFP2778" s="393"/>
      <c r="NFQ2778" s="393"/>
      <c r="NFR2778" s="393"/>
      <c r="NFS2778" s="393"/>
      <c r="NFT2778" s="393"/>
      <c r="NFU2778" s="393"/>
      <c r="NFV2778" s="393"/>
      <c r="NFW2778" s="393"/>
      <c r="NFX2778" s="393"/>
      <c r="NFY2778" s="393"/>
      <c r="NFZ2778" s="393"/>
      <c r="NGA2778" s="393"/>
      <c r="NGB2778" s="393"/>
      <c r="NGC2778" s="393"/>
      <c r="NGD2778" s="393"/>
      <c r="NGE2778" s="393"/>
      <c r="NGF2778" s="393"/>
      <c r="NGG2778" s="393"/>
      <c r="NGH2778" s="393"/>
      <c r="NGI2778" s="393"/>
      <c r="NGJ2778" s="393"/>
      <c r="NGK2778" s="393"/>
      <c r="NGL2778" s="393"/>
      <c r="NGM2778" s="393"/>
      <c r="NGN2778" s="393"/>
      <c r="NGO2778" s="393"/>
      <c r="NGP2778" s="393"/>
      <c r="NGQ2778" s="393"/>
      <c r="NGR2778" s="393"/>
      <c r="NGS2778" s="393"/>
      <c r="NGT2778" s="393"/>
      <c r="NGU2778" s="393"/>
      <c r="NGV2778" s="393"/>
      <c r="NGW2778" s="393"/>
      <c r="NGX2778" s="393"/>
      <c r="NGY2778" s="393"/>
      <c r="NGZ2778" s="393"/>
      <c r="NHA2778" s="393"/>
      <c r="NHB2778" s="393"/>
      <c r="NHC2778" s="393"/>
      <c r="NHD2778" s="393"/>
      <c r="NHE2778" s="393"/>
      <c r="NHF2778" s="393"/>
      <c r="NHG2778" s="393"/>
      <c r="NHH2778" s="393"/>
      <c r="NHI2778" s="393"/>
      <c r="NHJ2778" s="393"/>
      <c r="NHK2778" s="393"/>
      <c r="NHL2778" s="393"/>
      <c r="NHM2778" s="393"/>
      <c r="NHN2778" s="393"/>
      <c r="NHO2778" s="393"/>
      <c r="NHP2778" s="393"/>
      <c r="NHQ2778" s="393"/>
      <c r="NHR2778" s="393"/>
      <c r="NHS2778" s="393"/>
      <c r="NHT2778" s="393"/>
      <c r="NHU2778" s="393"/>
      <c r="NHV2778" s="393"/>
      <c r="NHW2778" s="393"/>
      <c r="NHX2778" s="393"/>
      <c r="NHY2778" s="393"/>
      <c r="NHZ2778" s="393"/>
      <c r="NIA2778" s="393"/>
      <c r="NIB2778" s="393"/>
      <c r="NIC2778" s="393"/>
      <c r="NID2778" s="393"/>
      <c r="NIE2778" s="393"/>
      <c r="NIF2778" s="393"/>
      <c r="NIG2778" s="393"/>
      <c r="NIH2778" s="393"/>
      <c r="NII2778" s="393"/>
      <c r="NIJ2778" s="393"/>
      <c r="NIK2778" s="393"/>
      <c r="NIL2778" s="393"/>
      <c r="NIM2778" s="393"/>
      <c r="NIN2778" s="393"/>
      <c r="NIO2778" s="393"/>
      <c r="NIP2778" s="393"/>
      <c r="NIQ2778" s="393"/>
      <c r="NIR2778" s="393"/>
      <c r="NIS2778" s="393"/>
      <c r="NIT2778" s="393"/>
      <c r="NIU2778" s="393"/>
      <c r="NIV2778" s="393"/>
      <c r="NIW2778" s="393"/>
      <c r="NIX2778" s="393"/>
      <c r="NIY2778" s="393"/>
      <c r="NIZ2778" s="393"/>
      <c r="NJA2778" s="393"/>
      <c r="NJB2778" s="393"/>
      <c r="NJC2778" s="393"/>
      <c r="NJD2778" s="393"/>
      <c r="NJE2778" s="393"/>
      <c r="NJF2778" s="393"/>
      <c r="NJG2778" s="393"/>
      <c r="NJH2778" s="393"/>
      <c r="NJI2778" s="393"/>
      <c r="NJJ2778" s="393"/>
      <c r="NJK2778" s="393"/>
      <c r="NJL2778" s="393"/>
      <c r="NJM2778" s="393"/>
      <c r="NJN2778" s="393"/>
      <c r="NJO2778" s="393"/>
      <c r="NJP2778" s="393"/>
      <c r="NJQ2778" s="393"/>
      <c r="NJR2778" s="393"/>
      <c r="NJS2778" s="393"/>
      <c r="NJT2778" s="393"/>
      <c r="NJU2778" s="393"/>
      <c r="NJV2778" s="393"/>
      <c r="NJW2778" s="393"/>
      <c r="NJX2778" s="393"/>
      <c r="NJY2778" s="393"/>
      <c r="NJZ2778" s="393"/>
      <c r="NKA2778" s="393"/>
      <c r="NKB2778" s="393"/>
      <c r="NKC2778" s="393"/>
      <c r="NKD2778" s="393"/>
      <c r="NKE2778" s="393"/>
      <c r="NKF2778" s="393"/>
      <c r="NKG2778" s="393"/>
      <c r="NKH2778" s="393"/>
      <c r="NKI2778" s="393"/>
      <c r="NKJ2778" s="393"/>
      <c r="NKK2778" s="393"/>
      <c r="NKL2778" s="393"/>
      <c r="NKM2778" s="393"/>
      <c r="NKN2778" s="393"/>
      <c r="NKO2778" s="393"/>
      <c r="NKP2778" s="393"/>
      <c r="NKQ2778" s="393"/>
      <c r="NKR2778" s="393"/>
      <c r="NKS2778" s="393"/>
      <c r="NKT2778" s="393"/>
      <c r="NKU2778" s="393"/>
      <c r="NKV2778" s="393"/>
      <c r="NKW2778" s="393"/>
      <c r="NKX2778" s="393"/>
      <c r="NKY2778" s="393"/>
      <c r="NKZ2778" s="393"/>
      <c r="NLA2778" s="393"/>
      <c r="NLB2778" s="393"/>
      <c r="NLC2778" s="393"/>
      <c r="NLD2778" s="393"/>
      <c r="NLE2778" s="393"/>
      <c r="NLF2778" s="393"/>
      <c r="NLG2778" s="393"/>
      <c r="NLH2778" s="393"/>
      <c r="NLI2778" s="393"/>
      <c r="NLJ2778" s="393"/>
      <c r="NLK2778" s="393"/>
      <c r="NLL2778" s="393"/>
      <c r="NLM2778" s="393"/>
      <c r="NLN2778" s="393"/>
      <c r="NLO2778" s="393"/>
      <c r="NLP2778" s="393"/>
      <c r="NLQ2778" s="393"/>
      <c r="NLR2778" s="393"/>
      <c r="NLS2778" s="393"/>
      <c r="NLT2778" s="393"/>
      <c r="NLU2778" s="393"/>
      <c r="NLV2778" s="393"/>
      <c r="NLW2778" s="393"/>
      <c r="NLX2778" s="393"/>
      <c r="NLY2778" s="393"/>
      <c r="NLZ2778" s="393"/>
      <c r="NMA2778" s="393"/>
      <c r="NMB2778" s="393"/>
      <c r="NMC2778" s="393"/>
      <c r="NMD2778" s="393"/>
      <c r="NME2778" s="393"/>
      <c r="NMF2778" s="393"/>
      <c r="NMG2778" s="393"/>
      <c r="NMH2778" s="393"/>
      <c r="NMI2778" s="393"/>
      <c r="NMJ2778" s="393"/>
      <c r="NMK2778" s="393"/>
      <c r="NML2778" s="393"/>
      <c r="NMM2778" s="393"/>
      <c r="NMN2778" s="393"/>
      <c r="NMO2778" s="393"/>
      <c r="NMP2778" s="393"/>
      <c r="NMQ2778" s="393"/>
      <c r="NMR2778" s="393"/>
      <c r="NMS2778" s="393"/>
      <c r="NMT2778" s="393"/>
      <c r="NMU2778" s="393"/>
      <c r="NMV2778" s="393"/>
      <c r="NMW2778" s="393"/>
      <c r="NMX2778" s="393"/>
      <c r="NMY2778" s="393"/>
      <c r="NMZ2778" s="393"/>
      <c r="NNA2778" s="393"/>
      <c r="NNB2778" s="393"/>
      <c r="NNC2778" s="393"/>
      <c r="NND2778" s="393"/>
      <c r="NNE2778" s="393"/>
      <c r="NNF2778" s="393"/>
      <c r="NNG2778" s="393"/>
      <c r="NNH2778" s="393"/>
      <c r="NNI2778" s="393"/>
      <c r="NNJ2778" s="393"/>
      <c r="NNK2778" s="393"/>
      <c r="NNL2778" s="393"/>
      <c r="NNM2778" s="393"/>
      <c r="NNN2778" s="393"/>
      <c r="NNO2778" s="393"/>
      <c r="NNP2778" s="393"/>
      <c r="NNQ2778" s="393"/>
      <c r="NNR2778" s="393"/>
      <c r="NNS2778" s="393"/>
      <c r="NNT2778" s="393"/>
      <c r="NNU2778" s="393"/>
      <c r="NNV2778" s="393"/>
      <c r="NNW2778" s="393"/>
      <c r="NNX2778" s="393"/>
      <c r="NNY2778" s="393"/>
      <c r="NNZ2778" s="393"/>
      <c r="NOA2778" s="393"/>
      <c r="NOB2778" s="393"/>
      <c r="NOC2778" s="393"/>
      <c r="NOD2778" s="393"/>
      <c r="NOE2778" s="393"/>
      <c r="NOF2778" s="393"/>
      <c r="NOG2778" s="393"/>
      <c r="NOH2778" s="393"/>
      <c r="NOI2778" s="393"/>
      <c r="NOJ2778" s="393"/>
      <c r="NOK2778" s="393"/>
      <c r="NOL2778" s="393"/>
      <c r="NOM2778" s="393"/>
      <c r="NON2778" s="393"/>
      <c r="NOO2778" s="393"/>
      <c r="NOP2778" s="393"/>
      <c r="NOQ2778" s="393"/>
      <c r="NOR2778" s="393"/>
      <c r="NOS2778" s="393"/>
      <c r="NOT2778" s="393"/>
      <c r="NOU2778" s="393"/>
      <c r="NOV2778" s="393"/>
      <c r="NOW2778" s="393"/>
      <c r="NOX2778" s="393"/>
      <c r="NOY2778" s="393"/>
      <c r="NOZ2778" s="393"/>
      <c r="NPA2778" s="393"/>
      <c r="NPB2778" s="393"/>
      <c r="NPC2778" s="393"/>
      <c r="NPD2778" s="393"/>
      <c r="NPE2778" s="393"/>
      <c r="NPF2778" s="393"/>
      <c r="NPG2778" s="393"/>
      <c r="NPH2778" s="393"/>
      <c r="NPI2778" s="393"/>
      <c r="NPJ2778" s="393"/>
      <c r="NPK2778" s="393"/>
      <c r="NPL2778" s="393"/>
      <c r="NPM2778" s="393"/>
      <c r="NPN2778" s="393"/>
      <c r="NPO2778" s="393"/>
      <c r="NPP2778" s="393"/>
      <c r="NPQ2778" s="393"/>
      <c r="NPR2778" s="393"/>
      <c r="NPS2778" s="393"/>
      <c r="NPT2778" s="393"/>
      <c r="NPU2778" s="393"/>
      <c r="NPV2778" s="393"/>
      <c r="NPW2778" s="393"/>
      <c r="NPX2778" s="393"/>
      <c r="NPY2778" s="393"/>
      <c r="NPZ2778" s="393"/>
      <c r="NQA2778" s="393"/>
      <c r="NQB2778" s="393"/>
      <c r="NQC2778" s="393"/>
      <c r="NQD2778" s="393"/>
      <c r="NQE2778" s="393"/>
      <c r="NQF2778" s="393"/>
      <c r="NQG2778" s="393"/>
      <c r="NQH2778" s="393"/>
      <c r="NQI2778" s="393"/>
      <c r="NQJ2778" s="393"/>
      <c r="NQK2778" s="393"/>
      <c r="NQL2778" s="393"/>
      <c r="NQM2778" s="393"/>
      <c r="NQN2778" s="393"/>
      <c r="NQO2778" s="393"/>
      <c r="NQP2778" s="393"/>
      <c r="NQQ2778" s="393"/>
      <c r="NQR2778" s="393"/>
      <c r="NQS2778" s="393"/>
      <c r="NQT2778" s="393"/>
      <c r="NQU2778" s="393"/>
      <c r="NQV2778" s="393"/>
      <c r="NQW2778" s="393"/>
      <c r="NQX2778" s="393"/>
      <c r="NQY2778" s="393"/>
      <c r="NQZ2778" s="393"/>
      <c r="NRA2778" s="393"/>
      <c r="NRB2778" s="393"/>
      <c r="NRC2778" s="393"/>
      <c r="NRD2778" s="393"/>
      <c r="NRE2778" s="393"/>
      <c r="NRF2778" s="393"/>
      <c r="NRG2778" s="393"/>
      <c r="NRH2778" s="393"/>
      <c r="NRI2778" s="393"/>
      <c r="NRJ2778" s="393"/>
      <c r="NRK2778" s="393"/>
      <c r="NRL2778" s="393"/>
      <c r="NRM2778" s="393"/>
      <c r="NRN2778" s="393"/>
      <c r="NRO2778" s="393"/>
      <c r="NRP2778" s="393"/>
      <c r="NRQ2778" s="393"/>
      <c r="NRR2778" s="393"/>
      <c r="NRS2778" s="393"/>
      <c r="NRT2778" s="393"/>
      <c r="NRU2778" s="393"/>
      <c r="NRV2778" s="393"/>
      <c r="NRW2778" s="393"/>
      <c r="NRX2778" s="393"/>
      <c r="NRY2778" s="393"/>
      <c r="NRZ2778" s="393"/>
      <c r="NSA2778" s="393"/>
      <c r="NSB2778" s="393"/>
      <c r="NSC2778" s="393"/>
      <c r="NSD2778" s="393"/>
      <c r="NSE2778" s="393"/>
      <c r="NSF2778" s="393"/>
      <c r="NSG2778" s="393"/>
      <c r="NSH2778" s="393"/>
      <c r="NSI2778" s="393"/>
      <c r="NSJ2778" s="393"/>
      <c r="NSK2778" s="393"/>
      <c r="NSL2778" s="393"/>
      <c r="NSM2778" s="393"/>
      <c r="NSN2778" s="393"/>
      <c r="NSO2778" s="393"/>
      <c r="NSP2778" s="393"/>
      <c r="NSQ2778" s="393"/>
      <c r="NSR2778" s="393"/>
      <c r="NSS2778" s="393"/>
      <c r="NST2778" s="393"/>
      <c r="NSU2778" s="393"/>
      <c r="NSV2778" s="393"/>
      <c r="NSW2778" s="393"/>
      <c r="NSX2778" s="393"/>
      <c r="NSY2778" s="393"/>
      <c r="NSZ2778" s="393"/>
      <c r="NTA2778" s="393"/>
      <c r="NTB2778" s="393"/>
      <c r="NTC2778" s="393"/>
      <c r="NTD2778" s="393"/>
      <c r="NTE2778" s="393"/>
      <c r="NTF2778" s="393"/>
      <c r="NTG2778" s="393"/>
      <c r="NTH2778" s="393"/>
      <c r="NTI2778" s="393"/>
      <c r="NTJ2778" s="393"/>
      <c r="NTK2778" s="393"/>
      <c r="NTL2778" s="393"/>
      <c r="NTM2778" s="393"/>
      <c r="NTN2778" s="393"/>
      <c r="NTO2778" s="393"/>
      <c r="NTP2778" s="393"/>
      <c r="NTQ2778" s="393"/>
      <c r="NTR2778" s="393"/>
      <c r="NTS2778" s="393"/>
      <c r="NTT2778" s="393"/>
      <c r="NTU2778" s="393"/>
      <c r="NTV2778" s="393"/>
      <c r="NTW2778" s="393"/>
      <c r="NTX2778" s="393"/>
      <c r="NTY2778" s="393"/>
      <c r="NTZ2778" s="393"/>
      <c r="NUA2778" s="393"/>
      <c r="NUB2778" s="393"/>
      <c r="NUC2778" s="393"/>
      <c r="NUD2778" s="393"/>
      <c r="NUE2778" s="393"/>
      <c r="NUF2778" s="393"/>
      <c r="NUG2778" s="393"/>
      <c r="NUH2778" s="393"/>
      <c r="NUI2778" s="393"/>
      <c r="NUJ2778" s="393"/>
      <c r="NUK2778" s="393"/>
      <c r="NUL2778" s="393"/>
      <c r="NUM2778" s="393"/>
      <c r="NUN2778" s="393"/>
      <c r="NUO2778" s="393"/>
      <c r="NUP2778" s="393"/>
      <c r="NUQ2778" s="393"/>
      <c r="NUR2778" s="393"/>
      <c r="NUS2778" s="393"/>
      <c r="NUT2778" s="393"/>
      <c r="NUU2778" s="393"/>
      <c r="NUV2778" s="393"/>
      <c r="NUW2778" s="393"/>
      <c r="NUX2778" s="393"/>
      <c r="NUY2778" s="393"/>
      <c r="NUZ2778" s="393"/>
      <c r="NVA2778" s="393"/>
      <c r="NVB2778" s="393"/>
      <c r="NVC2778" s="393"/>
      <c r="NVD2778" s="393"/>
      <c r="NVE2778" s="393"/>
      <c r="NVF2778" s="393"/>
      <c r="NVG2778" s="393"/>
      <c r="NVH2778" s="393"/>
      <c r="NVI2778" s="393"/>
      <c r="NVJ2778" s="393"/>
      <c r="NVK2778" s="393"/>
      <c r="NVL2778" s="393"/>
      <c r="NVM2778" s="393"/>
      <c r="NVN2778" s="393"/>
      <c r="NVO2778" s="393"/>
      <c r="NVP2778" s="393"/>
      <c r="NVQ2778" s="393"/>
      <c r="NVR2778" s="393"/>
      <c r="NVS2778" s="393"/>
      <c r="NVT2778" s="393"/>
      <c r="NVU2778" s="393"/>
      <c r="NVV2778" s="393"/>
      <c r="NVW2778" s="393"/>
      <c r="NVX2778" s="393"/>
      <c r="NVY2778" s="393"/>
      <c r="NVZ2778" s="393"/>
      <c r="NWA2778" s="393"/>
      <c r="NWB2778" s="393"/>
      <c r="NWC2778" s="393"/>
      <c r="NWD2778" s="393"/>
      <c r="NWE2778" s="393"/>
      <c r="NWF2778" s="393"/>
      <c r="NWG2778" s="393"/>
      <c r="NWH2778" s="393"/>
      <c r="NWI2778" s="393"/>
      <c r="NWJ2778" s="393"/>
      <c r="NWK2778" s="393"/>
      <c r="NWL2778" s="393"/>
      <c r="NWM2778" s="393"/>
      <c r="NWN2778" s="393"/>
      <c r="NWO2778" s="393"/>
      <c r="NWP2778" s="393"/>
      <c r="NWQ2778" s="393"/>
      <c r="NWR2778" s="393"/>
      <c r="NWS2778" s="393"/>
      <c r="NWT2778" s="393"/>
      <c r="NWU2778" s="393"/>
      <c r="NWV2778" s="393"/>
      <c r="NWW2778" s="393"/>
      <c r="NWX2778" s="393"/>
      <c r="NWY2778" s="393"/>
      <c r="NWZ2778" s="393"/>
      <c r="NXA2778" s="393"/>
      <c r="NXB2778" s="393"/>
      <c r="NXC2778" s="393"/>
      <c r="NXD2778" s="393"/>
      <c r="NXE2778" s="393"/>
      <c r="NXF2778" s="393"/>
      <c r="NXG2778" s="393"/>
      <c r="NXH2778" s="393"/>
      <c r="NXI2778" s="393"/>
      <c r="NXJ2778" s="393"/>
      <c r="NXK2778" s="393"/>
      <c r="NXL2778" s="393"/>
      <c r="NXM2778" s="393"/>
      <c r="NXN2778" s="393"/>
      <c r="NXO2778" s="393"/>
      <c r="NXP2778" s="393"/>
      <c r="NXQ2778" s="393"/>
      <c r="NXR2778" s="393"/>
      <c r="NXS2778" s="393"/>
      <c r="NXT2778" s="393"/>
      <c r="NXU2778" s="393"/>
      <c r="NXV2778" s="393"/>
      <c r="NXW2778" s="393"/>
      <c r="NXX2778" s="393"/>
      <c r="NXY2778" s="393"/>
      <c r="NXZ2778" s="393"/>
      <c r="NYA2778" s="393"/>
      <c r="NYB2778" s="393"/>
      <c r="NYC2778" s="393"/>
      <c r="NYD2778" s="393"/>
      <c r="NYE2778" s="393"/>
      <c r="NYF2778" s="393"/>
      <c r="NYG2778" s="393"/>
      <c r="NYH2778" s="393"/>
      <c r="NYI2778" s="393"/>
      <c r="NYJ2778" s="393"/>
      <c r="NYK2778" s="393"/>
      <c r="NYL2778" s="393"/>
      <c r="NYM2778" s="393"/>
      <c r="NYN2778" s="393"/>
      <c r="NYO2778" s="393"/>
      <c r="NYP2778" s="393"/>
      <c r="NYQ2778" s="393"/>
      <c r="NYR2778" s="393"/>
      <c r="NYS2778" s="393"/>
      <c r="NYT2778" s="393"/>
      <c r="NYU2778" s="393"/>
      <c r="NYV2778" s="393"/>
      <c r="NYW2778" s="393"/>
      <c r="NYX2778" s="393"/>
      <c r="NYY2778" s="393"/>
      <c r="NYZ2778" s="393"/>
      <c r="NZA2778" s="393"/>
      <c r="NZB2778" s="393"/>
      <c r="NZC2778" s="393"/>
      <c r="NZD2778" s="393"/>
      <c r="NZE2778" s="393"/>
      <c r="NZF2778" s="393"/>
      <c r="NZG2778" s="393"/>
      <c r="NZH2778" s="393"/>
      <c r="NZI2778" s="393"/>
      <c r="NZJ2778" s="393"/>
      <c r="NZK2778" s="393"/>
      <c r="NZL2778" s="393"/>
      <c r="NZM2778" s="393"/>
      <c r="NZN2778" s="393"/>
      <c r="NZO2778" s="393"/>
      <c r="NZP2778" s="393"/>
      <c r="NZQ2778" s="393"/>
      <c r="NZR2778" s="393"/>
      <c r="NZS2778" s="393"/>
      <c r="NZT2778" s="393"/>
      <c r="NZU2778" s="393"/>
      <c r="NZV2778" s="393"/>
      <c r="NZW2778" s="393"/>
      <c r="NZX2778" s="393"/>
      <c r="NZY2778" s="393"/>
      <c r="NZZ2778" s="393"/>
      <c r="OAA2778" s="393"/>
      <c r="OAB2778" s="393"/>
      <c r="OAC2778" s="393"/>
      <c r="OAD2778" s="393"/>
      <c r="OAE2778" s="393"/>
      <c r="OAF2778" s="393"/>
      <c r="OAG2778" s="393"/>
      <c r="OAH2778" s="393"/>
      <c r="OAI2778" s="393"/>
      <c r="OAJ2778" s="393"/>
      <c r="OAK2778" s="393"/>
      <c r="OAL2778" s="393"/>
      <c r="OAM2778" s="393"/>
      <c r="OAN2778" s="393"/>
      <c r="OAO2778" s="393"/>
      <c r="OAP2778" s="393"/>
      <c r="OAQ2778" s="393"/>
      <c r="OAR2778" s="393"/>
      <c r="OAS2778" s="393"/>
      <c r="OAT2778" s="393"/>
      <c r="OAU2778" s="393"/>
      <c r="OAV2778" s="393"/>
      <c r="OAW2778" s="393"/>
      <c r="OAX2778" s="393"/>
      <c r="OAY2778" s="393"/>
      <c r="OAZ2778" s="393"/>
      <c r="OBA2778" s="393"/>
      <c r="OBB2778" s="393"/>
      <c r="OBC2778" s="393"/>
      <c r="OBD2778" s="393"/>
      <c r="OBE2778" s="393"/>
      <c r="OBF2778" s="393"/>
      <c r="OBG2778" s="393"/>
      <c r="OBH2778" s="393"/>
      <c r="OBI2778" s="393"/>
      <c r="OBJ2778" s="393"/>
      <c r="OBK2778" s="393"/>
      <c r="OBL2778" s="393"/>
      <c r="OBM2778" s="393"/>
      <c r="OBN2778" s="393"/>
      <c r="OBO2778" s="393"/>
      <c r="OBP2778" s="393"/>
      <c r="OBQ2778" s="393"/>
      <c r="OBR2778" s="393"/>
      <c r="OBS2778" s="393"/>
      <c r="OBT2778" s="393"/>
      <c r="OBU2778" s="393"/>
      <c r="OBV2778" s="393"/>
      <c r="OBW2778" s="393"/>
      <c r="OBX2778" s="393"/>
      <c r="OBY2778" s="393"/>
      <c r="OBZ2778" s="393"/>
      <c r="OCA2778" s="393"/>
      <c r="OCB2778" s="393"/>
      <c r="OCC2778" s="393"/>
      <c r="OCD2778" s="393"/>
      <c r="OCE2778" s="393"/>
      <c r="OCF2778" s="393"/>
      <c r="OCG2778" s="393"/>
      <c r="OCH2778" s="393"/>
      <c r="OCI2778" s="393"/>
      <c r="OCJ2778" s="393"/>
      <c r="OCK2778" s="393"/>
      <c r="OCL2778" s="393"/>
      <c r="OCM2778" s="393"/>
      <c r="OCN2778" s="393"/>
      <c r="OCO2778" s="393"/>
      <c r="OCP2778" s="393"/>
      <c r="OCQ2778" s="393"/>
      <c r="OCR2778" s="393"/>
      <c r="OCS2778" s="393"/>
      <c r="OCT2778" s="393"/>
      <c r="OCU2778" s="393"/>
      <c r="OCV2778" s="393"/>
      <c r="OCW2778" s="393"/>
      <c r="OCX2778" s="393"/>
      <c r="OCY2778" s="393"/>
      <c r="OCZ2778" s="393"/>
      <c r="ODA2778" s="393"/>
      <c r="ODB2778" s="393"/>
      <c r="ODC2778" s="393"/>
      <c r="ODD2778" s="393"/>
      <c r="ODE2778" s="393"/>
      <c r="ODF2778" s="393"/>
      <c r="ODG2778" s="393"/>
      <c r="ODH2778" s="393"/>
      <c r="ODI2778" s="393"/>
      <c r="ODJ2778" s="393"/>
      <c r="ODK2778" s="393"/>
      <c r="ODL2778" s="393"/>
      <c r="ODM2778" s="393"/>
      <c r="ODN2778" s="393"/>
      <c r="ODO2778" s="393"/>
      <c r="ODP2778" s="393"/>
      <c r="ODQ2778" s="393"/>
      <c r="ODR2778" s="393"/>
      <c r="ODS2778" s="393"/>
      <c r="ODT2778" s="393"/>
      <c r="ODU2778" s="393"/>
      <c r="ODV2778" s="393"/>
      <c r="ODW2778" s="393"/>
      <c r="ODX2778" s="393"/>
      <c r="ODY2778" s="393"/>
      <c r="ODZ2778" s="393"/>
      <c r="OEA2778" s="393"/>
      <c r="OEB2778" s="393"/>
      <c r="OEC2778" s="393"/>
      <c r="OED2778" s="393"/>
      <c r="OEE2778" s="393"/>
      <c r="OEF2778" s="393"/>
      <c r="OEG2778" s="393"/>
      <c r="OEH2778" s="393"/>
      <c r="OEI2778" s="393"/>
      <c r="OEJ2778" s="393"/>
      <c r="OEK2778" s="393"/>
      <c r="OEL2778" s="393"/>
      <c r="OEM2778" s="393"/>
      <c r="OEN2778" s="393"/>
      <c r="OEO2778" s="393"/>
      <c r="OEP2778" s="393"/>
      <c r="OEQ2778" s="393"/>
      <c r="OER2778" s="393"/>
      <c r="OES2778" s="393"/>
      <c r="OET2778" s="393"/>
      <c r="OEU2778" s="393"/>
      <c r="OEV2778" s="393"/>
      <c r="OEW2778" s="393"/>
      <c r="OEX2778" s="393"/>
      <c r="OEY2778" s="393"/>
      <c r="OEZ2778" s="393"/>
      <c r="OFA2778" s="393"/>
      <c r="OFB2778" s="393"/>
      <c r="OFC2778" s="393"/>
      <c r="OFD2778" s="393"/>
      <c r="OFE2778" s="393"/>
      <c r="OFF2778" s="393"/>
      <c r="OFG2778" s="393"/>
      <c r="OFH2778" s="393"/>
      <c r="OFI2778" s="393"/>
      <c r="OFJ2778" s="393"/>
      <c r="OFK2778" s="393"/>
      <c r="OFL2778" s="393"/>
      <c r="OFM2778" s="393"/>
      <c r="OFN2778" s="393"/>
      <c r="OFO2778" s="393"/>
      <c r="OFP2778" s="393"/>
      <c r="OFQ2778" s="393"/>
      <c r="OFR2778" s="393"/>
      <c r="OFS2778" s="393"/>
      <c r="OFT2778" s="393"/>
      <c r="OFU2778" s="393"/>
      <c r="OFV2778" s="393"/>
      <c r="OFW2778" s="393"/>
      <c r="OFX2778" s="393"/>
      <c r="OFY2778" s="393"/>
      <c r="OFZ2778" s="393"/>
      <c r="OGA2778" s="393"/>
      <c r="OGB2778" s="393"/>
      <c r="OGC2778" s="393"/>
      <c r="OGD2778" s="393"/>
      <c r="OGE2778" s="393"/>
      <c r="OGF2778" s="393"/>
      <c r="OGG2778" s="393"/>
      <c r="OGH2778" s="393"/>
      <c r="OGI2778" s="393"/>
      <c r="OGJ2778" s="393"/>
      <c r="OGK2778" s="393"/>
      <c r="OGL2778" s="393"/>
      <c r="OGM2778" s="393"/>
      <c r="OGN2778" s="393"/>
      <c r="OGO2778" s="393"/>
      <c r="OGP2778" s="393"/>
      <c r="OGQ2778" s="393"/>
      <c r="OGR2778" s="393"/>
      <c r="OGS2778" s="393"/>
      <c r="OGT2778" s="393"/>
      <c r="OGU2778" s="393"/>
      <c r="OGV2778" s="393"/>
      <c r="OGW2778" s="393"/>
      <c r="OGX2778" s="393"/>
      <c r="OGY2778" s="393"/>
      <c r="OGZ2778" s="393"/>
      <c r="OHA2778" s="393"/>
      <c r="OHB2778" s="393"/>
      <c r="OHC2778" s="393"/>
      <c r="OHD2778" s="393"/>
      <c r="OHE2778" s="393"/>
      <c r="OHF2778" s="393"/>
      <c r="OHG2778" s="393"/>
      <c r="OHH2778" s="393"/>
      <c r="OHI2778" s="393"/>
      <c r="OHJ2778" s="393"/>
      <c r="OHK2778" s="393"/>
      <c r="OHL2778" s="393"/>
      <c r="OHM2778" s="393"/>
      <c r="OHN2778" s="393"/>
      <c r="OHO2778" s="393"/>
      <c r="OHP2778" s="393"/>
      <c r="OHQ2778" s="393"/>
      <c r="OHR2778" s="393"/>
      <c r="OHS2778" s="393"/>
      <c r="OHT2778" s="393"/>
      <c r="OHU2778" s="393"/>
      <c r="OHV2778" s="393"/>
      <c r="OHW2778" s="393"/>
      <c r="OHX2778" s="393"/>
      <c r="OHY2778" s="393"/>
      <c r="OHZ2778" s="393"/>
      <c r="OIA2778" s="393"/>
      <c r="OIB2778" s="393"/>
      <c r="OIC2778" s="393"/>
      <c r="OID2778" s="393"/>
      <c r="OIE2778" s="393"/>
      <c r="OIF2778" s="393"/>
      <c r="OIG2778" s="393"/>
      <c r="OIH2778" s="393"/>
      <c r="OII2778" s="393"/>
      <c r="OIJ2778" s="393"/>
      <c r="OIK2778" s="393"/>
      <c r="OIL2778" s="393"/>
      <c r="OIM2778" s="393"/>
      <c r="OIN2778" s="393"/>
      <c r="OIO2778" s="393"/>
      <c r="OIP2778" s="393"/>
      <c r="OIQ2778" s="393"/>
      <c r="OIR2778" s="393"/>
      <c r="OIS2778" s="393"/>
      <c r="OIT2778" s="393"/>
      <c r="OIU2778" s="393"/>
      <c r="OIV2778" s="393"/>
      <c r="OIW2778" s="393"/>
      <c r="OIX2778" s="393"/>
      <c r="OIY2778" s="393"/>
      <c r="OIZ2778" s="393"/>
      <c r="OJA2778" s="393"/>
      <c r="OJB2778" s="393"/>
      <c r="OJC2778" s="393"/>
      <c r="OJD2778" s="393"/>
      <c r="OJE2778" s="393"/>
      <c r="OJF2778" s="393"/>
      <c r="OJG2778" s="393"/>
      <c r="OJH2778" s="393"/>
      <c r="OJI2778" s="393"/>
      <c r="OJJ2778" s="393"/>
      <c r="OJK2778" s="393"/>
      <c r="OJL2778" s="393"/>
      <c r="OJM2778" s="393"/>
      <c r="OJN2778" s="393"/>
      <c r="OJO2778" s="393"/>
      <c r="OJP2778" s="393"/>
      <c r="OJQ2778" s="393"/>
      <c r="OJR2778" s="393"/>
      <c r="OJS2778" s="393"/>
      <c r="OJT2778" s="393"/>
      <c r="OJU2778" s="393"/>
      <c r="OJV2778" s="393"/>
      <c r="OJW2778" s="393"/>
      <c r="OJX2778" s="393"/>
      <c r="OJY2778" s="393"/>
      <c r="OJZ2778" s="393"/>
      <c r="OKA2778" s="393"/>
      <c r="OKB2778" s="393"/>
      <c r="OKC2778" s="393"/>
      <c r="OKD2778" s="393"/>
      <c r="OKE2778" s="393"/>
      <c r="OKF2778" s="393"/>
      <c r="OKG2778" s="393"/>
      <c r="OKH2778" s="393"/>
      <c r="OKI2778" s="393"/>
      <c r="OKJ2778" s="393"/>
      <c r="OKK2778" s="393"/>
      <c r="OKL2778" s="393"/>
      <c r="OKM2778" s="393"/>
      <c r="OKN2778" s="393"/>
      <c r="OKO2778" s="393"/>
      <c r="OKP2778" s="393"/>
      <c r="OKQ2778" s="393"/>
      <c r="OKR2778" s="393"/>
      <c r="OKS2778" s="393"/>
      <c r="OKT2778" s="393"/>
      <c r="OKU2778" s="393"/>
      <c r="OKV2778" s="393"/>
      <c r="OKW2778" s="393"/>
      <c r="OKX2778" s="393"/>
      <c r="OKY2778" s="393"/>
      <c r="OKZ2778" s="393"/>
      <c r="OLA2778" s="393"/>
      <c r="OLB2778" s="393"/>
      <c r="OLC2778" s="393"/>
      <c r="OLD2778" s="393"/>
      <c r="OLE2778" s="393"/>
      <c r="OLF2778" s="393"/>
      <c r="OLG2778" s="393"/>
      <c r="OLH2778" s="393"/>
      <c r="OLI2778" s="393"/>
      <c r="OLJ2778" s="393"/>
      <c r="OLK2778" s="393"/>
      <c r="OLL2778" s="393"/>
      <c r="OLM2778" s="393"/>
      <c r="OLN2778" s="393"/>
      <c r="OLO2778" s="393"/>
      <c r="OLP2778" s="393"/>
      <c r="OLQ2778" s="393"/>
      <c r="OLR2778" s="393"/>
      <c r="OLS2778" s="393"/>
      <c r="OLT2778" s="393"/>
      <c r="OLU2778" s="393"/>
      <c r="OLV2778" s="393"/>
      <c r="OLW2778" s="393"/>
      <c r="OLX2778" s="393"/>
      <c r="OLY2778" s="393"/>
      <c r="OLZ2778" s="393"/>
      <c r="OMA2778" s="393"/>
      <c r="OMB2778" s="393"/>
      <c r="OMC2778" s="393"/>
      <c r="OMD2778" s="393"/>
      <c r="OME2778" s="393"/>
      <c r="OMF2778" s="393"/>
      <c r="OMG2778" s="393"/>
      <c r="OMH2778" s="393"/>
      <c r="OMI2778" s="393"/>
      <c r="OMJ2778" s="393"/>
      <c r="OMK2778" s="393"/>
      <c r="OML2778" s="393"/>
      <c r="OMM2778" s="393"/>
      <c r="OMN2778" s="393"/>
      <c r="OMO2778" s="393"/>
      <c r="OMP2778" s="393"/>
      <c r="OMQ2778" s="393"/>
      <c r="OMR2778" s="393"/>
      <c r="OMS2778" s="393"/>
      <c r="OMT2778" s="393"/>
      <c r="OMU2778" s="393"/>
      <c r="OMV2778" s="393"/>
      <c r="OMW2778" s="393"/>
      <c r="OMX2778" s="393"/>
      <c r="OMY2778" s="393"/>
      <c r="OMZ2778" s="393"/>
      <c r="ONA2778" s="393"/>
      <c r="ONB2778" s="393"/>
      <c r="ONC2778" s="393"/>
      <c r="OND2778" s="393"/>
      <c r="ONE2778" s="393"/>
      <c r="ONF2778" s="393"/>
      <c r="ONG2778" s="393"/>
      <c r="ONH2778" s="393"/>
      <c r="ONI2778" s="393"/>
      <c r="ONJ2778" s="393"/>
      <c r="ONK2778" s="393"/>
      <c r="ONL2778" s="393"/>
      <c r="ONM2778" s="393"/>
      <c r="ONN2778" s="393"/>
      <c r="ONO2778" s="393"/>
      <c r="ONP2778" s="393"/>
      <c r="ONQ2778" s="393"/>
      <c r="ONR2778" s="393"/>
      <c r="ONS2778" s="393"/>
      <c r="ONT2778" s="393"/>
      <c r="ONU2778" s="393"/>
      <c r="ONV2778" s="393"/>
      <c r="ONW2778" s="393"/>
      <c r="ONX2778" s="393"/>
      <c r="ONY2778" s="393"/>
      <c r="ONZ2778" s="393"/>
      <c r="OOA2778" s="393"/>
      <c r="OOB2778" s="393"/>
      <c r="OOC2778" s="393"/>
      <c r="OOD2778" s="393"/>
      <c r="OOE2778" s="393"/>
      <c r="OOF2778" s="393"/>
      <c r="OOG2778" s="393"/>
      <c r="OOH2778" s="393"/>
      <c r="OOI2778" s="393"/>
      <c r="OOJ2778" s="393"/>
      <c r="OOK2778" s="393"/>
      <c r="OOL2778" s="393"/>
      <c r="OOM2778" s="393"/>
      <c r="OON2778" s="393"/>
      <c r="OOO2778" s="393"/>
      <c r="OOP2778" s="393"/>
      <c r="OOQ2778" s="393"/>
      <c r="OOR2778" s="393"/>
      <c r="OOS2778" s="393"/>
      <c r="OOT2778" s="393"/>
      <c r="OOU2778" s="393"/>
      <c r="OOV2778" s="393"/>
      <c r="OOW2778" s="393"/>
      <c r="OOX2778" s="393"/>
      <c r="OOY2778" s="393"/>
      <c r="OOZ2778" s="393"/>
      <c r="OPA2778" s="393"/>
      <c r="OPB2778" s="393"/>
      <c r="OPC2778" s="393"/>
      <c r="OPD2778" s="393"/>
      <c r="OPE2778" s="393"/>
      <c r="OPF2778" s="393"/>
      <c r="OPG2778" s="393"/>
      <c r="OPH2778" s="393"/>
      <c r="OPI2778" s="393"/>
      <c r="OPJ2778" s="393"/>
      <c r="OPK2778" s="393"/>
      <c r="OPL2778" s="393"/>
      <c r="OPM2778" s="393"/>
      <c r="OPN2778" s="393"/>
      <c r="OPO2778" s="393"/>
      <c r="OPP2778" s="393"/>
      <c r="OPQ2778" s="393"/>
      <c r="OPR2778" s="393"/>
      <c r="OPS2778" s="393"/>
      <c r="OPT2778" s="393"/>
      <c r="OPU2778" s="393"/>
      <c r="OPV2778" s="393"/>
      <c r="OPW2778" s="393"/>
      <c r="OPX2778" s="393"/>
      <c r="OPY2778" s="393"/>
      <c r="OPZ2778" s="393"/>
      <c r="OQA2778" s="393"/>
      <c r="OQB2778" s="393"/>
      <c r="OQC2778" s="393"/>
      <c r="OQD2778" s="393"/>
      <c r="OQE2778" s="393"/>
      <c r="OQF2778" s="393"/>
      <c r="OQG2778" s="393"/>
      <c r="OQH2778" s="393"/>
      <c r="OQI2778" s="393"/>
      <c r="OQJ2778" s="393"/>
      <c r="OQK2778" s="393"/>
      <c r="OQL2778" s="393"/>
      <c r="OQM2778" s="393"/>
      <c r="OQN2778" s="393"/>
      <c r="OQO2778" s="393"/>
      <c r="OQP2778" s="393"/>
      <c r="OQQ2778" s="393"/>
      <c r="OQR2778" s="393"/>
      <c r="OQS2778" s="393"/>
      <c r="OQT2778" s="393"/>
      <c r="OQU2778" s="393"/>
      <c r="OQV2778" s="393"/>
      <c r="OQW2778" s="393"/>
      <c r="OQX2778" s="393"/>
      <c r="OQY2778" s="393"/>
      <c r="OQZ2778" s="393"/>
      <c r="ORA2778" s="393"/>
      <c r="ORB2778" s="393"/>
      <c r="ORC2778" s="393"/>
      <c r="ORD2778" s="393"/>
      <c r="ORE2778" s="393"/>
      <c r="ORF2778" s="393"/>
      <c r="ORG2778" s="393"/>
      <c r="ORH2778" s="393"/>
      <c r="ORI2778" s="393"/>
      <c r="ORJ2778" s="393"/>
      <c r="ORK2778" s="393"/>
      <c r="ORL2778" s="393"/>
      <c r="ORM2778" s="393"/>
      <c r="ORN2778" s="393"/>
      <c r="ORO2778" s="393"/>
      <c r="ORP2778" s="393"/>
      <c r="ORQ2778" s="393"/>
      <c r="ORR2778" s="393"/>
      <c r="ORS2778" s="393"/>
      <c r="ORT2778" s="393"/>
      <c r="ORU2778" s="393"/>
      <c r="ORV2778" s="393"/>
      <c r="ORW2778" s="393"/>
      <c r="ORX2778" s="393"/>
      <c r="ORY2778" s="393"/>
      <c r="ORZ2778" s="393"/>
      <c r="OSA2778" s="393"/>
      <c r="OSB2778" s="393"/>
      <c r="OSC2778" s="393"/>
      <c r="OSD2778" s="393"/>
      <c r="OSE2778" s="393"/>
      <c r="OSF2778" s="393"/>
      <c r="OSG2778" s="393"/>
      <c r="OSH2778" s="393"/>
      <c r="OSI2778" s="393"/>
      <c r="OSJ2778" s="393"/>
      <c r="OSK2778" s="393"/>
      <c r="OSL2778" s="393"/>
      <c r="OSM2778" s="393"/>
      <c r="OSN2778" s="393"/>
      <c r="OSO2778" s="393"/>
      <c r="OSP2778" s="393"/>
      <c r="OSQ2778" s="393"/>
      <c r="OSR2778" s="393"/>
      <c r="OSS2778" s="393"/>
      <c r="OST2778" s="393"/>
      <c r="OSU2778" s="393"/>
      <c r="OSV2778" s="393"/>
      <c r="OSW2778" s="393"/>
      <c r="OSX2778" s="393"/>
      <c r="OSY2778" s="393"/>
      <c r="OSZ2778" s="393"/>
      <c r="OTA2778" s="393"/>
      <c r="OTB2778" s="393"/>
      <c r="OTC2778" s="393"/>
      <c r="OTD2778" s="393"/>
      <c r="OTE2778" s="393"/>
      <c r="OTF2778" s="393"/>
      <c r="OTG2778" s="393"/>
      <c r="OTH2778" s="393"/>
      <c r="OTI2778" s="393"/>
      <c r="OTJ2778" s="393"/>
      <c r="OTK2778" s="393"/>
      <c r="OTL2778" s="393"/>
      <c r="OTM2778" s="393"/>
      <c r="OTN2778" s="393"/>
      <c r="OTO2778" s="393"/>
      <c r="OTP2778" s="393"/>
      <c r="OTQ2778" s="393"/>
      <c r="OTR2778" s="393"/>
      <c r="OTS2778" s="393"/>
      <c r="OTT2778" s="393"/>
      <c r="OTU2778" s="393"/>
      <c r="OTV2778" s="393"/>
      <c r="OTW2778" s="393"/>
      <c r="OTX2778" s="393"/>
      <c r="OTY2778" s="393"/>
      <c r="OTZ2778" s="393"/>
      <c r="OUA2778" s="393"/>
      <c r="OUB2778" s="393"/>
      <c r="OUC2778" s="393"/>
      <c r="OUD2778" s="393"/>
      <c r="OUE2778" s="393"/>
      <c r="OUF2778" s="393"/>
      <c r="OUG2778" s="393"/>
      <c r="OUH2778" s="393"/>
      <c r="OUI2778" s="393"/>
      <c r="OUJ2778" s="393"/>
      <c r="OUK2778" s="393"/>
      <c r="OUL2778" s="393"/>
      <c r="OUM2778" s="393"/>
      <c r="OUN2778" s="393"/>
      <c r="OUO2778" s="393"/>
      <c r="OUP2778" s="393"/>
      <c r="OUQ2778" s="393"/>
      <c r="OUR2778" s="393"/>
      <c r="OUS2778" s="393"/>
      <c r="OUT2778" s="393"/>
      <c r="OUU2778" s="393"/>
      <c r="OUV2778" s="393"/>
      <c r="OUW2778" s="393"/>
      <c r="OUX2778" s="393"/>
      <c r="OUY2778" s="393"/>
      <c r="OUZ2778" s="393"/>
      <c r="OVA2778" s="393"/>
      <c r="OVB2778" s="393"/>
      <c r="OVC2778" s="393"/>
      <c r="OVD2778" s="393"/>
      <c r="OVE2778" s="393"/>
      <c r="OVF2778" s="393"/>
      <c r="OVG2778" s="393"/>
      <c r="OVH2778" s="393"/>
      <c r="OVI2778" s="393"/>
      <c r="OVJ2778" s="393"/>
      <c r="OVK2778" s="393"/>
      <c r="OVL2778" s="393"/>
      <c r="OVM2778" s="393"/>
      <c r="OVN2778" s="393"/>
      <c r="OVO2778" s="393"/>
      <c r="OVP2778" s="393"/>
      <c r="OVQ2778" s="393"/>
      <c r="OVR2778" s="393"/>
      <c r="OVS2778" s="393"/>
      <c r="OVT2778" s="393"/>
      <c r="OVU2778" s="393"/>
      <c r="OVV2778" s="393"/>
      <c r="OVW2778" s="393"/>
      <c r="OVX2778" s="393"/>
      <c r="OVY2778" s="393"/>
      <c r="OVZ2778" s="393"/>
      <c r="OWA2778" s="393"/>
      <c r="OWB2778" s="393"/>
      <c r="OWC2778" s="393"/>
      <c r="OWD2778" s="393"/>
      <c r="OWE2778" s="393"/>
      <c r="OWF2778" s="393"/>
      <c r="OWG2778" s="393"/>
      <c r="OWH2778" s="393"/>
      <c r="OWI2778" s="393"/>
      <c r="OWJ2778" s="393"/>
      <c r="OWK2778" s="393"/>
      <c r="OWL2778" s="393"/>
      <c r="OWM2778" s="393"/>
      <c r="OWN2778" s="393"/>
      <c r="OWO2778" s="393"/>
      <c r="OWP2778" s="393"/>
      <c r="OWQ2778" s="393"/>
      <c r="OWR2778" s="393"/>
      <c r="OWS2778" s="393"/>
      <c r="OWT2778" s="393"/>
      <c r="OWU2778" s="393"/>
      <c r="OWV2778" s="393"/>
      <c r="OWW2778" s="393"/>
      <c r="OWX2778" s="393"/>
      <c r="OWY2778" s="393"/>
      <c r="OWZ2778" s="393"/>
      <c r="OXA2778" s="393"/>
      <c r="OXB2778" s="393"/>
      <c r="OXC2778" s="393"/>
      <c r="OXD2778" s="393"/>
      <c r="OXE2778" s="393"/>
      <c r="OXF2778" s="393"/>
      <c r="OXG2778" s="393"/>
      <c r="OXH2778" s="393"/>
      <c r="OXI2778" s="393"/>
      <c r="OXJ2778" s="393"/>
      <c r="OXK2778" s="393"/>
      <c r="OXL2778" s="393"/>
      <c r="OXM2778" s="393"/>
      <c r="OXN2778" s="393"/>
      <c r="OXO2778" s="393"/>
      <c r="OXP2778" s="393"/>
      <c r="OXQ2778" s="393"/>
      <c r="OXR2778" s="393"/>
      <c r="OXS2778" s="393"/>
      <c r="OXT2778" s="393"/>
      <c r="OXU2778" s="393"/>
      <c r="OXV2778" s="393"/>
      <c r="OXW2778" s="393"/>
      <c r="OXX2778" s="393"/>
      <c r="OXY2778" s="393"/>
      <c r="OXZ2778" s="393"/>
      <c r="OYA2778" s="393"/>
      <c r="OYB2778" s="393"/>
      <c r="OYC2778" s="393"/>
      <c r="OYD2778" s="393"/>
      <c r="OYE2778" s="393"/>
      <c r="OYF2778" s="393"/>
      <c r="OYG2778" s="393"/>
      <c r="OYH2778" s="393"/>
      <c r="OYI2778" s="393"/>
      <c r="OYJ2778" s="393"/>
      <c r="OYK2778" s="393"/>
      <c r="OYL2778" s="393"/>
      <c r="OYM2778" s="393"/>
      <c r="OYN2778" s="393"/>
      <c r="OYO2778" s="393"/>
      <c r="OYP2778" s="393"/>
      <c r="OYQ2778" s="393"/>
      <c r="OYR2778" s="393"/>
      <c r="OYS2778" s="393"/>
      <c r="OYT2778" s="393"/>
      <c r="OYU2778" s="393"/>
      <c r="OYV2778" s="393"/>
      <c r="OYW2778" s="393"/>
      <c r="OYX2778" s="393"/>
      <c r="OYY2778" s="393"/>
      <c r="OYZ2778" s="393"/>
      <c r="OZA2778" s="393"/>
      <c r="OZB2778" s="393"/>
      <c r="OZC2778" s="393"/>
      <c r="OZD2778" s="393"/>
      <c r="OZE2778" s="393"/>
      <c r="OZF2778" s="393"/>
      <c r="OZG2778" s="393"/>
      <c r="OZH2778" s="393"/>
      <c r="OZI2778" s="393"/>
      <c r="OZJ2778" s="393"/>
      <c r="OZK2778" s="393"/>
      <c r="OZL2778" s="393"/>
      <c r="OZM2778" s="393"/>
      <c r="OZN2778" s="393"/>
      <c r="OZO2778" s="393"/>
      <c r="OZP2778" s="393"/>
      <c r="OZQ2778" s="393"/>
      <c r="OZR2778" s="393"/>
      <c r="OZS2778" s="393"/>
      <c r="OZT2778" s="393"/>
      <c r="OZU2778" s="393"/>
      <c r="OZV2778" s="393"/>
      <c r="OZW2778" s="393"/>
      <c r="OZX2778" s="393"/>
      <c r="OZY2778" s="393"/>
      <c r="OZZ2778" s="393"/>
      <c r="PAA2778" s="393"/>
      <c r="PAB2778" s="393"/>
      <c r="PAC2778" s="393"/>
      <c r="PAD2778" s="393"/>
      <c r="PAE2778" s="393"/>
      <c r="PAF2778" s="393"/>
      <c r="PAG2778" s="393"/>
      <c r="PAH2778" s="393"/>
      <c r="PAI2778" s="393"/>
      <c r="PAJ2778" s="393"/>
      <c r="PAK2778" s="393"/>
      <c r="PAL2778" s="393"/>
      <c r="PAM2778" s="393"/>
      <c r="PAN2778" s="393"/>
      <c r="PAO2778" s="393"/>
      <c r="PAP2778" s="393"/>
      <c r="PAQ2778" s="393"/>
      <c r="PAR2778" s="393"/>
      <c r="PAS2778" s="393"/>
      <c r="PAT2778" s="393"/>
      <c r="PAU2778" s="393"/>
      <c r="PAV2778" s="393"/>
      <c r="PAW2778" s="393"/>
      <c r="PAX2778" s="393"/>
      <c r="PAY2778" s="393"/>
      <c r="PAZ2778" s="393"/>
      <c r="PBA2778" s="393"/>
      <c r="PBB2778" s="393"/>
      <c r="PBC2778" s="393"/>
      <c r="PBD2778" s="393"/>
      <c r="PBE2778" s="393"/>
      <c r="PBF2778" s="393"/>
      <c r="PBG2778" s="393"/>
      <c r="PBH2778" s="393"/>
      <c r="PBI2778" s="393"/>
      <c r="PBJ2778" s="393"/>
      <c r="PBK2778" s="393"/>
      <c r="PBL2778" s="393"/>
      <c r="PBM2778" s="393"/>
      <c r="PBN2778" s="393"/>
      <c r="PBO2778" s="393"/>
      <c r="PBP2778" s="393"/>
      <c r="PBQ2778" s="393"/>
      <c r="PBR2778" s="393"/>
      <c r="PBS2778" s="393"/>
      <c r="PBT2778" s="393"/>
      <c r="PBU2778" s="393"/>
      <c r="PBV2778" s="393"/>
      <c r="PBW2778" s="393"/>
      <c r="PBX2778" s="393"/>
      <c r="PBY2778" s="393"/>
      <c r="PBZ2778" s="393"/>
      <c r="PCA2778" s="393"/>
      <c r="PCB2778" s="393"/>
      <c r="PCC2778" s="393"/>
      <c r="PCD2778" s="393"/>
      <c r="PCE2778" s="393"/>
      <c r="PCF2778" s="393"/>
      <c r="PCG2778" s="393"/>
      <c r="PCH2778" s="393"/>
      <c r="PCI2778" s="393"/>
      <c r="PCJ2778" s="393"/>
      <c r="PCK2778" s="393"/>
      <c r="PCL2778" s="393"/>
      <c r="PCM2778" s="393"/>
      <c r="PCN2778" s="393"/>
      <c r="PCO2778" s="393"/>
      <c r="PCP2778" s="393"/>
      <c r="PCQ2778" s="393"/>
      <c r="PCR2778" s="393"/>
      <c r="PCS2778" s="393"/>
      <c r="PCT2778" s="393"/>
      <c r="PCU2778" s="393"/>
      <c r="PCV2778" s="393"/>
      <c r="PCW2778" s="393"/>
      <c r="PCX2778" s="393"/>
      <c r="PCY2778" s="393"/>
      <c r="PCZ2778" s="393"/>
      <c r="PDA2778" s="393"/>
      <c r="PDB2778" s="393"/>
      <c r="PDC2778" s="393"/>
      <c r="PDD2778" s="393"/>
      <c r="PDE2778" s="393"/>
      <c r="PDF2778" s="393"/>
      <c r="PDG2778" s="393"/>
      <c r="PDH2778" s="393"/>
      <c r="PDI2778" s="393"/>
      <c r="PDJ2778" s="393"/>
      <c r="PDK2778" s="393"/>
      <c r="PDL2778" s="393"/>
      <c r="PDM2778" s="393"/>
      <c r="PDN2778" s="393"/>
      <c r="PDO2778" s="393"/>
      <c r="PDP2778" s="393"/>
      <c r="PDQ2778" s="393"/>
      <c r="PDR2778" s="393"/>
      <c r="PDS2778" s="393"/>
      <c r="PDT2778" s="393"/>
      <c r="PDU2778" s="393"/>
      <c r="PDV2778" s="393"/>
      <c r="PDW2778" s="393"/>
      <c r="PDX2778" s="393"/>
      <c r="PDY2778" s="393"/>
      <c r="PDZ2778" s="393"/>
      <c r="PEA2778" s="393"/>
      <c r="PEB2778" s="393"/>
      <c r="PEC2778" s="393"/>
      <c r="PED2778" s="393"/>
      <c r="PEE2778" s="393"/>
      <c r="PEF2778" s="393"/>
      <c r="PEG2778" s="393"/>
      <c r="PEH2778" s="393"/>
      <c r="PEI2778" s="393"/>
      <c r="PEJ2778" s="393"/>
      <c r="PEK2778" s="393"/>
      <c r="PEL2778" s="393"/>
      <c r="PEM2778" s="393"/>
      <c r="PEN2778" s="393"/>
      <c r="PEO2778" s="393"/>
      <c r="PEP2778" s="393"/>
      <c r="PEQ2778" s="393"/>
      <c r="PER2778" s="393"/>
      <c r="PES2778" s="393"/>
      <c r="PET2778" s="393"/>
      <c r="PEU2778" s="393"/>
      <c r="PEV2778" s="393"/>
      <c r="PEW2778" s="393"/>
      <c r="PEX2778" s="393"/>
      <c r="PEY2778" s="393"/>
      <c r="PEZ2778" s="393"/>
      <c r="PFA2778" s="393"/>
      <c r="PFB2778" s="393"/>
      <c r="PFC2778" s="393"/>
      <c r="PFD2778" s="393"/>
      <c r="PFE2778" s="393"/>
      <c r="PFF2778" s="393"/>
      <c r="PFG2778" s="393"/>
      <c r="PFH2778" s="393"/>
      <c r="PFI2778" s="393"/>
      <c r="PFJ2778" s="393"/>
      <c r="PFK2778" s="393"/>
      <c r="PFL2778" s="393"/>
      <c r="PFM2778" s="393"/>
      <c r="PFN2778" s="393"/>
      <c r="PFO2778" s="393"/>
      <c r="PFP2778" s="393"/>
      <c r="PFQ2778" s="393"/>
      <c r="PFR2778" s="393"/>
      <c r="PFS2778" s="393"/>
      <c r="PFT2778" s="393"/>
      <c r="PFU2778" s="393"/>
      <c r="PFV2778" s="393"/>
      <c r="PFW2778" s="393"/>
      <c r="PFX2778" s="393"/>
      <c r="PFY2778" s="393"/>
      <c r="PFZ2778" s="393"/>
      <c r="PGA2778" s="393"/>
      <c r="PGB2778" s="393"/>
      <c r="PGC2778" s="393"/>
      <c r="PGD2778" s="393"/>
      <c r="PGE2778" s="393"/>
      <c r="PGF2778" s="393"/>
      <c r="PGG2778" s="393"/>
      <c r="PGH2778" s="393"/>
      <c r="PGI2778" s="393"/>
      <c r="PGJ2778" s="393"/>
      <c r="PGK2778" s="393"/>
      <c r="PGL2778" s="393"/>
      <c r="PGM2778" s="393"/>
      <c r="PGN2778" s="393"/>
      <c r="PGO2778" s="393"/>
      <c r="PGP2778" s="393"/>
      <c r="PGQ2778" s="393"/>
      <c r="PGR2778" s="393"/>
      <c r="PGS2778" s="393"/>
      <c r="PGT2778" s="393"/>
      <c r="PGU2778" s="393"/>
      <c r="PGV2778" s="393"/>
      <c r="PGW2778" s="393"/>
      <c r="PGX2778" s="393"/>
      <c r="PGY2778" s="393"/>
      <c r="PGZ2778" s="393"/>
      <c r="PHA2778" s="393"/>
      <c r="PHB2778" s="393"/>
      <c r="PHC2778" s="393"/>
      <c r="PHD2778" s="393"/>
      <c r="PHE2778" s="393"/>
      <c r="PHF2778" s="393"/>
      <c r="PHG2778" s="393"/>
      <c r="PHH2778" s="393"/>
      <c r="PHI2778" s="393"/>
      <c r="PHJ2778" s="393"/>
      <c r="PHK2778" s="393"/>
      <c r="PHL2778" s="393"/>
      <c r="PHM2778" s="393"/>
      <c r="PHN2778" s="393"/>
      <c r="PHO2778" s="393"/>
      <c r="PHP2778" s="393"/>
      <c r="PHQ2778" s="393"/>
      <c r="PHR2778" s="393"/>
      <c r="PHS2778" s="393"/>
      <c r="PHT2778" s="393"/>
      <c r="PHU2778" s="393"/>
      <c r="PHV2778" s="393"/>
      <c r="PHW2778" s="393"/>
      <c r="PHX2778" s="393"/>
      <c r="PHY2778" s="393"/>
      <c r="PHZ2778" s="393"/>
      <c r="PIA2778" s="393"/>
      <c r="PIB2778" s="393"/>
      <c r="PIC2778" s="393"/>
      <c r="PID2778" s="393"/>
      <c r="PIE2778" s="393"/>
      <c r="PIF2778" s="393"/>
      <c r="PIG2778" s="393"/>
      <c r="PIH2778" s="393"/>
      <c r="PII2778" s="393"/>
      <c r="PIJ2778" s="393"/>
      <c r="PIK2778" s="393"/>
      <c r="PIL2778" s="393"/>
      <c r="PIM2778" s="393"/>
      <c r="PIN2778" s="393"/>
      <c r="PIO2778" s="393"/>
      <c r="PIP2778" s="393"/>
      <c r="PIQ2778" s="393"/>
      <c r="PIR2778" s="393"/>
      <c r="PIS2778" s="393"/>
      <c r="PIT2778" s="393"/>
      <c r="PIU2778" s="393"/>
      <c r="PIV2778" s="393"/>
      <c r="PIW2778" s="393"/>
      <c r="PIX2778" s="393"/>
      <c r="PIY2778" s="393"/>
      <c r="PIZ2778" s="393"/>
      <c r="PJA2778" s="393"/>
      <c r="PJB2778" s="393"/>
      <c r="PJC2778" s="393"/>
      <c r="PJD2778" s="393"/>
      <c r="PJE2778" s="393"/>
      <c r="PJF2778" s="393"/>
      <c r="PJG2778" s="393"/>
      <c r="PJH2778" s="393"/>
      <c r="PJI2778" s="393"/>
      <c r="PJJ2778" s="393"/>
      <c r="PJK2778" s="393"/>
      <c r="PJL2778" s="393"/>
      <c r="PJM2778" s="393"/>
      <c r="PJN2778" s="393"/>
      <c r="PJO2778" s="393"/>
      <c r="PJP2778" s="393"/>
      <c r="PJQ2778" s="393"/>
      <c r="PJR2778" s="393"/>
      <c r="PJS2778" s="393"/>
      <c r="PJT2778" s="393"/>
      <c r="PJU2778" s="393"/>
      <c r="PJV2778" s="393"/>
      <c r="PJW2778" s="393"/>
      <c r="PJX2778" s="393"/>
      <c r="PJY2778" s="393"/>
      <c r="PJZ2778" s="393"/>
      <c r="PKA2778" s="393"/>
      <c r="PKB2778" s="393"/>
      <c r="PKC2778" s="393"/>
      <c r="PKD2778" s="393"/>
      <c r="PKE2778" s="393"/>
      <c r="PKF2778" s="393"/>
      <c r="PKG2778" s="393"/>
      <c r="PKH2778" s="393"/>
      <c r="PKI2778" s="393"/>
      <c r="PKJ2778" s="393"/>
      <c r="PKK2778" s="393"/>
      <c r="PKL2778" s="393"/>
      <c r="PKM2778" s="393"/>
      <c r="PKN2778" s="393"/>
      <c r="PKO2778" s="393"/>
      <c r="PKP2778" s="393"/>
      <c r="PKQ2778" s="393"/>
      <c r="PKR2778" s="393"/>
      <c r="PKS2778" s="393"/>
      <c r="PKT2778" s="393"/>
      <c r="PKU2778" s="393"/>
      <c r="PKV2778" s="393"/>
      <c r="PKW2778" s="393"/>
      <c r="PKX2778" s="393"/>
      <c r="PKY2778" s="393"/>
      <c r="PKZ2778" s="393"/>
      <c r="PLA2778" s="393"/>
      <c r="PLB2778" s="393"/>
      <c r="PLC2778" s="393"/>
      <c r="PLD2778" s="393"/>
      <c r="PLE2778" s="393"/>
      <c r="PLF2778" s="393"/>
      <c r="PLG2778" s="393"/>
      <c r="PLH2778" s="393"/>
      <c r="PLI2778" s="393"/>
      <c r="PLJ2778" s="393"/>
      <c r="PLK2778" s="393"/>
      <c r="PLL2778" s="393"/>
      <c r="PLM2778" s="393"/>
      <c r="PLN2778" s="393"/>
      <c r="PLO2778" s="393"/>
      <c r="PLP2778" s="393"/>
      <c r="PLQ2778" s="393"/>
      <c r="PLR2778" s="393"/>
      <c r="PLS2778" s="393"/>
      <c r="PLT2778" s="393"/>
      <c r="PLU2778" s="393"/>
      <c r="PLV2778" s="393"/>
      <c r="PLW2778" s="393"/>
      <c r="PLX2778" s="393"/>
      <c r="PLY2778" s="393"/>
      <c r="PLZ2778" s="393"/>
      <c r="PMA2778" s="393"/>
      <c r="PMB2778" s="393"/>
      <c r="PMC2778" s="393"/>
      <c r="PMD2778" s="393"/>
      <c r="PME2778" s="393"/>
      <c r="PMF2778" s="393"/>
      <c r="PMG2778" s="393"/>
      <c r="PMH2778" s="393"/>
      <c r="PMI2778" s="393"/>
      <c r="PMJ2778" s="393"/>
      <c r="PMK2778" s="393"/>
      <c r="PML2778" s="393"/>
      <c r="PMM2778" s="393"/>
      <c r="PMN2778" s="393"/>
      <c r="PMO2778" s="393"/>
      <c r="PMP2778" s="393"/>
      <c r="PMQ2778" s="393"/>
      <c r="PMR2778" s="393"/>
      <c r="PMS2778" s="393"/>
      <c r="PMT2778" s="393"/>
      <c r="PMU2778" s="393"/>
      <c r="PMV2778" s="393"/>
      <c r="PMW2778" s="393"/>
      <c r="PMX2778" s="393"/>
      <c r="PMY2778" s="393"/>
      <c r="PMZ2778" s="393"/>
      <c r="PNA2778" s="393"/>
      <c r="PNB2778" s="393"/>
      <c r="PNC2778" s="393"/>
      <c r="PND2778" s="393"/>
      <c r="PNE2778" s="393"/>
      <c r="PNF2778" s="393"/>
      <c r="PNG2778" s="393"/>
      <c r="PNH2778" s="393"/>
      <c r="PNI2778" s="393"/>
      <c r="PNJ2778" s="393"/>
      <c r="PNK2778" s="393"/>
      <c r="PNL2778" s="393"/>
      <c r="PNM2778" s="393"/>
      <c r="PNN2778" s="393"/>
      <c r="PNO2778" s="393"/>
      <c r="PNP2778" s="393"/>
      <c r="PNQ2778" s="393"/>
      <c r="PNR2778" s="393"/>
      <c r="PNS2778" s="393"/>
      <c r="PNT2778" s="393"/>
      <c r="PNU2778" s="393"/>
      <c r="PNV2778" s="393"/>
      <c r="PNW2778" s="393"/>
      <c r="PNX2778" s="393"/>
      <c r="PNY2778" s="393"/>
      <c r="PNZ2778" s="393"/>
      <c r="POA2778" s="393"/>
      <c r="POB2778" s="393"/>
      <c r="POC2778" s="393"/>
      <c r="POD2778" s="393"/>
      <c r="POE2778" s="393"/>
      <c r="POF2778" s="393"/>
      <c r="POG2778" s="393"/>
      <c r="POH2778" s="393"/>
      <c r="POI2778" s="393"/>
      <c r="POJ2778" s="393"/>
      <c r="POK2778" s="393"/>
      <c r="POL2778" s="393"/>
      <c r="POM2778" s="393"/>
      <c r="PON2778" s="393"/>
      <c r="POO2778" s="393"/>
      <c r="POP2778" s="393"/>
      <c r="POQ2778" s="393"/>
      <c r="POR2778" s="393"/>
      <c r="POS2778" s="393"/>
      <c r="POT2778" s="393"/>
      <c r="POU2778" s="393"/>
      <c r="POV2778" s="393"/>
      <c r="POW2778" s="393"/>
      <c r="POX2778" s="393"/>
      <c r="POY2778" s="393"/>
      <c r="POZ2778" s="393"/>
      <c r="PPA2778" s="393"/>
      <c r="PPB2778" s="393"/>
      <c r="PPC2778" s="393"/>
      <c r="PPD2778" s="393"/>
      <c r="PPE2778" s="393"/>
      <c r="PPF2778" s="393"/>
      <c r="PPG2778" s="393"/>
      <c r="PPH2778" s="393"/>
      <c r="PPI2778" s="393"/>
      <c r="PPJ2778" s="393"/>
      <c r="PPK2778" s="393"/>
      <c r="PPL2778" s="393"/>
      <c r="PPM2778" s="393"/>
      <c r="PPN2778" s="393"/>
      <c r="PPO2778" s="393"/>
      <c r="PPP2778" s="393"/>
      <c r="PPQ2778" s="393"/>
      <c r="PPR2778" s="393"/>
      <c r="PPS2778" s="393"/>
      <c r="PPT2778" s="393"/>
      <c r="PPU2778" s="393"/>
      <c r="PPV2778" s="393"/>
      <c r="PPW2778" s="393"/>
      <c r="PPX2778" s="393"/>
      <c r="PPY2778" s="393"/>
      <c r="PPZ2778" s="393"/>
      <c r="PQA2778" s="393"/>
      <c r="PQB2778" s="393"/>
      <c r="PQC2778" s="393"/>
      <c r="PQD2778" s="393"/>
      <c r="PQE2778" s="393"/>
      <c r="PQF2778" s="393"/>
      <c r="PQG2778" s="393"/>
      <c r="PQH2778" s="393"/>
      <c r="PQI2778" s="393"/>
      <c r="PQJ2778" s="393"/>
      <c r="PQK2778" s="393"/>
      <c r="PQL2778" s="393"/>
      <c r="PQM2778" s="393"/>
      <c r="PQN2778" s="393"/>
      <c r="PQO2778" s="393"/>
      <c r="PQP2778" s="393"/>
      <c r="PQQ2778" s="393"/>
      <c r="PQR2778" s="393"/>
      <c r="PQS2778" s="393"/>
      <c r="PQT2778" s="393"/>
      <c r="PQU2778" s="393"/>
      <c r="PQV2778" s="393"/>
      <c r="PQW2778" s="393"/>
      <c r="PQX2778" s="393"/>
      <c r="PQY2778" s="393"/>
      <c r="PQZ2778" s="393"/>
      <c r="PRA2778" s="393"/>
      <c r="PRB2778" s="393"/>
      <c r="PRC2778" s="393"/>
      <c r="PRD2778" s="393"/>
      <c r="PRE2778" s="393"/>
      <c r="PRF2778" s="393"/>
      <c r="PRG2778" s="393"/>
      <c r="PRH2778" s="393"/>
      <c r="PRI2778" s="393"/>
      <c r="PRJ2778" s="393"/>
      <c r="PRK2778" s="393"/>
      <c r="PRL2778" s="393"/>
      <c r="PRM2778" s="393"/>
      <c r="PRN2778" s="393"/>
      <c r="PRO2778" s="393"/>
      <c r="PRP2778" s="393"/>
      <c r="PRQ2778" s="393"/>
      <c r="PRR2778" s="393"/>
      <c r="PRS2778" s="393"/>
      <c r="PRT2778" s="393"/>
      <c r="PRU2778" s="393"/>
      <c r="PRV2778" s="393"/>
      <c r="PRW2778" s="393"/>
      <c r="PRX2778" s="393"/>
      <c r="PRY2778" s="393"/>
      <c r="PRZ2778" s="393"/>
      <c r="PSA2778" s="393"/>
      <c r="PSB2778" s="393"/>
      <c r="PSC2778" s="393"/>
      <c r="PSD2778" s="393"/>
      <c r="PSE2778" s="393"/>
      <c r="PSF2778" s="393"/>
      <c r="PSG2778" s="393"/>
      <c r="PSH2778" s="393"/>
      <c r="PSI2778" s="393"/>
      <c r="PSJ2778" s="393"/>
      <c r="PSK2778" s="393"/>
      <c r="PSL2778" s="393"/>
      <c r="PSM2778" s="393"/>
      <c r="PSN2778" s="393"/>
      <c r="PSO2778" s="393"/>
      <c r="PSP2778" s="393"/>
      <c r="PSQ2778" s="393"/>
      <c r="PSR2778" s="393"/>
      <c r="PSS2778" s="393"/>
      <c r="PST2778" s="393"/>
      <c r="PSU2778" s="393"/>
      <c r="PSV2778" s="393"/>
      <c r="PSW2778" s="393"/>
      <c r="PSX2778" s="393"/>
      <c r="PSY2778" s="393"/>
      <c r="PSZ2778" s="393"/>
      <c r="PTA2778" s="393"/>
      <c r="PTB2778" s="393"/>
      <c r="PTC2778" s="393"/>
      <c r="PTD2778" s="393"/>
      <c r="PTE2778" s="393"/>
      <c r="PTF2778" s="393"/>
      <c r="PTG2778" s="393"/>
      <c r="PTH2778" s="393"/>
      <c r="PTI2778" s="393"/>
      <c r="PTJ2778" s="393"/>
      <c r="PTK2778" s="393"/>
      <c r="PTL2778" s="393"/>
      <c r="PTM2778" s="393"/>
      <c r="PTN2778" s="393"/>
      <c r="PTO2778" s="393"/>
      <c r="PTP2778" s="393"/>
      <c r="PTQ2778" s="393"/>
      <c r="PTR2778" s="393"/>
      <c r="PTS2778" s="393"/>
      <c r="PTT2778" s="393"/>
      <c r="PTU2778" s="393"/>
      <c r="PTV2778" s="393"/>
      <c r="PTW2778" s="393"/>
      <c r="PTX2778" s="393"/>
      <c r="PTY2778" s="393"/>
      <c r="PTZ2778" s="393"/>
      <c r="PUA2778" s="393"/>
      <c r="PUB2778" s="393"/>
      <c r="PUC2778" s="393"/>
      <c r="PUD2778" s="393"/>
      <c r="PUE2778" s="393"/>
      <c r="PUF2778" s="393"/>
      <c r="PUG2778" s="393"/>
      <c r="PUH2778" s="393"/>
      <c r="PUI2778" s="393"/>
      <c r="PUJ2778" s="393"/>
      <c r="PUK2778" s="393"/>
      <c r="PUL2778" s="393"/>
      <c r="PUM2778" s="393"/>
      <c r="PUN2778" s="393"/>
      <c r="PUO2778" s="393"/>
      <c r="PUP2778" s="393"/>
      <c r="PUQ2778" s="393"/>
      <c r="PUR2778" s="393"/>
      <c r="PUS2778" s="393"/>
      <c r="PUT2778" s="393"/>
      <c r="PUU2778" s="393"/>
      <c r="PUV2778" s="393"/>
      <c r="PUW2778" s="393"/>
      <c r="PUX2778" s="393"/>
      <c r="PUY2778" s="393"/>
      <c r="PUZ2778" s="393"/>
      <c r="PVA2778" s="393"/>
      <c r="PVB2778" s="393"/>
      <c r="PVC2778" s="393"/>
      <c r="PVD2778" s="393"/>
      <c r="PVE2778" s="393"/>
      <c r="PVF2778" s="393"/>
      <c r="PVG2778" s="393"/>
      <c r="PVH2778" s="393"/>
      <c r="PVI2778" s="393"/>
      <c r="PVJ2778" s="393"/>
      <c r="PVK2778" s="393"/>
      <c r="PVL2778" s="393"/>
      <c r="PVM2778" s="393"/>
      <c r="PVN2778" s="393"/>
      <c r="PVO2778" s="393"/>
      <c r="PVP2778" s="393"/>
      <c r="PVQ2778" s="393"/>
      <c r="PVR2778" s="393"/>
      <c r="PVS2778" s="393"/>
      <c r="PVT2778" s="393"/>
      <c r="PVU2778" s="393"/>
      <c r="PVV2778" s="393"/>
      <c r="PVW2778" s="393"/>
      <c r="PVX2778" s="393"/>
      <c r="PVY2778" s="393"/>
      <c r="PVZ2778" s="393"/>
      <c r="PWA2778" s="393"/>
      <c r="PWB2778" s="393"/>
      <c r="PWC2778" s="393"/>
      <c r="PWD2778" s="393"/>
      <c r="PWE2778" s="393"/>
      <c r="PWF2778" s="393"/>
      <c r="PWG2778" s="393"/>
      <c r="PWH2778" s="393"/>
      <c r="PWI2778" s="393"/>
      <c r="PWJ2778" s="393"/>
      <c r="PWK2778" s="393"/>
      <c r="PWL2778" s="393"/>
      <c r="PWM2778" s="393"/>
      <c r="PWN2778" s="393"/>
      <c r="PWO2778" s="393"/>
      <c r="PWP2778" s="393"/>
      <c r="PWQ2778" s="393"/>
      <c r="PWR2778" s="393"/>
      <c r="PWS2778" s="393"/>
      <c r="PWT2778" s="393"/>
      <c r="PWU2778" s="393"/>
      <c r="PWV2778" s="393"/>
      <c r="PWW2778" s="393"/>
      <c r="PWX2778" s="393"/>
      <c r="PWY2778" s="393"/>
      <c r="PWZ2778" s="393"/>
      <c r="PXA2778" s="393"/>
      <c r="PXB2778" s="393"/>
      <c r="PXC2778" s="393"/>
      <c r="PXD2778" s="393"/>
      <c r="PXE2778" s="393"/>
      <c r="PXF2778" s="393"/>
      <c r="PXG2778" s="393"/>
      <c r="PXH2778" s="393"/>
      <c r="PXI2778" s="393"/>
      <c r="PXJ2778" s="393"/>
      <c r="PXK2778" s="393"/>
      <c r="PXL2778" s="393"/>
      <c r="PXM2778" s="393"/>
      <c r="PXN2778" s="393"/>
      <c r="PXO2778" s="393"/>
      <c r="PXP2778" s="393"/>
      <c r="PXQ2778" s="393"/>
      <c r="PXR2778" s="393"/>
      <c r="PXS2778" s="393"/>
      <c r="PXT2778" s="393"/>
      <c r="PXU2778" s="393"/>
      <c r="PXV2778" s="393"/>
      <c r="PXW2778" s="393"/>
      <c r="PXX2778" s="393"/>
      <c r="PXY2778" s="393"/>
      <c r="PXZ2778" s="393"/>
      <c r="PYA2778" s="393"/>
      <c r="PYB2778" s="393"/>
      <c r="PYC2778" s="393"/>
      <c r="PYD2778" s="393"/>
      <c r="PYE2778" s="393"/>
      <c r="PYF2778" s="393"/>
      <c r="PYG2778" s="393"/>
      <c r="PYH2778" s="393"/>
      <c r="PYI2778" s="393"/>
      <c r="PYJ2778" s="393"/>
      <c r="PYK2778" s="393"/>
      <c r="PYL2778" s="393"/>
      <c r="PYM2778" s="393"/>
      <c r="PYN2778" s="393"/>
      <c r="PYO2778" s="393"/>
      <c r="PYP2778" s="393"/>
      <c r="PYQ2778" s="393"/>
      <c r="PYR2778" s="393"/>
      <c r="PYS2778" s="393"/>
      <c r="PYT2778" s="393"/>
      <c r="PYU2778" s="393"/>
      <c r="PYV2778" s="393"/>
      <c r="PYW2778" s="393"/>
      <c r="PYX2778" s="393"/>
      <c r="PYY2778" s="393"/>
      <c r="PYZ2778" s="393"/>
      <c r="PZA2778" s="393"/>
      <c r="PZB2778" s="393"/>
      <c r="PZC2778" s="393"/>
      <c r="PZD2778" s="393"/>
      <c r="PZE2778" s="393"/>
      <c r="PZF2778" s="393"/>
      <c r="PZG2778" s="393"/>
      <c r="PZH2778" s="393"/>
      <c r="PZI2778" s="393"/>
      <c r="PZJ2778" s="393"/>
      <c r="PZK2778" s="393"/>
      <c r="PZL2778" s="393"/>
      <c r="PZM2778" s="393"/>
      <c r="PZN2778" s="393"/>
      <c r="PZO2778" s="393"/>
      <c r="PZP2778" s="393"/>
      <c r="PZQ2778" s="393"/>
      <c r="PZR2778" s="393"/>
      <c r="PZS2778" s="393"/>
      <c r="PZT2778" s="393"/>
      <c r="PZU2778" s="393"/>
      <c r="PZV2778" s="393"/>
      <c r="PZW2778" s="393"/>
      <c r="PZX2778" s="393"/>
      <c r="PZY2778" s="393"/>
      <c r="PZZ2778" s="393"/>
      <c r="QAA2778" s="393"/>
      <c r="QAB2778" s="393"/>
      <c r="QAC2778" s="393"/>
      <c r="QAD2778" s="393"/>
      <c r="QAE2778" s="393"/>
      <c r="QAF2778" s="393"/>
      <c r="QAG2778" s="393"/>
      <c r="QAH2778" s="393"/>
      <c r="QAI2778" s="393"/>
      <c r="QAJ2778" s="393"/>
      <c r="QAK2778" s="393"/>
      <c r="QAL2778" s="393"/>
      <c r="QAM2778" s="393"/>
      <c r="QAN2778" s="393"/>
      <c r="QAO2778" s="393"/>
      <c r="QAP2778" s="393"/>
      <c r="QAQ2778" s="393"/>
      <c r="QAR2778" s="393"/>
      <c r="QAS2778" s="393"/>
      <c r="QAT2778" s="393"/>
      <c r="QAU2778" s="393"/>
      <c r="QAV2778" s="393"/>
      <c r="QAW2778" s="393"/>
      <c r="QAX2778" s="393"/>
      <c r="QAY2778" s="393"/>
      <c r="QAZ2778" s="393"/>
      <c r="QBA2778" s="393"/>
      <c r="QBB2778" s="393"/>
      <c r="QBC2778" s="393"/>
      <c r="QBD2778" s="393"/>
      <c r="QBE2778" s="393"/>
      <c r="QBF2778" s="393"/>
      <c r="QBG2778" s="393"/>
      <c r="QBH2778" s="393"/>
      <c r="QBI2778" s="393"/>
      <c r="QBJ2778" s="393"/>
      <c r="QBK2778" s="393"/>
      <c r="QBL2778" s="393"/>
      <c r="QBM2778" s="393"/>
      <c r="QBN2778" s="393"/>
      <c r="QBO2778" s="393"/>
      <c r="QBP2778" s="393"/>
      <c r="QBQ2778" s="393"/>
      <c r="QBR2778" s="393"/>
      <c r="QBS2778" s="393"/>
      <c r="QBT2778" s="393"/>
      <c r="QBU2778" s="393"/>
      <c r="QBV2778" s="393"/>
      <c r="QBW2778" s="393"/>
      <c r="QBX2778" s="393"/>
      <c r="QBY2778" s="393"/>
      <c r="QBZ2778" s="393"/>
      <c r="QCA2778" s="393"/>
      <c r="QCB2778" s="393"/>
      <c r="QCC2778" s="393"/>
      <c r="QCD2778" s="393"/>
      <c r="QCE2778" s="393"/>
      <c r="QCF2778" s="393"/>
      <c r="QCG2778" s="393"/>
      <c r="QCH2778" s="393"/>
      <c r="QCI2778" s="393"/>
      <c r="QCJ2778" s="393"/>
      <c r="QCK2778" s="393"/>
      <c r="QCL2778" s="393"/>
      <c r="QCM2778" s="393"/>
      <c r="QCN2778" s="393"/>
      <c r="QCO2778" s="393"/>
      <c r="QCP2778" s="393"/>
      <c r="QCQ2778" s="393"/>
      <c r="QCR2778" s="393"/>
      <c r="QCS2778" s="393"/>
      <c r="QCT2778" s="393"/>
      <c r="QCU2778" s="393"/>
      <c r="QCV2778" s="393"/>
      <c r="QCW2778" s="393"/>
      <c r="QCX2778" s="393"/>
      <c r="QCY2778" s="393"/>
      <c r="QCZ2778" s="393"/>
      <c r="QDA2778" s="393"/>
      <c r="QDB2778" s="393"/>
      <c r="QDC2778" s="393"/>
      <c r="QDD2778" s="393"/>
      <c r="QDE2778" s="393"/>
      <c r="QDF2778" s="393"/>
      <c r="QDG2778" s="393"/>
      <c r="QDH2778" s="393"/>
      <c r="QDI2778" s="393"/>
      <c r="QDJ2778" s="393"/>
      <c r="QDK2778" s="393"/>
      <c r="QDL2778" s="393"/>
      <c r="QDM2778" s="393"/>
      <c r="QDN2778" s="393"/>
      <c r="QDO2778" s="393"/>
      <c r="QDP2778" s="393"/>
      <c r="QDQ2778" s="393"/>
      <c r="QDR2778" s="393"/>
      <c r="QDS2778" s="393"/>
      <c r="QDT2778" s="393"/>
      <c r="QDU2778" s="393"/>
      <c r="QDV2778" s="393"/>
      <c r="QDW2778" s="393"/>
      <c r="QDX2778" s="393"/>
      <c r="QDY2778" s="393"/>
      <c r="QDZ2778" s="393"/>
      <c r="QEA2778" s="393"/>
      <c r="QEB2778" s="393"/>
      <c r="QEC2778" s="393"/>
      <c r="QED2778" s="393"/>
      <c r="QEE2778" s="393"/>
      <c r="QEF2778" s="393"/>
      <c r="QEG2778" s="393"/>
      <c r="QEH2778" s="393"/>
      <c r="QEI2778" s="393"/>
      <c r="QEJ2778" s="393"/>
      <c r="QEK2778" s="393"/>
      <c r="QEL2778" s="393"/>
      <c r="QEM2778" s="393"/>
      <c r="QEN2778" s="393"/>
      <c r="QEO2778" s="393"/>
      <c r="QEP2778" s="393"/>
      <c r="QEQ2778" s="393"/>
      <c r="QER2778" s="393"/>
      <c r="QES2778" s="393"/>
      <c r="QET2778" s="393"/>
      <c r="QEU2778" s="393"/>
      <c r="QEV2778" s="393"/>
      <c r="QEW2778" s="393"/>
      <c r="QEX2778" s="393"/>
      <c r="QEY2778" s="393"/>
      <c r="QEZ2778" s="393"/>
      <c r="QFA2778" s="393"/>
      <c r="QFB2778" s="393"/>
      <c r="QFC2778" s="393"/>
      <c r="QFD2778" s="393"/>
      <c r="QFE2778" s="393"/>
      <c r="QFF2778" s="393"/>
      <c r="QFG2778" s="393"/>
      <c r="QFH2778" s="393"/>
      <c r="QFI2778" s="393"/>
      <c r="QFJ2778" s="393"/>
      <c r="QFK2778" s="393"/>
      <c r="QFL2778" s="393"/>
      <c r="QFM2778" s="393"/>
      <c r="QFN2778" s="393"/>
      <c r="QFO2778" s="393"/>
      <c r="QFP2778" s="393"/>
      <c r="QFQ2778" s="393"/>
      <c r="QFR2778" s="393"/>
      <c r="QFS2778" s="393"/>
      <c r="QFT2778" s="393"/>
      <c r="QFU2778" s="393"/>
      <c r="QFV2778" s="393"/>
      <c r="QFW2778" s="393"/>
      <c r="QFX2778" s="393"/>
      <c r="QFY2778" s="393"/>
      <c r="QFZ2778" s="393"/>
      <c r="QGA2778" s="393"/>
      <c r="QGB2778" s="393"/>
      <c r="QGC2778" s="393"/>
      <c r="QGD2778" s="393"/>
      <c r="QGE2778" s="393"/>
      <c r="QGF2778" s="393"/>
      <c r="QGG2778" s="393"/>
      <c r="QGH2778" s="393"/>
      <c r="QGI2778" s="393"/>
      <c r="QGJ2778" s="393"/>
      <c r="QGK2778" s="393"/>
      <c r="QGL2778" s="393"/>
      <c r="QGM2778" s="393"/>
      <c r="QGN2778" s="393"/>
      <c r="QGO2778" s="393"/>
      <c r="QGP2778" s="393"/>
      <c r="QGQ2778" s="393"/>
      <c r="QGR2778" s="393"/>
      <c r="QGS2778" s="393"/>
      <c r="QGT2778" s="393"/>
      <c r="QGU2778" s="393"/>
      <c r="QGV2778" s="393"/>
      <c r="QGW2778" s="393"/>
      <c r="QGX2778" s="393"/>
      <c r="QGY2778" s="393"/>
      <c r="QGZ2778" s="393"/>
      <c r="QHA2778" s="393"/>
      <c r="QHB2778" s="393"/>
      <c r="QHC2778" s="393"/>
      <c r="QHD2778" s="393"/>
      <c r="QHE2778" s="393"/>
      <c r="QHF2778" s="393"/>
      <c r="QHG2778" s="393"/>
      <c r="QHH2778" s="393"/>
      <c r="QHI2778" s="393"/>
      <c r="QHJ2778" s="393"/>
      <c r="QHK2778" s="393"/>
      <c r="QHL2778" s="393"/>
      <c r="QHM2778" s="393"/>
      <c r="QHN2778" s="393"/>
      <c r="QHO2778" s="393"/>
      <c r="QHP2778" s="393"/>
      <c r="QHQ2778" s="393"/>
      <c r="QHR2778" s="393"/>
      <c r="QHS2778" s="393"/>
      <c r="QHT2778" s="393"/>
      <c r="QHU2778" s="393"/>
      <c r="QHV2778" s="393"/>
      <c r="QHW2778" s="393"/>
      <c r="QHX2778" s="393"/>
      <c r="QHY2778" s="393"/>
      <c r="QHZ2778" s="393"/>
      <c r="QIA2778" s="393"/>
      <c r="QIB2778" s="393"/>
      <c r="QIC2778" s="393"/>
      <c r="QID2778" s="393"/>
      <c r="QIE2778" s="393"/>
      <c r="QIF2778" s="393"/>
      <c r="QIG2778" s="393"/>
      <c r="QIH2778" s="393"/>
      <c r="QII2778" s="393"/>
      <c r="QIJ2778" s="393"/>
      <c r="QIK2778" s="393"/>
      <c r="QIL2778" s="393"/>
      <c r="QIM2778" s="393"/>
      <c r="QIN2778" s="393"/>
      <c r="QIO2778" s="393"/>
      <c r="QIP2778" s="393"/>
      <c r="QIQ2778" s="393"/>
      <c r="QIR2778" s="393"/>
      <c r="QIS2778" s="393"/>
      <c r="QIT2778" s="393"/>
      <c r="QIU2778" s="393"/>
      <c r="QIV2778" s="393"/>
      <c r="QIW2778" s="393"/>
      <c r="QIX2778" s="393"/>
      <c r="QIY2778" s="393"/>
      <c r="QIZ2778" s="393"/>
      <c r="QJA2778" s="393"/>
      <c r="QJB2778" s="393"/>
      <c r="QJC2778" s="393"/>
      <c r="QJD2778" s="393"/>
      <c r="QJE2778" s="393"/>
      <c r="QJF2778" s="393"/>
      <c r="QJG2778" s="393"/>
      <c r="QJH2778" s="393"/>
      <c r="QJI2778" s="393"/>
      <c r="QJJ2778" s="393"/>
      <c r="QJK2778" s="393"/>
      <c r="QJL2778" s="393"/>
      <c r="QJM2778" s="393"/>
      <c r="QJN2778" s="393"/>
      <c r="QJO2778" s="393"/>
      <c r="QJP2778" s="393"/>
      <c r="QJQ2778" s="393"/>
      <c r="QJR2778" s="393"/>
      <c r="QJS2778" s="393"/>
      <c r="QJT2778" s="393"/>
      <c r="QJU2778" s="393"/>
      <c r="QJV2778" s="393"/>
      <c r="QJW2778" s="393"/>
      <c r="QJX2778" s="393"/>
      <c r="QJY2778" s="393"/>
      <c r="QJZ2778" s="393"/>
      <c r="QKA2778" s="393"/>
      <c r="QKB2778" s="393"/>
      <c r="QKC2778" s="393"/>
      <c r="QKD2778" s="393"/>
      <c r="QKE2778" s="393"/>
      <c r="QKF2778" s="393"/>
      <c r="QKG2778" s="393"/>
      <c r="QKH2778" s="393"/>
      <c r="QKI2778" s="393"/>
      <c r="QKJ2778" s="393"/>
      <c r="QKK2778" s="393"/>
      <c r="QKL2778" s="393"/>
      <c r="QKM2778" s="393"/>
      <c r="QKN2778" s="393"/>
      <c r="QKO2778" s="393"/>
      <c r="QKP2778" s="393"/>
      <c r="QKQ2778" s="393"/>
      <c r="QKR2778" s="393"/>
      <c r="QKS2778" s="393"/>
      <c r="QKT2778" s="393"/>
      <c r="QKU2778" s="393"/>
      <c r="QKV2778" s="393"/>
      <c r="QKW2778" s="393"/>
      <c r="QKX2778" s="393"/>
      <c r="QKY2778" s="393"/>
      <c r="QKZ2778" s="393"/>
      <c r="QLA2778" s="393"/>
      <c r="QLB2778" s="393"/>
      <c r="QLC2778" s="393"/>
      <c r="QLD2778" s="393"/>
      <c r="QLE2778" s="393"/>
      <c r="QLF2778" s="393"/>
      <c r="QLG2778" s="393"/>
      <c r="QLH2778" s="393"/>
      <c r="QLI2778" s="393"/>
      <c r="QLJ2778" s="393"/>
      <c r="QLK2778" s="393"/>
      <c r="QLL2778" s="393"/>
      <c r="QLM2778" s="393"/>
      <c r="QLN2778" s="393"/>
      <c r="QLO2778" s="393"/>
      <c r="QLP2778" s="393"/>
      <c r="QLQ2778" s="393"/>
      <c r="QLR2778" s="393"/>
      <c r="QLS2778" s="393"/>
      <c r="QLT2778" s="393"/>
      <c r="QLU2778" s="393"/>
      <c r="QLV2778" s="393"/>
      <c r="QLW2778" s="393"/>
      <c r="QLX2778" s="393"/>
      <c r="QLY2778" s="393"/>
      <c r="QLZ2778" s="393"/>
      <c r="QMA2778" s="393"/>
      <c r="QMB2778" s="393"/>
      <c r="QMC2778" s="393"/>
      <c r="QMD2778" s="393"/>
      <c r="QME2778" s="393"/>
      <c r="QMF2778" s="393"/>
      <c r="QMG2778" s="393"/>
      <c r="QMH2778" s="393"/>
      <c r="QMI2778" s="393"/>
      <c r="QMJ2778" s="393"/>
      <c r="QMK2778" s="393"/>
      <c r="QML2778" s="393"/>
      <c r="QMM2778" s="393"/>
      <c r="QMN2778" s="393"/>
      <c r="QMO2778" s="393"/>
      <c r="QMP2778" s="393"/>
      <c r="QMQ2778" s="393"/>
      <c r="QMR2778" s="393"/>
      <c r="QMS2778" s="393"/>
      <c r="QMT2778" s="393"/>
      <c r="QMU2778" s="393"/>
      <c r="QMV2778" s="393"/>
      <c r="QMW2778" s="393"/>
      <c r="QMX2778" s="393"/>
      <c r="QMY2778" s="393"/>
      <c r="QMZ2778" s="393"/>
      <c r="QNA2778" s="393"/>
      <c r="QNB2778" s="393"/>
      <c r="QNC2778" s="393"/>
      <c r="QND2778" s="393"/>
      <c r="QNE2778" s="393"/>
      <c r="QNF2778" s="393"/>
      <c r="QNG2778" s="393"/>
      <c r="QNH2778" s="393"/>
      <c r="QNI2778" s="393"/>
      <c r="QNJ2778" s="393"/>
      <c r="QNK2778" s="393"/>
      <c r="QNL2778" s="393"/>
      <c r="QNM2778" s="393"/>
      <c r="QNN2778" s="393"/>
      <c r="QNO2778" s="393"/>
      <c r="QNP2778" s="393"/>
      <c r="QNQ2778" s="393"/>
      <c r="QNR2778" s="393"/>
      <c r="QNS2778" s="393"/>
      <c r="QNT2778" s="393"/>
      <c r="QNU2778" s="393"/>
      <c r="QNV2778" s="393"/>
      <c r="QNW2778" s="393"/>
      <c r="QNX2778" s="393"/>
      <c r="QNY2778" s="393"/>
      <c r="QNZ2778" s="393"/>
      <c r="QOA2778" s="393"/>
      <c r="QOB2778" s="393"/>
      <c r="QOC2778" s="393"/>
      <c r="QOD2778" s="393"/>
      <c r="QOE2778" s="393"/>
      <c r="QOF2778" s="393"/>
      <c r="QOG2778" s="393"/>
      <c r="QOH2778" s="393"/>
      <c r="QOI2778" s="393"/>
      <c r="QOJ2778" s="393"/>
      <c r="QOK2778" s="393"/>
      <c r="QOL2778" s="393"/>
      <c r="QOM2778" s="393"/>
      <c r="QON2778" s="393"/>
      <c r="QOO2778" s="393"/>
      <c r="QOP2778" s="393"/>
      <c r="QOQ2778" s="393"/>
      <c r="QOR2778" s="393"/>
      <c r="QOS2778" s="393"/>
      <c r="QOT2778" s="393"/>
      <c r="QOU2778" s="393"/>
      <c r="QOV2778" s="393"/>
      <c r="QOW2778" s="393"/>
      <c r="QOX2778" s="393"/>
      <c r="QOY2778" s="393"/>
      <c r="QOZ2778" s="393"/>
      <c r="QPA2778" s="393"/>
      <c r="QPB2778" s="393"/>
      <c r="QPC2778" s="393"/>
      <c r="QPD2778" s="393"/>
      <c r="QPE2778" s="393"/>
      <c r="QPF2778" s="393"/>
      <c r="QPG2778" s="393"/>
      <c r="QPH2778" s="393"/>
      <c r="QPI2778" s="393"/>
      <c r="QPJ2778" s="393"/>
      <c r="QPK2778" s="393"/>
      <c r="QPL2778" s="393"/>
      <c r="QPM2778" s="393"/>
      <c r="QPN2778" s="393"/>
      <c r="QPO2778" s="393"/>
      <c r="QPP2778" s="393"/>
      <c r="QPQ2778" s="393"/>
      <c r="QPR2778" s="393"/>
      <c r="QPS2778" s="393"/>
      <c r="QPT2778" s="393"/>
      <c r="QPU2778" s="393"/>
      <c r="QPV2778" s="393"/>
      <c r="QPW2778" s="393"/>
      <c r="QPX2778" s="393"/>
      <c r="QPY2778" s="393"/>
      <c r="QPZ2778" s="393"/>
      <c r="QQA2778" s="393"/>
      <c r="QQB2778" s="393"/>
      <c r="QQC2778" s="393"/>
      <c r="QQD2778" s="393"/>
      <c r="QQE2778" s="393"/>
      <c r="QQF2778" s="393"/>
      <c r="QQG2778" s="393"/>
      <c r="QQH2778" s="393"/>
      <c r="QQI2778" s="393"/>
      <c r="QQJ2778" s="393"/>
      <c r="QQK2778" s="393"/>
      <c r="QQL2778" s="393"/>
      <c r="QQM2778" s="393"/>
      <c r="QQN2778" s="393"/>
      <c r="QQO2778" s="393"/>
      <c r="QQP2778" s="393"/>
      <c r="QQQ2778" s="393"/>
      <c r="QQR2778" s="393"/>
      <c r="QQS2778" s="393"/>
      <c r="QQT2778" s="393"/>
      <c r="QQU2778" s="393"/>
      <c r="QQV2778" s="393"/>
      <c r="QQW2778" s="393"/>
      <c r="QQX2778" s="393"/>
      <c r="QQY2778" s="393"/>
      <c r="QQZ2778" s="393"/>
      <c r="QRA2778" s="393"/>
      <c r="QRB2778" s="393"/>
      <c r="QRC2778" s="393"/>
      <c r="QRD2778" s="393"/>
      <c r="QRE2778" s="393"/>
      <c r="QRF2778" s="393"/>
      <c r="QRG2778" s="393"/>
      <c r="QRH2778" s="393"/>
      <c r="QRI2778" s="393"/>
      <c r="QRJ2778" s="393"/>
      <c r="QRK2778" s="393"/>
      <c r="QRL2778" s="393"/>
      <c r="QRM2778" s="393"/>
      <c r="QRN2778" s="393"/>
      <c r="QRO2778" s="393"/>
      <c r="QRP2778" s="393"/>
      <c r="QRQ2778" s="393"/>
      <c r="QRR2778" s="393"/>
      <c r="QRS2778" s="393"/>
      <c r="QRT2778" s="393"/>
      <c r="QRU2778" s="393"/>
      <c r="QRV2778" s="393"/>
      <c r="QRW2778" s="393"/>
      <c r="QRX2778" s="393"/>
      <c r="QRY2778" s="393"/>
      <c r="QRZ2778" s="393"/>
      <c r="QSA2778" s="393"/>
      <c r="QSB2778" s="393"/>
      <c r="QSC2778" s="393"/>
      <c r="QSD2778" s="393"/>
      <c r="QSE2778" s="393"/>
      <c r="QSF2778" s="393"/>
      <c r="QSG2778" s="393"/>
      <c r="QSH2778" s="393"/>
      <c r="QSI2778" s="393"/>
      <c r="QSJ2778" s="393"/>
      <c r="QSK2778" s="393"/>
      <c r="QSL2778" s="393"/>
      <c r="QSM2778" s="393"/>
      <c r="QSN2778" s="393"/>
      <c r="QSO2778" s="393"/>
      <c r="QSP2778" s="393"/>
      <c r="QSQ2778" s="393"/>
      <c r="QSR2778" s="393"/>
      <c r="QSS2778" s="393"/>
      <c r="QST2778" s="393"/>
      <c r="QSU2778" s="393"/>
      <c r="QSV2778" s="393"/>
      <c r="QSW2778" s="393"/>
      <c r="QSX2778" s="393"/>
      <c r="QSY2778" s="393"/>
      <c r="QSZ2778" s="393"/>
      <c r="QTA2778" s="393"/>
      <c r="QTB2778" s="393"/>
      <c r="QTC2778" s="393"/>
      <c r="QTD2778" s="393"/>
      <c r="QTE2778" s="393"/>
      <c r="QTF2778" s="393"/>
      <c r="QTG2778" s="393"/>
      <c r="QTH2778" s="393"/>
      <c r="QTI2778" s="393"/>
      <c r="QTJ2778" s="393"/>
      <c r="QTK2778" s="393"/>
      <c r="QTL2778" s="393"/>
      <c r="QTM2778" s="393"/>
      <c r="QTN2778" s="393"/>
      <c r="QTO2778" s="393"/>
      <c r="QTP2778" s="393"/>
      <c r="QTQ2778" s="393"/>
      <c r="QTR2778" s="393"/>
      <c r="QTS2778" s="393"/>
      <c r="QTT2778" s="393"/>
      <c r="QTU2778" s="393"/>
      <c r="QTV2778" s="393"/>
      <c r="QTW2778" s="393"/>
      <c r="QTX2778" s="393"/>
      <c r="QTY2778" s="393"/>
      <c r="QTZ2778" s="393"/>
      <c r="QUA2778" s="393"/>
      <c r="QUB2778" s="393"/>
      <c r="QUC2778" s="393"/>
      <c r="QUD2778" s="393"/>
      <c r="QUE2778" s="393"/>
      <c r="QUF2778" s="393"/>
      <c r="QUG2778" s="393"/>
      <c r="QUH2778" s="393"/>
      <c r="QUI2778" s="393"/>
      <c r="QUJ2778" s="393"/>
      <c r="QUK2778" s="393"/>
      <c r="QUL2778" s="393"/>
      <c r="QUM2778" s="393"/>
      <c r="QUN2778" s="393"/>
      <c r="QUO2778" s="393"/>
      <c r="QUP2778" s="393"/>
      <c r="QUQ2778" s="393"/>
      <c r="QUR2778" s="393"/>
      <c r="QUS2778" s="393"/>
      <c r="QUT2778" s="393"/>
      <c r="QUU2778" s="393"/>
      <c r="QUV2778" s="393"/>
      <c r="QUW2778" s="393"/>
      <c r="QUX2778" s="393"/>
      <c r="QUY2778" s="393"/>
      <c r="QUZ2778" s="393"/>
      <c r="QVA2778" s="393"/>
      <c r="QVB2778" s="393"/>
      <c r="QVC2778" s="393"/>
      <c r="QVD2778" s="393"/>
      <c r="QVE2778" s="393"/>
      <c r="QVF2778" s="393"/>
      <c r="QVG2778" s="393"/>
      <c r="QVH2778" s="393"/>
      <c r="QVI2778" s="393"/>
      <c r="QVJ2778" s="393"/>
      <c r="QVK2778" s="393"/>
      <c r="QVL2778" s="393"/>
      <c r="QVM2778" s="393"/>
      <c r="QVN2778" s="393"/>
      <c r="QVO2778" s="393"/>
      <c r="QVP2778" s="393"/>
      <c r="QVQ2778" s="393"/>
      <c r="QVR2778" s="393"/>
      <c r="QVS2778" s="393"/>
      <c r="QVT2778" s="393"/>
      <c r="QVU2778" s="393"/>
      <c r="QVV2778" s="393"/>
      <c r="QVW2778" s="393"/>
      <c r="QVX2778" s="393"/>
      <c r="QVY2778" s="393"/>
      <c r="QVZ2778" s="393"/>
      <c r="QWA2778" s="393"/>
      <c r="QWB2778" s="393"/>
      <c r="QWC2778" s="393"/>
      <c r="QWD2778" s="393"/>
      <c r="QWE2778" s="393"/>
      <c r="QWF2778" s="393"/>
      <c r="QWG2778" s="393"/>
      <c r="QWH2778" s="393"/>
      <c r="QWI2778" s="393"/>
      <c r="QWJ2778" s="393"/>
      <c r="QWK2778" s="393"/>
      <c r="QWL2778" s="393"/>
      <c r="QWM2778" s="393"/>
      <c r="QWN2778" s="393"/>
      <c r="QWO2778" s="393"/>
      <c r="QWP2778" s="393"/>
      <c r="QWQ2778" s="393"/>
      <c r="QWR2778" s="393"/>
      <c r="QWS2778" s="393"/>
      <c r="QWT2778" s="393"/>
      <c r="QWU2778" s="393"/>
      <c r="QWV2778" s="393"/>
      <c r="QWW2778" s="393"/>
      <c r="QWX2778" s="393"/>
      <c r="QWY2778" s="393"/>
      <c r="QWZ2778" s="393"/>
      <c r="QXA2778" s="393"/>
      <c r="QXB2778" s="393"/>
      <c r="QXC2778" s="393"/>
      <c r="QXD2778" s="393"/>
      <c r="QXE2778" s="393"/>
      <c r="QXF2778" s="393"/>
      <c r="QXG2778" s="393"/>
      <c r="QXH2778" s="393"/>
      <c r="QXI2778" s="393"/>
      <c r="QXJ2778" s="393"/>
      <c r="QXK2778" s="393"/>
      <c r="QXL2778" s="393"/>
      <c r="QXM2778" s="393"/>
      <c r="QXN2778" s="393"/>
      <c r="QXO2778" s="393"/>
      <c r="QXP2778" s="393"/>
      <c r="QXQ2778" s="393"/>
      <c r="QXR2778" s="393"/>
      <c r="QXS2778" s="393"/>
      <c r="QXT2778" s="393"/>
      <c r="QXU2778" s="393"/>
      <c r="QXV2778" s="393"/>
      <c r="QXW2778" s="393"/>
      <c r="QXX2778" s="393"/>
      <c r="QXY2778" s="393"/>
      <c r="QXZ2778" s="393"/>
      <c r="QYA2778" s="393"/>
      <c r="QYB2778" s="393"/>
      <c r="QYC2778" s="393"/>
      <c r="QYD2778" s="393"/>
      <c r="QYE2778" s="393"/>
      <c r="QYF2778" s="393"/>
      <c r="QYG2778" s="393"/>
      <c r="QYH2778" s="393"/>
      <c r="QYI2778" s="393"/>
      <c r="QYJ2778" s="393"/>
      <c r="QYK2778" s="393"/>
      <c r="QYL2778" s="393"/>
      <c r="QYM2778" s="393"/>
      <c r="QYN2778" s="393"/>
      <c r="QYO2778" s="393"/>
      <c r="QYP2778" s="393"/>
      <c r="QYQ2778" s="393"/>
      <c r="QYR2778" s="393"/>
      <c r="QYS2778" s="393"/>
      <c r="QYT2778" s="393"/>
      <c r="QYU2778" s="393"/>
      <c r="QYV2778" s="393"/>
      <c r="QYW2778" s="393"/>
      <c r="QYX2778" s="393"/>
      <c r="QYY2778" s="393"/>
      <c r="QYZ2778" s="393"/>
      <c r="QZA2778" s="393"/>
      <c r="QZB2778" s="393"/>
      <c r="QZC2778" s="393"/>
      <c r="QZD2778" s="393"/>
      <c r="QZE2778" s="393"/>
      <c r="QZF2778" s="393"/>
      <c r="QZG2778" s="393"/>
      <c r="QZH2778" s="393"/>
      <c r="QZI2778" s="393"/>
      <c r="QZJ2778" s="393"/>
      <c r="QZK2778" s="393"/>
      <c r="QZL2778" s="393"/>
      <c r="QZM2778" s="393"/>
      <c r="QZN2778" s="393"/>
      <c r="QZO2778" s="393"/>
      <c r="QZP2778" s="393"/>
      <c r="QZQ2778" s="393"/>
      <c r="QZR2778" s="393"/>
      <c r="QZS2778" s="393"/>
      <c r="QZT2778" s="393"/>
      <c r="QZU2778" s="393"/>
      <c r="QZV2778" s="393"/>
      <c r="QZW2778" s="393"/>
      <c r="QZX2778" s="393"/>
      <c r="QZY2778" s="393"/>
      <c r="QZZ2778" s="393"/>
      <c r="RAA2778" s="393"/>
      <c r="RAB2778" s="393"/>
      <c r="RAC2778" s="393"/>
      <c r="RAD2778" s="393"/>
      <c r="RAE2778" s="393"/>
      <c r="RAF2778" s="393"/>
      <c r="RAG2778" s="393"/>
      <c r="RAH2778" s="393"/>
      <c r="RAI2778" s="393"/>
      <c r="RAJ2778" s="393"/>
      <c r="RAK2778" s="393"/>
      <c r="RAL2778" s="393"/>
      <c r="RAM2778" s="393"/>
      <c r="RAN2778" s="393"/>
      <c r="RAO2778" s="393"/>
      <c r="RAP2778" s="393"/>
      <c r="RAQ2778" s="393"/>
      <c r="RAR2778" s="393"/>
      <c r="RAS2778" s="393"/>
      <c r="RAT2778" s="393"/>
      <c r="RAU2778" s="393"/>
      <c r="RAV2778" s="393"/>
      <c r="RAW2778" s="393"/>
      <c r="RAX2778" s="393"/>
      <c r="RAY2778" s="393"/>
      <c r="RAZ2778" s="393"/>
      <c r="RBA2778" s="393"/>
      <c r="RBB2778" s="393"/>
      <c r="RBC2778" s="393"/>
      <c r="RBD2778" s="393"/>
      <c r="RBE2778" s="393"/>
      <c r="RBF2778" s="393"/>
      <c r="RBG2778" s="393"/>
      <c r="RBH2778" s="393"/>
      <c r="RBI2778" s="393"/>
      <c r="RBJ2778" s="393"/>
      <c r="RBK2778" s="393"/>
      <c r="RBL2778" s="393"/>
      <c r="RBM2778" s="393"/>
      <c r="RBN2778" s="393"/>
      <c r="RBO2778" s="393"/>
      <c r="RBP2778" s="393"/>
      <c r="RBQ2778" s="393"/>
      <c r="RBR2778" s="393"/>
      <c r="RBS2778" s="393"/>
      <c r="RBT2778" s="393"/>
      <c r="RBU2778" s="393"/>
      <c r="RBV2778" s="393"/>
      <c r="RBW2778" s="393"/>
      <c r="RBX2778" s="393"/>
      <c r="RBY2778" s="393"/>
      <c r="RBZ2778" s="393"/>
      <c r="RCA2778" s="393"/>
      <c r="RCB2778" s="393"/>
      <c r="RCC2778" s="393"/>
      <c r="RCD2778" s="393"/>
      <c r="RCE2778" s="393"/>
      <c r="RCF2778" s="393"/>
      <c r="RCG2778" s="393"/>
      <c r="RCH2778" s="393"/>
      <c r="RCI2778" s="393"/>
      <c r="RCJ2778" s="393"/>
      <c r="RCK2778" s="393"/>
      <c r="RCL2778" s="393"/>
      <c r="RCM2778" s="393"/>
      <c r="RCN2778" s="393"/>
      <c r="RCO2778" s="393"/>
      <c r="RCP2778" s="393"/>
      <c r="RCQ2778" s="393"/>
      <c r="RCR2778" s="393"/>
      <c r="RCS2778" s="393"/>
      <c r="RCT2778" s="393"/>
      <c r="RCU2778" s="393"/>
      <c r="RCV2778" s="393"/>
      <c r="RCW2778" s="393"/>
      <c r="RCX2778" s="393"/>
      <c r="RCY2778" s="393"/>
      <c r="RCZ2778" s="393"/>
      <c r="RDA2778" s="393"/>
      <c r="RDB2778" s="393"/>
      <c r="RDC2778" s="393"/>
      <c r="RDD2778" s="393"/>
      <c r="RDE2778" s="393"/>
      <c r="RDF2778" s="393"/>
      <c r="RDG2778" s="393"/>
      <c r="RDH2778" s="393"/>
      <c r="RDI2778" s="393"/>
      <c r="RDJ2778" s="393"/>
      <c r="RDK2778" s="393"/>
      <c r="RDL2778" s="393"/>
      <c r="RDM2778" s="393"/>
      <c r="RDN2778" s="393"/>
      <c r="RDO2778" s="393"/>
      <c r="RDP2778" s="393"/>
      <c r="RDQ2778" s="393"/>
      <c r="RDR2778" s="393"/>
      <c r="RDS2778" s="393"/>
      <c r="RDT2778" s="393"/>
      <c r="RDU2778" s="393"/>
      <c r="RDV2778" s="393"/>
      <c r="RDW2778" s="393"/>
      <c r="RDX2778" s="393"/>
      <c r="RDY2778" s="393"/>
      <c r="RDZ2778" s="393"/>
      <c r="REA2778" s="393"/>
      <c r="REB2778" s="393"/>
      <c r="REC2778" s="393"/>
      <c r="RED2778" s="393"/>
      <c r="REE2778" s="393"/>
      <c r="REF2778" s="393"/>
      <c r="REG2778" s="393"/>
      <c r="REH2778" s="393"/>
      <c r="REI2778" s="393"/>
      <c r="REJ2778" s="393"/>
      <c r="REK2778" s="393"/>
      <c r="REL2778" s="393"/>
      <c r="REM2778" s="393"/>
      <c r="REN2778" s="393"/>
      <c r="REO2778" s="393"/>
      <c r="REP2778" s="393"/>
      <c r="REQ2778" s="393"/>
      <c r="RER2778" s="393"/>
      <c r="RES2778" s="393"/>
      <c r="RET2778" s="393"/>
      <c r="REU2778" s="393"/>
      <c r="REV2778" s="393"/>
      <c r="REW2778" s="393"/>
      <c r="REX2778" s="393"/>
      <c r="REY2778" s="393"/>
      <c r="REZ2778" s="393"/>
      <c r="RFA2778" s="393"/>
      <c r="RFB2778" s="393"/>
      <c r="RFC2778" s="393"/>
      <c r="RFD2778" s="393"/>
      <c r="RFE2778" s="393"/>
      <c r="RFF2778" s="393"/>
      <c r="RFG2778" s="393"/>
      <c r="RFH2778" s="393"/>
      <c r="RFI2778" s="393"/>
      <c r="RFJ2778" s="393"/>
      <c r="RFK2778" s="393"/>
      <c r="RFL2778" s="393"/>
      <c r="RFM2778" s="393"/>
      <c r="RFN2778" s="393"/>
      <c r="RFO2778" s="393"/>
      <c r="RFP2778" s="393"/>
      <c r="RFQ2778" s="393"/>
      <c r="RFR2778" s="393"/>
      <c r="RFS2778" s="393"/>
      <c r="RFT2778" s="393"/>
      <c r="RFU2778" s="393"/>
      <c r="RFV2778" s="393"/>
      <c r="RFW2778" s="393"/>
      <c r="RFX2778" s="393"/>
      <c r="RFY2778" s="393"/>
      <c r="RFZ2778" s="393"/>
      <c r="RGA2778" s="393"/>
      <c r="RGB2778" s="393"/>
      <c r="RGC2778" s="393"/>
      <c r="RGD2778" s="393"/>
      <c r="RGE2778" s="393"/>
      <c r="RGF2778" s="393"/>
      <c r="RGG2778" s="393"/>
      <c r="RGH2778" s="393"/>
      <c r="RGI2778" s="393"/>
      <c r="RGJ2778" s="393"/>
      <c r="RGK2778" s="393"/>
      <c r="RGL2778" s="393"/>
      <c r="RGM2778" s="393"/>
      <c r="RGN2778" s="393"/>
      <c r="RGO2778" s="393"/>
      <c r="RGP2778" s="393"/>
      <c r="RGQ2778" s="393"/>
      <c r="RGR2778" s="393"/>
      <c r="RGS2778" s="393"/>
      <c r="RGT2778" s="393"/>
      <c r="RGU2778" s="393"/>
      <c r="RGV2778" s="393"/>
      <c r="RGW2778" s="393"/>
      <c r="RGX2778" s="393"/>
      <c r="RGY2778" s="393"/>
      <c r="RGZ2778" s="393"/>
      <c r="RHA2778" s="393"/>
      <c r="RHB2778" s="393"/>
      <c r="RHC2778" s="393"/>
      <c r="RHD2778" s="393"/>
      <c r="RHE2778" s="393"/>
      <c r="RHF2778" s="393"/>
      <c r="RHG2778" s="393"/>
      <c r="RHH2778" s="393"/>
      <c r="RHI2778" s="393"/>
      <c r="RHJ2778" s="393"/>
      <c r="RHK2778" s="393"/>
      <c r="RHL2778" s="393"/>
      <c r="RHM2778" s="393"/>
      <c r="RHN2778" s="393"/>
      <c r="RHO2778" s="393"/>
      <c r="RHP2778" s="393"/>
      <c r="RHQ2778" s="393"/>
      <c r="RHR2778" s="393"/>
      <c r="RHS2778" s="393"/>
      <c r="RHT2778" s="393"/>
      <c r="RHU2778" s="393"/>
      <c r="RHV2778" s="393"/>
      <c r="RHW2778" s="393"/>
      <c r="RHX2778" s="393"/>
      <c r="RHY2778" s="393"/>
      <c r="RHZ2778" s="393"/>
      <c r="RIA2778" s="393"/>
      <c r="RIB2778" s="393"/>
      <c r="RIC2778" s="393"/>
      <c r="RID2778" s="393"/>
      <c r="RIE2778" s="393"/>
      <c r="RIF2778" s="393"/>
      <c r="RIG2778" s="393"/>
      <c r="RIH2778" s="393"/>
      <c r="RII2778" s="393"/>
      <c r="RIJ2778" s="393"/>
      <c r="RIK2778" s="393"/>
      <c r="RIL2778" s="393"/>
      <c r="RIM2778" s="393"/>
      <c r="RIN2778" s="393"/>
      <c r="RIO2778" s="393"/>
      <c r="RIP2778" s="393"/>
      <c r="RIQ2778" s="393"/>
      <c r="RIR2778" s="393"/>
      <c r="RIS2778" s="393"/>
      <c r="RIT2778" s="393"/>
      <c r="RIU2778" s="393"/>
      <c r="RIV2778" s="393"/>
      <c r="RIW2778" s="393"/>
      <c r="RIX2778" s="393"/>
      <c r="RIY2778" s="393"/>
      <c r="RIZ2778" s="393"/>
      <c r="RJA2778" s="393"/>
      <c r="RJB2778" s="393"/>
      <c r="RJC2778" s="393"/>
      <c r="RJD2778" s="393"/>
      <c r="RJE2778" s="393"/>
      <c r="RJF2778" s="393"/>
      <c r="RJG2778" s="393"/>
      <c r="RJH2778" s="393"/>
      <c r="RJI2778" s="393"/>
      <c r="RJJ2778" s="393"/>
      <c r="RJK2778" s="393"/>
      <c r="RJL2778" s="393"/>
      <c r="RJM2778" s="393"/>
      <c r="RJN2778" s="393"/>
      <c r="RJO2778" s="393"/>
      <c r="RJP2778" s="393"/>
      <c r="RJQ2778" s="393"/>
      <c r="RJR2778" s="393"/>
      <c r="RJS2778" s="393"/>
      <c r="RJT2778" s="393"/>
      <c r="RJU2778" s="393"/>
      <c r="RJV2778" s="393"/>
      <c r="RJW2778" s="393"/>
      <c r="RJX2778" s="393"/>
      <c r="RJY2778" s="393"/>
      <c r="RJZ2778" s="393"/>
      <c r="RKA2778" s="393"/>
      <c r="RKB2778" s="393"/>
      <c r="RKC2778" s="393"/>
      <c r="RKD2778" s="393"/>
      <c r="RKE2778" s="393"/>
      <c r="RKF2778" s="393"/>
      <c r="RKG2778" s="393"/>
      <c r="RKH2778" s="393"/>
      <c r="RKI2778" s="393"/>
      <c r="RKJ2778" s="393"/>
      <c r="RKK2778" s="393"/>
      <c r="RKL2778" s="393"/>
      <c r="RKM2778" s="393"/>
      <c r="RKN2778" s="393"/>
      <c r="RKO2778" s="393"/>
      <c r="RKP2778" s="393"/>
      <c r="RKQ2778" s="393"/>
      <c r="RKR2778" s="393"/>
      <c r="RKS2778" s="393"/>
      <c r="RKT2778" s="393"/>
      <c r="RKU2778" s="393"/>
      <c r="RKV2778" s="393"/>
      <c r="RKW2778" s="393"/>
      <c r="RKX2778" s="393"/>
      <c r="RKY2778" s="393"/>
      <c r="RKZ2778" s="393"/>
      <c r="RLA2778" s="393"/>
      <c r="RLB2778" s="393"/>
      <c r="RLC2778" s="393"/>
      <c r="RLD2778" s="393"/>
      <c r="RLE2778" s="393"/>
      <c r="RLF2778" s="393"/>
      <c r="RLG2778" s="393"/>
      <c r="RLH2778" s="393"/>
      <c r="RLI2778" s="393"/>
      <c r="RLJ2778" s="393"/>
      <c r="RLK2778" s="393"/>
      <c r="RLL2778" s="393"/>
      <c r="RLM2778" s="393"/>
      <c r="RLN2778" s="393"/>
      <c r="RLO2778" s="393"/>
      <c r="RLP2778" s="393"/>
      <c r="RLQ2778" s="393"/>
      <c r="RLR2778" s="393"/>
      <c r="RLS2778" s="393"/>
      <c r="RLT2778" s="393"/>
      <c r="RLU2778" s="393"/>
      <c r="RLV2778" s="393"/>
      <c r="RLW2778" s="393"/>
      <c r="RLX2778" s="393"/>
      <c r="RLY2778" s="393"/>
      <c r="RLZ2778" s="393"/>
      <c r="RMA2778" s="393"/>
      <c r="RMB2778" s="393"/>
      <c r="RMC2778" s="393"/>
      <c r="RMD2778" s="393"/>
      <c r="RME2778" s="393"/>
      <c r="RMF2778" s="393"/>
      <c r="RMG2778" s="393"/>
      <c r="RMH2778" s="393"/>
      <c r="RMI2778" s="393"/>
      <c r="RMJ2778" s="393"/>
      <c r="RMK2778" s="393"/>
      <c r="RML2778" s="393"/>
      <c r="RMM2778" s="393"/>
      <c r="RMN2778" s="393"/>
      <c r="RMO2778" s="393"/>
      <c r="RMP2778" s="393"/>
      <c r="RMQ2778" s="393"/>
      <c r="RMR2778" s="393"/>
      <c r="RMS2778" s="393"/>
      <c r="RMT2778" s="393"/>
      <c r="RMU2778" s="393"/>
      <c r="RMV2778" s="393"/>
      <c r="RMW2778" s="393"/>
      <c r="RMX2778" s="393"/>
      <c r="RMY2778" s="393"/>
      <c r="RMZ2778" s="393"/>
      <c r="RNA2778" s="393"/>
      <c r="RNB2778" s="393"/>
      <c r="RNC2778" s="393"/>
      <c r="RND2778" s="393"/>
      <c r="RNE2778" s="393"/>
      <c r="RNF2778" s="393"/>
      <c r="RNG2778" s="393"/>
      <c r="RNH2778" s="393"/>
      <c r="RNI2778" s="393"/>
      <c r="RNJ2778" s="393"/>
      <c r="RNK2778" s="393"/>
      <c r="RNL2778" s="393"/>
      <c r="RNM2778" s="393"/>
      <c r="RNN2778" s="393"/>
      <c r="RNO2778" s="393"/>
      <c r="RNP2778" s="393"/>
      <c r="RNQ2778" s="393"/>
      <c r="RNR2778" s="393"/>
      <c r="RNS2778" s="393"/>
      <c r="RNT2778" s="393"/>
      <c r="RNU2778" s="393"/>
      <c r="RNV2778" s="393"/>
      <c r="RNW2778" s="393"/>
      <c r="RNX2778" s="393"/>
      <c r="RNY2778" s="393"/>
      <c r="RNZ2778" s="393"/>
      <c r="ROA2778" s="393"/>
      <c r="ROB2778" s="393"/>
      <c r="ROC2778" s="393"/>
      <c r="ROD2778" s="393"/>
      <c r="ROE2778" s="393"/>
      <c r="ROF2778" s="393"/>
      <c r="ROG2778" s="393"/>
      <c r="ROH2778" s="393"/>
      <c r="ROI2778" s="393"/>
      <c r="ROJ2778" s="393"/>
      <c r="ROK2778" s="393"/>
      <c r="ROL2778" s="393"/>
      <c r="ROM2778" s="393"/>
      <c r="RON2778" s="393"/>
      <c r="ROO2778" s="393"/>
      <c r="ROP2778" s="393"/>
      <c r="ROQ2778" s="393"/>
      <c r="ROR2778" s="393"/>
      <c r="ROS2778" s="393"/>
      <c r="ROT2778" s="393"/>
      <c r="ROU2778" s="393"/>
      <c r="ROV2778" s="393"/>
      <c r="ROW2778" s="393"/>
      <c r="ROX2778" s="393"/>
      <c r="ROY2778" s="393"/>
      <c r="ROZ2778" s="393"/>
      <c r="RPA2778" s="393"/>
      <c r="RPB2778" s="393"/>
      <c r="RPC2778" s="393"/>
      <c r="RPD2778" s="393"/>
      <c r="RPE2778" s="393"/>
      <c r="RPF2778" s="393"/>
      <c r="RPG2778" s="393"/>
      <c r="RPH2778" s="393"/>
      <c r="RPI2778" s="393"/>
      <c r="RPJ2778" s="393"/>
      <c r="RPK2778" s="393"/>
      <c r="RPL2778" s="393"/>
      <c r="RPM2778" s="393"/>
      <c r="RPN2778" s="393"/>
      <c r="RPO2778" s="393"/>
      <c r="RPP2778" s="393"/>
      <c r="RPQ2778" s="393"/>
      <c r="RPR2778" s="393"/>
      <c r="RPS2778" s="393"/>
      <c r="RPT2778" s="393"/>
      <c r="RPU2778" s="393"/>
      <c r="RPV2778" s="393"/>
      <c r="RPW2778" s="393"/>
      <c r="RPX2778" s="393"/>
      <c r="RPY2778" s="393"/>
      <c r="RPZ2778" s="393"/>
      <c r="RQA2778" s="393"/>
      <c r="RQB2778" s="393"/>
      <c r="RQC2778" s="393"/>
      <c r="RQD2778" s="393"/>
      <c r="RQE2778" s="393"/>
      <c r="RQF2778" s="393"/>
      <c r="RQG2778" s="393"/>
      <c r="RQH2778" s="393"/>
      <c r="RQI2778" s="393"/>
      <c r="RQJ2778" s="393"/>
      <c r="RQK2778" s="393"/>
      <c r="RQL2778" s="393"/>
      <c r="RQM2778" s="393"/>
      <c r="RQN2778" s="393"/>
      <c r="RQO2778" s="393"/>
      <c r="RQP2778" s="393"/>
      <c r="RQQ2778" s="393"/>
      <c r="RQR2778" s="393"/>
      <c r="RQS2778" s="393"/>
      <c r="RQT2778" s="393"/>
      <c r="RQU2778" s="393"/>
      <c r="RQV2778" s="393"/>
      <c r="RQW2778" s="393"/>
      <c r="RQX2778" s="393"/>
      <c r="RQY2778" s="393"/>
      <c r="RQZ2778" s="393"/>
      <c r="RRA2778" s="393"/>
      <c r="RRB2778" s="393"/>
      <c r="RRC2778" s="393"/>
      <c r="RRD2778" s="393"/>
      <c r="RRE2778" s="393"/>
      <c r="RRF2778" s="393"/>
      <c r="RRG2778" s="393"/>
      <c r="RRH2778" s="393"/>
      <c r="RRI2778" s="393"/>
      <c r="RRJ2778" s="393"/>
      <c r="RRK2778" s="393"/>
      <c r="RRL2778" s="393"/>
      <c r="RRM2778" s="393"/>
      <c r="RRN2778" s="393"/>
      <c r="RRO2778" s="393"/>
      <c r="RRP2778" s="393"/>
      <c r="RRQ2778" s="393"/>
      <c r="RRR2778" s="393"/>
      <c r="RRS2778" s="393"/>
      <c r="RRT2778" s="393"/>
      <c r="RRU2778" s="393"/>
      <c r="RRV2778" s="393"/>
      <c r="RRW2778" s="393"/>
      <c r="RRX2778" s="393"/>
      <c r="RRY2778" s="393"/>
      <c r="RRZ2778" s="393"/>
      <c r="RSA2778" s="393"/>
      <c r="RSB2778" s="393"/>
      <c r="RSC2778" s="393"/>
      <c r="RSD2778" s="393"/>
      <c r="RSE2778" s="393"/>
      <c r="RSF2778" s="393"/>
      <c r="RSG2778" s="393"/>
      <c r="RSH2778" s="393"/>
      <c r="RSI2778" s="393"/>
      <c r="RSJ2778" s="393"/>
      <c r="RSK2778" s="393"/>
      <c r="RSL2778" s="393"/>
      <c r="RSM2778" s="393"/>
      <c r="RSN2778" s="393"/>
      <c r="RSO2778" s="393"/>
      <c r="RSP2778" s="393"/>
      <c r="RSQ2778" s="393"/>
      <c r="RSR2778" s="393"/>
      <c r="RSS2778" s="393"/>
      <c r="RST2778" s="393"/>
      <c r="RSU2778" s="393"/>
      <c r="RSV2778" s="393"/>
      <c r="RSW2778" s="393"/>
      <c r="RSX2778" s="393"/>
      <c r="RSY2778" s="393"/>
      <c r="RSZ2778" s="393"/>
      <c r="RTA2778" s="393"/>
      <c r="RTB2778" s="393"/>
      <c r="RTC2778" s="393"/>
      <c r="RTD2778" s="393"/>
      <c r="RTE2778" s="393"/>
      <c r="RTF2778" s="393"/>
      <c r="RTG2778" s="393"/>
      <c r="RTH2778" s="393"/>
      <c r="RTI2778" s="393"/>
      <c r="RTJ2778" s="393"/>
      <c r="RTK2778" s="393"/>
      <c r="RTL2778" s="393"/>
      <c r="RTM2778" s="393"/>
      <c r="RTN2778" s="393"/>
      <c r="RTO2778" s="393"/>
      <c r="RTP2778" s="393"/>
      <c r="RTQ2778" s="393"/>
      <c r="RTR2778" s="393"/>
      <c r="RTS2778" s="393"/>
      <c r="RTT2778" s="393"/>
      <c r="RTU2778" s="393"/>
      <c r="RTV2778" s="393"/>
      <c r="RTW2778" s="393"/>
      <c r="RTX2778" s="393"/>
      <c r="RTY2778" s="393"/>
      <c r="RTZ2778" s="393"/>
      <c r="RUA2778" s="393"/>
      <c r="RUB2778" s="393"/>
      <c r="RUC2778" s="393"/>
      <c r="RUD2778" s="393"/>
      <c r="RUE2778" s="393"/>
      <c r="RUF2778" s="393"/>
      <c r="RUG2778" s="393"/>
      <c r="RUH2778" s="393"/>
      <c r="RUI2778" s="393"/>
      <c r="RUJ2778" s="393"/>
      <c r="RUK2778" s="393"/>
      <c r="RUL2778" s="393"/>
      <c r="RUM2778" s="393"/>
      <c r="RUN2778" s="393"/>
      <c r="RUO2778" s="393"/>
      <c r="RUP2778" s="393"/>
      <c r="RUQ2778" s="393"/>
      <c r="RUR2778" s="393"/>
      <c r="RUS2778" s="393"/>
      <c r="RUT2778" s="393"/>
      <c r="RUU2778" s="393"/>
      <c r="RUV2778" s="393"/>
      <c r="RUW2778" s="393"/>
      <c r="RUX2778" s="393"/>
      <c r="RUY2778" s="393"/>
      <c r="RUZ2778" s="393"/>
      <c r="RVA2778" s="393"/>
      <c r="RVB2778" s="393"/>
      <c r="RVC2778" s="393"/>
      <c r="RVD2778" s="393"/>
      <c r="RVE2778" s="393"/>
      <c r="RVF2778" s="393"/>
      <c r="RVG2778" s="393"/>
      <c r="RVH2778" s="393"/>
      <c r="RVI2778" s="393"/>
      <c r="RVJ2778" s="393"/>
      <c r="RVK2778" s="393"/>
      <c r="RVL2778" s="393"/>
      <c r="RVM2778" s="393"/>
      <c r="RVN2778" s="393"/>
      <c r="RVO2778" s="393"/>
      <c r="RVP2778" s="393"/>
      <c r="RVQ2778" s="393"/>
      <c r="RVR2778" s="393"/>
      <c r="RVS2778" s="393"/>
      <c r="RVT2778" s="393"/>
      <c r="RVU2778" s="393"/>
      <c r="RVV2778" s="393"/>
      <c r="RVW2778" s="393"/>
      <c r="RVX2778" s="393"/>
      <c r="RVY2778" s="393"/>
      <c r="RVZ2778" s="393"/>
      <c r="RWA2778" s="393"/>
      <c r="RWB2778" s="393"/>
      <c r="RWC2778" s="393"/>
      <c r="RWD2778" s="393"/>
      <c r="RWE2778" s="393"/>
      <c r="RWF2778" s="393"/>
      <c r="RWG2778" s="393"/>
      <c r="RWH2778" s="393"/>
      <c r="RWI2778" s="393"/>
      <c r="RWJ2778" s="393"/>
      <c r="RWK2778" s="393"/>
      <c r="RWL2778" s="393"/>
      <c r="RWM2778" s="393"/>
      <c r="RWN2778" s="393"/>
      <c r="RWO2778" s="393"/>
      <c r="RWP2778" s="393"/>
      <c r="RWQ2778" s="393"/>
      <c r="RWR2778" s="393"/>
      <c r="RWS2778" s="393"/>
      <c r="RWT2778" s="393"/>
      <c r="RWU2778" s="393"/>
      <c r="RWV2778" s="393"/>
      <c r="RWW2778" s="393"/>
      <c r="RWX2778" s="393"/>
      <c r="RWY2778" s="393"/>
      <c r="RWZ2778" s="393"/>
      <c r="RXA2778" s="393"/>
      <c r="RXB2778" s="393"/>
      <c r="RXC2778" s="393"/>
      <c r="RXD2778" s="393"/>
      <c r="RXE2778" s="393"/>
      <c r="RXF2778" s="393"/>
      <c r="RXG2778" s="393"/>
      <c r="RXH2778" s="393"/>
      <c r="RXI2778" s="393"/>
      <c r="RXJ2778" s="393"/>
      <c r="RXK2778" s="393"/>
      <c r="RXL2778" s="393"/>
      <c r="RXM2778" s="393"/>
      <c r="RXN2778" s="393"/>
      <c r="RXO2778" s="393"/>
      <c r="RXP2778" s="393"/>
      <c r="RXQ2778" s="393"/>
      <c r="RXR2778" s="393"/>
      <c r="RXS2778" s="393"/>
      <c r="RXT2778" s="393"/>
      <c r="RXU2778" s="393"/>
      <c r="RXV2778" s="393"/>
      <c r="RXW2778" s="393"/>
      <c r="RXX2778" s="393"/>
      <c r="RXY2778" s="393"/>
      <c r="RXZ2778" s="393"/>
      <c r="RYA2778" s="393"/>
      <c r="RYB2778" s="393"/>
      <c r="RYC2778" s="393"/>
      <c r="RYD2778" s="393"/>
      <c r="RYE2778" s="393"/>
      <c r="RYF2778" s="393"/>
      <c r="RYG2778" s="393"/>
      <c r="RYH2778" s="393"/>
      <c r="RYI2778" s="393"/>
      <c r="RYJ2778" s="393"/>
      <c r="RYK2778" s="393"/>
      <c r="RYL2778" s="393"/>
      <c r="RYM2778" s="393"/>
      <c r="RYN2778" s="393"/>
      <c r="RYO2778" s="393"/>
      <c r="RYP2778" s="393"/>
      <c r="RYQ2778" s="393"/>
      <c r="RYR2778" s="393"/>
      <c r="RYS2778" s="393"/>
      <c r="RYT2778" s="393"/>
      <c r="RYU2778" s="393"/>
      <c r="RYV2778" s="393"/>
      <c r="RYW2778" s="393"/>
      <c r="RYX2778" s="393"/>
      <c r="RYY2778" s="393"/>
      <c r="RYZ2778" s="393"/>
      <c r="RZA2778" s="393"/>
      <c r="RZB2778" s="393"/>
      <c r="RZC2778" s="393"/>
      <c r="RZD2778" s="393"/>
      <c r="RZE2778" s="393"/>
      <c r="RZF2778" s="393"/>
      <c r="RZG2778" s="393"/>
      <c r="RZH2778" s="393"/>
      <c r="RZI2778" s="393"/>
      <c r="RZJ2778" s="393"/>
      <c r="RZK2778" s="393"/>
      <c r="RZL2778" s="393"/>
      <c r="RZM2778" s="393"/>
      <c r="RZN2778" s="393"/>
      <c r="RZO2778" s="393"/>
      <c r="RZP2778" s="393"/>
      <c r="RZQ2778" s="393"/>
      <c r="RZR2778" s="393"/>
      <c r="RZS2778" s="393"/>
      <c r="RZT2778" s="393"/>
      <c r="RZU2778" s="393"/>
      <c r="RZV2778" s="393"/>
      <c r="RZW2778" s="393"/>
      <c r="RZX2778" s="393"/>
      <c r="RZY2778" s="393"/>
      <c r="RZZ2778" s="393"/>
      <c r="SAA2778" s="393"/>
      <c r="SAB2778" s="393"/>
      <c r="SAC2778" s="393"/>
      <c r="SAD2778" s="393"/>
      <c r="SAE2778" s="393"/>
      <c r="SAF2778" s="393"/>
      <c r="SAG2778" s="393"/>
      <c r="SAH2778" s="393"/>
      <c r="SAI2778" s="393"/>
      <c r="SAJ2778" s="393"/>
      <c r="SAK2778" s="393"/>
      <c r="SAL2778" s="393"/>
      <c r="SAM2778" s="393"/>
      <c r="SAN2778" s="393"/>
      <c r="SAO2778" s="393"/>
      <c r="SAP2778" s="393"/>
      <c r="SAQ2778" s="393"/>
      <c r="SAR2778" s="393"/>
      <c r="SAS2778" s="393"/>
      <c r="SAT2778" s="393"/>
      <c r="SAU2778" s="393"/>
      <c r="SAV2778" s="393"/>
      <c r="SAW2778" s="393"/>
      <c r="SAX2778" s="393"/>
      <c r="SAY2778" s="393"/>
      <c r="SAZ2778" s="393"/>
      <c r="SBA2778" s="393"/>
      <c r="SBB2778" s="393"/>
      <c r="SBC2778" s="393"/>
      <c r="SBD2778" s="393"/>
      <c r="SBE2778" s="393"/>
      <c r="SBF2778" s="393"/>
      <c r="SBG2778" s="393"/>
      <c r="SBH2778" s="393"/>
      <c r="SBI2778" s="393"/>
      <c r="SBJ2778" s="393"/>
      <c r="SBK2778" s="393"/>
      <c r="SBL2778" s="393"/>
      <c r="SBM2778" s="393"/>
      <c r="SBN2778" s="393"/>
      <c r="SBO2778" s="393"/>
      <c r="SBP2778" s="393"/>
      <c r="SBQ2778" s="393"/>
      <c r="SBR2778" s="393"/>
      <c r="SBS2778" s="393"/>
      <c r="SBT2778" s="393"/>
      <c r="SBU2778" s="393"/>
      <c r="SBV2778" s="393"/>
      <c r="SBW2778" s="393"/>
      <c r="SBX2778" s="393"/>
      <c r="SBY2778" s="393"/>
      <c r="SBZ2778" s="393"/>
      <c r="SCA2778" s="393"/>
      <c r="SCB2778" s="393"/>
      <c r="SCC2778" s="393"/>
      <c r="SCD2778" s="393"/>
      <c r="SCE2778" s="393"/>
      <c r="SCF2778" s="393"/>
      <c r="SCG2778" s="393"/>
      <c r="SCH2778" s="393"/>
      <c r="SCI2778" s="393"/>
      <c r="SCJ2778" s="393"/>
      <c r="SCK2778" s="393"/>
      <c r="SCL2778" s="393"/>
      <c r="SCM2778" s="393"/>
      <c r="SCN2778" s="393"/>
      <c r="SCO2778" s="393"/>
      <c r="SCP2778" s="393"/>
      <c r="SCQ2778" s="393"/>
      <c r="SCR2778" s="393"/>
      <c r="SCS2778" s="393"/>
      <c r="SCT2778" s="393"/>
      <c r="SCU2778" s="393"/>
      <c r="SCV2778" s="393"/>
      <c r="SCW2778" s="393"/>
      <c r="SCX2778" s="393"/>
      <c r="SCY2778" s="393"/>
      <c r="SCZ2778" s="393"/>
      <c r="SDA2778" s="393"/>
      <c r="SDB2778" s="393"/>
      <c r="SDC2778" s="393"/>
      <c r="SDD2778" s="393"/>
      <c r="SDE2778" s="393"/>
      <c r="SDF2778" s="393"/>
      <c r="SDG2778" s="393"/>
      <c r="SDH2778" s="393"/>
      <c r="SDI2778" s="393"/>
      <c r="SDJ2778" s="393"/>
      <c r="SDK2778" s="393"/>
      <c r="SDL2778" s="393"/>
      <c r="SDM2778" s="393"/>
      <c r="SDN2778" s="393"/>
      <c r="SDO2778" s="393"/>
      <c r="SDP2778" s="393"/>
      <c r="SDQ2778" s="393"/>
      <c r="SDR2778" s="393"/>
      <c r="SDS2778" s="393"/>
      <c r="SDT2778" s="393"/>
      <c r="SDU2778" s="393"/>
      <c r="SDV2778" s="393"/>
      <c r="SDW2778" s="393"/>
      <c r="SDX2778" s="393"/>
      <c r="SDY2778" s="393"/>
      <c r="SDZ2778" s="393"/>
      <c r="SEA2778" s="393"/>
      <c r="SEB2778" s="393"/>
      <c r="SEC2778" s="393"/>
      <c r="SED2778" s="393"/>
      <c r="SEE2778" s="393"/>
      <c r="SEF2778" s="393"/>
      <c r="SEG2778" s="393"/>
      <c r="SEH2778" s="393"/>
      <c r="SEI2778" s="393"/>
      <c r="SEJ2778" s="393"/>
      <c r="SEK2778" s="393"/>
      <c r="SEL2778" s="393"/>
      <c r="SEM2778" s="393"/>
      <c r="SEN2778" s="393"/>
      <c r="SEO2778" s="393"/>
      <c r="SEP2778" s="393"/>
      <c r="SEQ2778" s="393"/>
      <c r="SER2778" s="393"/>
      <c r="SES2778" s="393"/>
      <c r="SET2778" s="393"/>
      <c r="SEU2778" s="393"/>
      <c r="SEV2778" s="393"/>
      <c r="SEW2778" s="393"/>
      <c r="SEX2778" s="393"/>
      <c r="SEY2778" s="393"/>
      <c r="SEZ2778" s="393"/>
      <c r="SFA2778" s="393"/>
      <c r="SFB2778" s="393"/>
      <c r="SFC2778" s="393"/>
      <c r="SFD2778" s="393"/>
      <c r="SFE2778" s="393"/>
      <c r="SFF2778" s="393"/>
      <c r="SFG2778" s="393"/>
      <c r="SFH2778" s="393"/>
      <c r="SFI2778" s="393"/>
      <c r="SFJ2778" s="393"/>
      <c r="SFK2778" s="393"/>
      <c r="SFL2778" s="393"/>
      <c r="SFM2778" s="393"/>
      <c r="SFN2778" s="393"/>
      <c r="SFO2778" s="393"/>
      <c r="SFP2778" s="393"/>
      <c r="SFQ2778" s="393"/>
      <c r="SFR2778" s="393"/>
      <c r="SFS2778" s="393"/>
      <c r="SFT2778" s="393"/>
      <c r="SFU2778" s="393"/>
      <c r="SFV2778" s="393"/>
      <c r="SFW2778" s="393"/>
      <c r="SFX2778" s="393"/>
      <c r="SFY2778" s="393"/>
      <c r="SFZ2778" s="393"/>
      <c r="SGA2778" s="393"/>
      <c r="SGB2778" s="393"/>
      <c r="SGC2778" s="393"/>
      <c r="SGD2778" s="393"/>
      <c r="SGE2778" s="393"/>
      <c r="SGF2778" s="393"/>
      <c r="SGG2778" s="393"/>
      <c r="SGH2778" s="393"/>
      <c r="SGI2778" s="393"/>
      <c r="SGJ2778" s="393"/>
      <c r="SGK2778" s="393"/>
      <c r="SGL2778" s="393"/>
      <c r="SGM2778" s="393"/>
      <c r="SGN2778" s="393"/>
      <c r="SGO2778" s="393"/>
      <c r="SGP2778" s="393"/>
      <c r="SGQ2778" s="393"/>
      <c r="SGR2778" s="393"/>
      <c r="SGS2778" s="393"/>
      <c r="SGT2778" s="393"/>
      <c r="SGU2778" s="393"/>
      <c r="SGV2778" s="393"/>
      <c r="SGW2778" s="393"/>
      <c r="SGX2778" s="393"/>
      <c r="SGY2778" s="393"/>
      <c r="SGZ2778" s="393"/>
      <c r="SHA2778" s="393"/>
      <c r="SHB2778" s="393"/>
      <c r="SHC2778" s="393"/>
      <c r="SHD2778" s="393"/>
      <c r="SHE2778" s="393"/>
      <c r="SHF2778" s="393"/>
      <c r="SHG2778" s="393"/>
      <c r="SHH2778" s="393"/>
      <c r="SHI2778" s="393"/>
      <c r="SHJ2778" s="393"/>
      <c r="SHK2778" s="393"/>
      <c r="SHL2778" s="393"/>
      <c r="SHM2778" s="393"/>
      <c r="SHN2778" s="393"/>
      <c r="SHO2778" s="393"/>
      <c r="SHP2778" s="393"/>
      <c r="SHQ2778" s="393"/>
      <c r="SHR2778" s="393"/>
      <c r="SHS2778" s="393"/>
      <c r="SHT2778" s="393"/>
      <c r="SHU2778" s="393"/>
      <c r="SHV2778" s="393"/>
      <c r="SHW2778" s="393"/>
      <c r="SHX2778" s="393"/>
      <c r="SHY2778" s="393"/>
      <c r="SHZ2778" s="393"/>
      <c r="SIA2778" s="393"/>
      <c r="SIB2778" s="393"/>
      <c r="SIC2778" s="393"/>
      <c r="SID2778" s="393"/>
      <c r="SIE2778" s="393"/>
      <c r="SIF2778" s="393"/>
      <c r="SIG2778" s="393"/>
      <c r="SIH2778" s="393"/>
      <c r="SII2778" s="393"/>
      <c r="SIJ2778" s="393"/>
      <c r="SIK2778" s="393"/>
      <c r="SIL2778" s="393"/>
      <c r="SIM2778" s="393"/>
      <c r="SIN2778" s="393"/>
      <c r="SIO2778" s="393"/>
      <c r="SIP2778" s="393"/>
      <c r="SIQ2778" s="393"/>
      <c r="SIR2778" s="393"/>
      <c r="SIS2778" s="393"/>
      <c r="SIT2778" s="393"/>
      <c r="SIU2778" s="393"/>
      <c r="SIV2778" s="393"/>
      <c r="SIW2778" s="393"/>
      <c r="SIX2778" s="393"/>
      <c r="SIY2778" s="393"/>
      <c r="SIZ2778" s="393"/>
      <c r="SJA2778" s="393"/>
      <c r="SJB2778" s="393"/>
      <c r="SJC2778" s="393"/>
      <c r="SJD2778" s="393"/>
      <c r="SJE2778" s="393"/>
      <c r="SJF2778" s="393"/>
      <c r="SJG2778" s="393"/>
      <c r="SJH2778" s="393"/>
      <c r="SJI2778" s="393"/>
      <c r="SJJ2778" s="393"/>
      <c r="SJK2778" s="393"/>
      <c r="SJL2778" s="393"/>
      <c r="SJM2778" s="393"/>
      <c r="SJN2778" s="393"/>
      <c r="SJO2778" s="393"/>
      <c r="SJP2778" s="393"/>
      <c r="SJQ2778" s="393"/>
      <c r="SJR2778" s="393"/>
      <c r="SJS2778" s="393"/>
      <c r="SJT2778" s="393"/>
      <c r="SJU2778" s="393"/>
      <c r="SJV2778" s="393"/>
      <c r="SJW2778" s="393"/>
      <c r="SJX2778" s="393"/>
      <c r="SJY2778" s="393"/>
      <c r="SJZ2778" s="393"/>
      <c r="SKA2778" s="393"/>
      <c r="SKB2778" s="393"/>
      <c r="SKC2778" s="393"/>
      <c r="SKD2778" s="393"/>
      <c r="SKE2778" s="393"/>
      <c r="SKF2778" s="393"/>
      <c r="SKG2778" s="393"/>
      <c r="SKH2778" s="393"/>
      <c r="SKI2778" s="393"/>
      <c r="SKJ2778" s="393"/>
      <c r="SKK2778" s="393"/>
      <c r="SKL2778" s="393"/>
      <c r="SKM2778" s="393"/>
      <c r="SKN2778" s="393"/>
      <c r="SKO2778" s="393"/>
      <c r="SKP2778" s="393"/>
      <c r="SKQ2778" s="393"/>
      <c r="SKR2778" s="393"/>
      <c r="SKS2778" s="393"/>
      <c r="SKT2778" s="393"/>
      <c r="SKU2778" s="393"/>
      <c r="SKV2778" s="393"/>
      <c r="SKW2778" s="393"/>
      <c r="SKX2778" s="393"/>
      <c r="SKY2778" s="393"/>
      <c r="SKZ2778" s="393"/>
      <c r="SLA2778" s="393"/>
      <c r="SLB2778" s="393"/>
      <c r="SLC2778" s="393"/>
      <c r="SLD2778" s="393"/>
      <c r="SLE2778" s="393"/>
      <c r="SLF2778" s="393"/>
      <c r="SLG2778" s="393"/>
      <c r="SLH2778" s="393"/>
      <c r="SLI2778" s="393"/>
      <c r="SLJ2778" s="393"/>
      <c r="SLK2778" s="393"/>
      <c r="SLL2778" s="393"/>
      <c r="SLM2778" s="393"/>
      <c r="SLN2778" s="393"/>
      <c r="SLO2778" s="393"/>
      <c r="SLP2778" s="393"/>
      <c r="SLQ2778" s="393"/>
      <c r="SLR2778" s="393"/>
      <c r="SLS2778" s="393"/>
      <c r="SLT2778" s="393"/>
      <c r="SLU2778" s="393"/>
      <c r="SLV2778" s="393"/>
      <c r="SLW2778" s="393"/>
      <c r="SLX2778" s="393"/>
      <c r="SLY2778" s="393"/>
      <c r="SLZ2778" s="393"/>
      <c r="SMA2778" s="393"/>
      <c r="SMB2778" s="393"/>
      <c r="SMC2778" s="393"/>
      <c r="SMD2778" s="393"/>
      <c r="SME2778" s="393"/>
      <c r="SMF2778" s="393"/>
      <c r="SMG2778" s="393"/>
      <c r="SMH2778" s="393"/>
      <c r="SMI2778" s="393"/>
      <c r="SMJ2778" s="393"/>
      <c r="SMK2778" s="393"/>
      <c r="SML2778" s="393"/>
      <c r="SMM2778" s="393"/>
      <c r="SMN2778" s="393"/>
      <c r="SMO2778" s="393"/>
      <c r="SMP2778" s="393"/>
      <c r="SMQ2778" s="393"/>
      <c r="SMR2778" s="393"/>
      <c r="SMS2778" s="393"/>
      <c r="SMT2778" s="393"/>
      <c r="SMU2778" s="393"/>
      <c r="SMV2778" s="393"/>
      <c r="SMW2778" s="393"/>
      <c r="SMX2778" s="393"/>
      <c r="SMY2778" s="393"/>
      <c r="SMZ2778" s="393"/>
      <c r="SNA2778" s="393"/>
      <c r="SNB2778" s="393"/>
      <c r="SNC2778" s="393"/>
      <c r="SND2778" s="393"/>
      <c r="SNE2778" s="393"/>
      <c r="SNF2778" s="393"/>
      <c r="SNG2778" s="393"/>
      <c r="SNH2778" s="393"/>
      <c r="SNI2778" s="393"/>
      <c r="SNJ2778" s="393"/>
      <c r="SNK2778" s="393"/>
      <c r="SNL2778" s="393"/>
      <c r="SNM2778" s="393"/>
      <c r="SNN2778" s="393"/>
      <c r="SNO2778" s="393"/>
      <c r="SNP2778" s="393"/>
      <c r="SNQ2778" s="393"/>
      <c r="SNR2778" s="393"/>
      <c r="SNS2778" s="393"/>
      <c r="SNT2778" s="393"/>
      <c r="SNU2778" s="393"/>
      <c r="SNV2778" s="393"/>
      <c r="SNW2778" s="393"/>
      <c r="SNX2778" s="393"/>
      <c r="SNY2778" s="393"/>
      <c r="SNZ2778" s="393"/>
      <c r="SOA2778" s="393"/>
      <c r="SOB2778" s="393"/>
      <c r="SOC2778" s="393"/>
      <c r="SOD2778" s="393"/>
      <c r="SOE2778" s="393"/>
      <c r="SOF2778" s="393"/>
      <c r="SOG2778" s="393"/>
      <c r="SOH2778" s="393"/>
      <c r="SOI2778" s="393"/>
      <c r="SOJ2778" s="393"/>
      <c r="SOK2778" s="393"/>
      <c r="SOL2778" s="393"/>
      <c r="SOM2778" s="393"/>
      <c r="SON2778" s="393"/>
      <c r="SOO2778" s="393"/>
      <c r="SOP2778" s="393"/>
      <c r="SOQ2778" s="393"/>
      <c r="SOR2778" s="393"/>
      <c r="SOS2778" s="393"/>
      <c r="SOT2778" s="393"/>
      <c r="SOU2778" s="393"/>
      <c r="SOV2778" s="393"/>
      <c r="SOW2778" s="393"/>
      <c r="SOX2778" s="393"/>
      <c r="SOY2778" s="393"/>
      <c r="SOZ2778" s="393"/>
      <c r="SPA2778" s="393"/>
      <c r="SPB2778" s="393"/>
      <c r="SPC2778" s="393"/>
      <c r="SPD2778" s="393"/>
      <c r="SPE2778" s="393"/>
      <c r="SPF2778" s="393"/>
      <c r="SPG2778" s="393"/>
      <c r="SPH2778" s="393"/>
      <c r="SPI2778" s="393"/>
      <c r="SPJ2778" s="393"/>
      <c r="SPK2778" s="393"/>
      <c r="SPL2778" s="393"/>
      <c r="SPM2778" s="393"/>
      <c r="SPN2778" s="393"/>
      <c r="SPO2778" s="393"/>
      <c r="SPP2778" s="393"/>
      <c r="SPQ2778" s="393"/>
      <c r="SPR2778" s="393"/>
      <c r="SPS2778" s="393"/>
      <c r="SPT2778" s="393"/>
      <c r="SPU2778" s="393"/>
      <c r="SPV2778" s="393"/>
      <c r="SPW2778" s="393"/>
      <c r="SPX2778" s="393"/>
      <c r="SPY2778" s="393"/>
      <c r="SPZ2778" s="393"/>
      <c r="SQA2778" s="393"/>
      <c r="SQB2778" s="393"/>
      <c r="SQC2778" s="393"/>
      <c r="SQD2778" s="393"/>
      <c r="SQE2778" s="393"/>
      <c r="SQF2778" s="393"/>
      <c r="SQG2778" s="393"/>
      <c r="SQH2778" s="393"/>
      <c r="SQI2778" s="393"/>
      <c r="SQJ2778" s="393"/>
      <c r="SQK2778" s="393"/>
      <c r="SQL2778" s="393"/>
      <c r="SQM2778" s="393"/>
      <c r="SQN2778" s="393"/>
      <c r="SQO2778" s="393"/>
      <c r="SQP2778" s="393"/>
      <c r="SQQ2778" s="393"/>
      <c r="SQR2778" s="393"/>
      <c r="SQS2778" s="393"/>
      <c r="SQT2778" s="393"/>
      <c r="SQU2778" s="393"/>
      <c r="SQV2778" s="393"/>
      <c r="SQW2778" s="393"/>
      <c r="SQX2778" s="393"/>
      <c r="SQY2778" s="393"/>
      <c r="SQZ2778" s="393"/>
      <c r="SRA2778" s="393"/>
      <c r="SRB2778" s="393"/>
      <c r="SRC2778" s="393"/>
      <c r="SRD2778" s="393"/>
      <c r="SRE2778" s="393"/>
      <c r="SRF2778" s="393"/>
      <c r="SRG2778" s="393"/>
      <c r="SRH2778" s="393"/>
      <c r="SRI2778" s="393"/>
      <c r="SRJ2778" s="393"/>
      <c r="SRK2778" s="393"/>
      <c r="SRL2778" s="393"/>
      <c r="SRM2778" s="393"/>
      <c r="SRN2778" s="393"/>
      <c r="SRO2778" s="393"/>
      <c r="SRP2778" s="393"/>
      <c r="SRQ2778" s="393"/>
      <c r="SRR2778" s="393"/>
      <c r="SRS2778" s="393"/>
      <c r="SRT2778" s="393"/>
      <c r="SRU2778" s="393"/>
      <c r="SRV2778" s="393"/>
      <c r="SRW2778" s="393"/>
      <c r="SRX2778" s="393"/>
      <c r="SRY2778" s="393"/>
      <c r="SRZ2778" s="393"/>
      <c r="SSA2778" s="393"/>
      <c r="SSB2778" s="393"/>
      <c r="SSC2778" s="393"/>
      <c r="SSD2778" s="393"/>
      <c r="SSE2778" s="393"/>
      <c r="SSF2778" s="393"/>
      <c r="SSG2778" s="393"/>
      <c r="SSH2778" s="393"/>
      <c r="SSI2778" s="393"/>
      <c r="SSJ2778" s="393"/>
      <c r="SSK2778" s="393"/>
      <c r="SSL2778" s="393"/>
      <c r="SSM2778" s="393"/>
      <c r="SSN2778" s="393"/>
      <c r="SSO2778" s="393"/>
      <c r="SSP2778" s="393"/>
      <c r="SSQ2778" s="393"/>
      <c r="SSR2778" s="393"/>
      <c r="SSS2778" s="393"/>
      <c r="SST2778" s="393"/>
      <c r="SSU2778" s="393"/>
      <c r="SSV2778" s="393"/>
      <c r="SSW2778" s="393"/>
      <c r="SSX2778" s="393"/>
      <c r="SSY2778" s="393"/>
      <c r="SSZ2778" s="393"/>
      <c r="STA2778" s="393"/>
      <c r="STB2778" s="393"/>
      <c r="STC2778" s="393"/>
      <c r="STD2778" s="393"/>
      <c r="STE2778" s="393"/>
      <c r="STF2778" s="393"/>
      <c r="STG2778" s="393"/>
      <c r="STH2778" s="393"/>
      <c r="STI2778" s="393"/>
      <c r="STJ2778" s="393"/>
      <c r="STK2778" s="393"/>
      <c r="STL2778" s="393"/>
      <c r="STM2778" s="393"/>
      <c r="STN2778" s="393"/>
      <c r="STO2778" s="393"/>
      <c r="STP2778" s="393"/>
      <c r="STQ2778" s="393"/>
      <c r="STR2778" s="393"/>
      <c r="STS2778" s="393"/>
      <c r="STT2778" s="393"/>
      <c r="STU2778" s="393"/>
      <c r="STV2778" s="393"/>
      <c r="STW2778" s="393"/>
      <c r="STX2778" s="393"/>
      <c r="STY2778" s="393"/>
      <c r="STZ2778" s="393"/>
      <c r="SUA2778" s="393"/>
      <c r="SUB2778" s="393"/>
      <c r="SUC2778" s="393"/>
      <c r="SUD2778" s="393"/>
      <c r="SUE2778" s="393"/>
      <c r="SUF2778" s="393"/>
      <c r="SUG2778" s="393"/>
      <c r="SUH2778" s="393"/>
      <c r="SUI2778" s="393"/>
      <c r="SUJ2778" s="393"/>
      <c r="SUK2778" s="393"/>
      <c r="SUL2778" s="393"/>
      <c r="SUM2778" s="393"/>
      <c r="SUN2778" s="393"/>
      <c r="SUO2778" s="393"/>
      <c r="SUP2778" s="393"/>
      <c r="SUQ2778" s="393"/>
      <c r="SUR2778" s="393"/>
      <c r="SUS2778" s="393"/>
      <c r="SUT2778" s="393"/>
      <c r="SUU2778" s="393"/>
      <c r="SUV2778" s="393"/>
      <c r="SUW2778" s="393"/>
      <c r="SUX2778" s="393"/>
      <c r="SUY2778" s="393"/>
      <c r="SUZ2778" s="393"/>
      <c r="SVA2778" s="393"/>
      <c r="SVB2778" s="393"/>
      <c r="SVC2778" s="393"/>
      <c r="SVD2778" s="393"/>
      <c r="SVE2778" s="393"/>
      <c r="SVF2778" s="393"/>
      <c r="SVG2778" s="393"/>
      <c r="SVH2778" s="393"/>
      <c r="SVI2778" s="393"/>
      <c r="SVJ2778" s="393"/>
      <c r="SVK2778" s="393"/>
      <c r="SVL2778" s="393"/>
      <c r="SVM2778" s="393"/>
      <c r="SVN2778" s="393"/>
      <c r="SVO2778" s="393"/>
      <c r="SVP2778" s="393"/>
      <c r="SVQ2778" s="393"/>
      <c r="SVR2778" s="393"/>
      <c r="SVS2778" s="393"/>
      <c r="SVT2778" s="393"/>
      <c r="SVU2778" s="393"/>
      <c r="SVV2778" s="393"/>
      <c r="SVW2778" s="393"/>
      <c r="SVX2778" s="393"/>
      <c r="SVY2778" s="393"/>
      <c r="SVZ2778" s="393"/>
      <c r="SWA2778" s="393"/>
      <c r="SWB2778" s="393"/>
      <c r="SWC2778" s="393"/>
      <c r="SWD2778" s="393"/>
      <c r="SWE2778" s="393"/>
      <c r="SWF2778" s="393"/>
      <c r="SWG2778" s="393"/>
      <c r="SWH2778" s="393"/>
      <c r="SWI2778" s="393"/>
      <c r="SWJ2778" s="393"/>
      <c r="SWK2778" s="393"/>
      <c r="SWL2778" s="393"/>
      <c r="SWM2778" s="393"/>
      <c r="SWN2778" s="393"/>
      <c r="SWO2778" s="393"/>
      <c r="SWP2778" s="393"/>
      <c r="SWQ2778" s="393"/>
      <c r="SWR2778" s="393"/>
      <c r="SWS2778" s="393"/>
      <c r="SWT2778" s="393"/>
      <c r="SWU2778" s="393"/>
      <c r="SWV2778" s="393"/>
      <c r="SWW2778" s="393"/>
      <c r="SWX2778" s="393"/>
      <c r="SWY2778" s="393"/>
      <c r="SWZ2778" s="393"/>
      <c r="SXA2778" s="393"/>
      <c r="SXB2778" s="393"/>
      <c r="SXC2778" s="393"/>
      <c r="SXD2778" s="393"/>
      <c r="SXE2778" s="393"/>
      <c r="SXF2778" s="393"/>
      <c r="SXG2778" s="393"/>
      <c r="SXH2778" s="393"/>
      <c r="SXI2778" s="393"/>
      <c r="SXJ2778" s="393"/>
      <c r="SXK2778" s="393"/>
      <c r="SXL2778" s="393"/>
      <c r="SXM2778" s="393"/>
      <c r="SXN2778" s="393"/>
      <c r="SXO2778" s="393"/>
      <c r="SXP2778" s="393"/>
      <c r="SXQ2778" s="393"/>
      <c r="SXR2778" s="393"/>
      <c r="SXS2778" s="393"/>
      <c r="SXT2778" s="393"/>
      <c r="SXU2778" s="393"/>
      <c r="SXV2778" s="393"/>
      <c r="SXW2778" s="393"/>
      <c r="SXX2778" s="393"/>
      <c r="SXY2778" s="393"/>
      <c r="SXZ2778" s="393"/>
      <c r="SYA2778" s="393"/>
      <c r="SYB2778" s="393"/>
      <c r="SYC2778" s="393"/>
      <c r="SYD2778" s="393"/>
      <c r="SYE2778" s="393"/>
      <c r="SYF2778" s="393"/>
      <c r="SYG2778" s="393"/>
      <c r="SYH2778" s="393"/>
      <c r="SYI2778" s="393"/>
      <c r="SYJ2778" s="393"/>
      <c r="SYK2778" s="393"/>
      <c r="SYL2778" s="393"/>
      <c r="SYM2778" s="393"/>
      <c r="SYN2778" s="393"/>
      <c r="SYO2778" s="393"/>
      <c r="SYP2778" s="393"/>
      <c r="SYQ2778" s="393"/>
      <c r="SYR2778" s="393"/>
      <c r="SYS2778" s="393"/>
      <c r="SYT2778" s="393"/>
      <c r="SYU2778" s="393"/>
      <c r="SYV2778" s="393"/>
      <c r="SYW2778" s="393"/>
      <c r="SYX2778" s="393"/>
      <c r="SYY2778" s="393"/>
      <c r="SYZ2778" s="393"/>
      <c r="SZA2778" s="393"/>
      <c r="SZB2778" s="393"/>
      <c r="SZC2778" s="393"/>
      <c r="SZD2778" s="393"/>
      <c r="SZE2778" s="393"/>
      <c r="SZF2778" s="393"/>
      <c r="SZG2778" s="393"/>
      <c r="SZH2778" s="393"/>
      <c r="SZI2778" s="393"/>
      <c r="SZJ2778" s="393"/>
      <c r="SZK2778" s="393"/>
      <c r="SZL2778" s="393"/>
      <c r="SZM2778" s="393"/>
      <c r="SZN2778" s="393"/>
      <c r="SZO2778" s="393"/>
      <c r="SZP2778" s="393"/>
      <c r="SZQ2778" s="393"/>
      <c r="SZR2778" s="393"/>
      <c r="SZS2778" s="393"/>
      <c r="SZT2778" s="393"/>
      <c r="SZU2778" s="393"/>
      <c r="SZV2778" s="393"/>
      <c r="SZW2778" s="393"/>
      <c r="SZX2778" s="393"/>
      <c r="SZY2778" s="393"/>
      <c r="SZZ2778" s="393"/>
      <c r="TAA2778" s="393"/>
      <c r="TAB2778" s="393"/>
      <c r="TAC2778" s="393"/>
      <c r="TAD2778" s="393"/>
      <c r="TAE2778" s="393"/>
      <c r="TAF2778" s="393"/>
      <c r="TAG2778" s="393"/>
      <c r="TAH2778" s="393"/>
      <c r="TAI2778" s="393"/>
      <c r="TAJ2778" s="393"/>
      <c r="TAK2778" s="393"/>
      <c r="TAL2778" s="393"/>
      <c r="TAM2778" s="393"/>
      <c r="TAN2778" s="393"/>
      <c r="TAO2778" s="393"/>
      <c r="TAP2778" s="393"/>
      <c r="TAQ2778" s="393"/>
      <c r="TAR2778" s="393"/>
      <c r="TAS2778" s="393"/>
      <c r="TAT2778" s="393"/>
      <c r="TAU2778" s="393"/>
      <c r="TAV2778" s="393"/>
      <c r="TAW2778" s="393"/>
      <c r="TAX2778" s="393"/>
      <c r="TAY2778" s="393"/>
      <c r="TAZ2778" s="393"/>
      <c r="TBA2778" s="393"/>
      <c r="TBB2778" s="393"/>
      <c r="TBC2778" s="393"/>
      <c r="TBD2778" s="393"/>
      <c r="TBE2778" s="393"/>
      <c r="TBF2778" s="393"/>
      <c r="TBG2778" s="393"/>
      <c r="TBH2778" s="393"/>
      <c r="TBI2778" s="393"/>
      <c r="TBJ2778" s="393"/>
      <c r="TBK2778" s="393"/>
      <c r="TBL2778" s="393"/>
      <c r="TBM2778" s="393"/>
      <c r="TBN2778" s="393"/>
      <c r="TBO2778" s="393"/>
      <c r="TBP2778" s="393"/>
      <c r="TBQ2778" s="393"/>
      <c r="TBR2778" s="393"/>
      <c r="TBS2778" s="393"/>
      <c r="TBT2778" s="393"/>
      <c r="TBU2778" s="393"/>
      <c r="TBV2778" s="393"/>
      <c r="TBW2778" s="393"/>
      <c r="TBX2778" s="393"/>
      <c r="TBY2778" s="393"/>
      <c r="TBZ2778" s="393"/>
      <c r="TCA2778" s="393"/>
      <c r="TCB2778" s="393"/>
      <c r="TCC2778" s="393"/>
      <c r="TCD2778" s="393"/>
      <c r="TCE2778" s="393"/>
      <c r="TCF2778" s="393"/>
      <c r="TCG2778" s="393"/>
      <c r="TCH2778" s="393"/>
      <c r="TCI2778" s="393"/>
      <c r="TCJ2778" s="393"/>
      <c r="TCK2778" s="393"/>
      <c r="TCL2778" s="393"/>
      <c r="TCM2778" s="393"/>
      <c r="TCN2778" s="393"/>
      <c r="TCO2778" s="393"/>
      <c r="TCP2778" s="393"/>
      <c r="TCQ2778" s="393"/>
      <c r="TCR2778" s="393"/>
      <c r="TCS2778" s="393"/>
      <c r="TCT2778" s="393"/>
      <c r="TCU2778" s="393"/>
      <c r="TCV2778" s="393"/>
      <c r="TCW2778" s="393"/>
      <c r="TCX2778" s="393"/>
      <c r="TCY2778" s="393"/>
      <c r="TCZ2778" s="393"/>
      <c r="TDA2778" s="393"/>
      <c r="TDB2778" s="393"/>
      <c r="TDC2778" s="393"/>
      <c r="TDD2778" s="393"/>
      <c r="TDE2778" s="393"/>
      <c r="TDF2778" s="393"/>
      <c r="TDG2778" s="393"/>
      <c r="TDH2778" s="393"/>
      <c r="TDI2778" s="393"/>
      <c r="TDJ2778" s="393"/>
      <c r="TDK2778" s="393"/>
      <c r="TDL2778" s="393"/>
      <c r="TDM2778" s="393"/>
      <c r="TDN2778" s="393"/>
      <c r="TDO2778" s="393"/>
      <c r="TDP2778" s="393"/>
      <c r="TDQ2778" s="393"/>
      <c r="TDR2778" s="393"/>
      <c r="TDS2778" s="393"/>
      <c r="TDT2778" s="393"/>
      <c r="TDU2778" s="393"/>
      <c r="TDV2778" s="393"/>
      <c r="TDW2778" s="393"/>
      <c r="TDX2778" s="393"/>
      <c r="TDY2778" s="393"/>
      <c r="TDZ2778" s="393"/>
      <c r="TEA2778" s="393"/>
      <c r="TEB2778" s="393"/>
      <c r="TEC2778" s="393"/>
      <c r="TED2778" s="393"/>
      <c r="TEE2778" s="393"/>
      <c r="TEF2778" s="393"/>
      <c r="TEG2778" s="393"/>
      <c r="TEH2778" s="393"/>
      <c r="TEI2778" s="393"/>
      <c r="TEJ2778" s="393"/>
      <c r="TEK2778" s="393"/>
      <c r="TEL2778" s="393"/>
      <c r="TEM2778" s="393"/>
      <c r="TEN2778" s="393"/>
      <c r="TEO2778" s="393"/>
      <c r="TEP2778" s="393"/>
      <c r="TEQ2778" s="393"/>
      <c r="TER2778" s="393"/>
      <c r="TES2778" s="393"/>
      <c r="TET2778" s="393"/>
      <c r="TEU2778" s="393"/>
      <c r="TEV2778" s="393"/>
      <c r="TEW2778" s="393"/>
      <c r="TEX2778" s="393"/>
      <c r="TEY2778" s="393"/>
      <c r="TEZ2778" s="393"/>
      <c r="TFA2778" s="393"/>
      <c r="TFB2778" s="393"/>
      <c r="TFC2778" s="393"/>
      <c r="TFD2778" s="393"/>
      <c r="TFE2778" s="393"/>
      <c r="TFF2778" s="393"/>
      <c r="TFG2778" s="393"/>
      <c r="TFH2778" s="393"/>
      <c r="TFI2778" s="393"/>
      <c r="TFJ2778" s="393"/>
      <c r="TFK2778" s="393"/>
      <c r="TFL2778" s="393"/>
      <c r="TFM2778" s="393"/>
      <c r="TFN2778" s="393"/>
      <c r="TFO2778" s="393"/>
      <c r="TFP2778" s="393"/>
      <c r="TFQ2778" s="393"/>
      <c r="TFR2778" s="393"/>
      <c r="TFS2778" s="393"/>
      <c r="TFT2778" s="393"/>
      <c r="TFU2778" s="393"/>
      <c r="TFV2778" s="393"/>
      <c r="TFW2778" s="393"/>
      <c r="TFX2778" s="393"/>
      <c r="TFY2778" s="393"/>
      <c r="TFZ2778" s="393"/>
      <c r="TGA2778" s="393"/>
      <c r="TGB2778" s="393"/>
      <c r="TGC2778" s="393"/>
      <c r="TGD2778" s="393"/>
      <c r="TGE2778" s="393"/>
      <c r="TGF2778" s="393"/>
      <c r="TGG2778" s="393"/>
      <c r="TGH2778" s="393"/>
      <c r="TGI2778" s="393"/>
      <c r="TGJ2778" s="393"/>
      <c r="TGK2778" s="393"/>
      <c r="TGL2778" s="393"/>
      <c r="TGM2778" s="393"/>
      <c r="TGN2778" s="393"/>
      <c r="TGO2778" s="393"/>
      <c r="TGP2778" s="393"/>
      <c r="TGQ2778" s="393"/>
      <c r="TGR2778" s="393"/>
      <c r="TGS2778" s="393"/>
      <c r="TGT2778" s="393"/>
      <c r="TGU2778" s="393"/>
      <c r="TGV2778" s="393"/>
      <c r="TGW2778" s="393"/>
      <c r="TGX2778" s="393"/>
      <c r="TGY2778" s="393"/>
      <c r="TGZ2778" s="393"/>
      <c r="THA2778" s="393"/>
      <c r="THB2778" s="393"/>
      <c r="THC2778" s="393"/>
      <c r="THD2778" s="393"/>
      <c r="THE2778" s="393"/>
      <c r="THF2778" s="393"/>
      <c r="THG2778" s="393"/>
      <c r="THH2778" s="393"/>
      <c r="THI2778" s="393"/>
      <c r="THJ2778" s="393"/>
      <c r="THK2778" s="393"/>
      <c r="THL2778" s="393"/>
      <c r="THM2778" s="393"/>
      <c r="THN2778" s="393"/>
      <c r="THO2778" s="393"/>
      <c r="THP2778" s="393"/>
      <c r="THQ2778" s="393"/>
      <c r="THR2778" s="393"/>
      <c r="THS2778" s="393"/>
      <c r="THT2778" s="393"/>
      <c r="THU2778" s="393"/>
      <c r="THV2778" s="393"/>
      <c r="THW2778" s="393"/>
      <c r="THX2778" s="393"/>
      <c r="THY2778" s="393"/>
      <c r="THZ2778" s="393"/>
      <c r="TIA2778" s="393"/>
      <c r="TIB2778" s="393"/>
      <c r="TIC2778" s="393"/>
      <c r="TID2778" s="393"/>
      <c r="TIE2778" s="393"/>
      <c r="TIF2778" s="393"/>
      <c r="TIG2778" s="393"/>
      <c r="TIH2778" s="393"/>
      <c r="TII2778" s="393"/>
      <c r="TIJ2778" s="393"/>
      <c r="TIK2778" s="393"/>
      <c r="TIL2778" s="393"/>
      <c r="TIM2778" s="393"/>
      <c r="TIN2778" s="393"/>
      <c r="TIO2778" s="393"/>
      <c r="TIP2778" s="393"/>
      <c r="TIQ2778" s="393"/>
      <c r="TIR2778" s="393"/>
      <c r="TIS2778" s="393"/>
      <c r="TIT2778" s="393"/>
      <c r="TIU2778" s="393"/>
      <c r="TIV2778" s="393"/>
      <c r="TIW2778" s="393"/>
      <c r="TIX2778" s="393"/>
      <c r="TIY2778" s="393"/>
      <c r="TIZ2778" s="393"/>
      <c r="TJA2778" s="393"/>
      <c r="TJB2778" s="393"/>
      <c r="TJC2778" s="393"/>
      <c r="TJD2778" s="393"/>
      <c r="TJE2778" s="393"/>
      <c r="TJF2778" s="393"/>
      <c r="TJG2778" s="393"/>
      <c r="TJH2778" s="393"/>
      <c r="TJI2778" s="393"/>
      <c r="TJJ2778" s="393"/>
      <c r="TJK2778" s="393"/>
      <c r="TJL2778" s="393"/>
      <c r="TJM2778" s="393"/>
      <c r="TJN2778" s="393"/>
      <c r="TJO2778" s="393"/>
      <c r="TJP2778" s="393"/>
      <c r="TJQ2778" s="393"/>
      <c r="TJR2778" s="393"/>
      <c r="TJS2778" s="393"/>
      <c r="TJT2778" s="393"/>
      <c r="TJU2778" s="393"/>
      <c r="TJV2778" s="393"/>
      <c r="TJW2778" s="393"/>
      <c r="TJX2778" s="393"/>
      <c r="TJY2778" s="393"/>
      <c r="TJZ2778" s="393"/>
      <c r="TKA2778" s="393"/>
      <c r="TKB2778" s="393"/>
      <c r="TKC2778" s="393"/>
      <c r="TKD2778" s="393"/>
      <c r="TKE2778" s="393"/>
      <c r="TKF2778" s="393"/>
      <c r="TKG2778" s="393"/>
      <c r="TKH2778" s="393"/>
      <c r="TKI2778" s="393"/>
      <c r="TKJ2778" s="393"/>
      <c r="TKK2778" s="393"/>
      <c r="TKL2778" s="393"/>
      <c r="TKM2778" s="393"/>
      <c r="TKN2778" s="393"/>
      <c r="TKO2778" s="393"/>
      <c r="TKP2778" s="393"/>
      <c r="TKQ2778" s="393"/>
      <c r="TKR2778" s="393"/>
      <c r="TKS2778" s="393"/>
      <c r="TKT2778" s="393"/>
      <c r="TKU2778" s="393"/>
      <c r="TKV2778" s="393"/>
      <c r="TKW2778" s="393"/>
      <c r="TKX2778" s="393"/>
      <c r="TKY2778" s="393"/>
      <c r="TKZ2778" s="393"/>
      <c r="TLA2778" s="393"/>
      <c r="TLB2778" s="393"/>
      <c r="TLC2778" s="393"/>
      <c r="TLD2778" s="393"/>
      <c r="TLE2778" s="393"/>
      <c r="TLF2778" s="393"/>
      <c r="TLG2778" s="393"/>
      <c r="TLH2778" s="393"/>
      <c r="TLI2778" s="393"/>
      <c r="TLJ2778" s="393"/>
      <c r="TLK2778" s="393"/>
      <c r="TLL2778" s="393"/>
      <c r="TLM2778" s="393"/>
      <c r="TLN2778" s="393"/>
      <c r="TLO2778" s="393"/>
      <c r="TLP2778" s="393"/>
      <c r="TLQ2778" s="393"/>
      <c r="TLR2778" s="393"/>
      <c r="TLS2778" s="393"/>
      <c r="TLT2778" s="393"/>
      <c r="TLU2778" s="393"/>
      <c r="TLV2778" s="393"/>
      <c r="TLW2778" s="393"/>
      <c r="TLX2778" s="393"/>
      <c r="TLY2778" s="393"/>
      <c r="TLZ2778" s="393"/>
      <c r="TMA2778" s="393"/>
      <c r="TMB2778" s="393"/>
      <c r="TMC2778" s="393"/>
      <c r="TMD2778" s="393"/>
      <c r="TME2778" s="393"/>
      <c r="TMF2778" s="393"/>
      <c r="TMG2778" s="393"/>
      <c r="TMH2778" s="393"/>
      <c r="TMI2778" s="393"/>
      <c r="TMJ2778" s="393"/>
      <c r="TMK2778" s="393"/>
      <c r="TML2778" s="393"/>
      <c r="TMM2778" s="393"/>
      <c r="TMN2778" s="393"/>
      <c r="TMO2778" s="393"/>
      <c r="TMP2778" s="393"/>
      <c r="TMQ2778" s="393"/>
      <c r="TMR2778" s="393"/>
      <c r="TMS2778" s="393"/>
      <c r="TMT2778" s="393"/>
      <c r="TMU2778" s="393"/>
      <c r="TMV2778" s="393"/>
      <c r="TMW2778" s="393"/>
      <c r="TMX2778" s="393"/>
      <c r="TMY2778" s="393"/>
      <c r="TMZ2778" s="393"/>
      <c r="TNA2778" s="393"/>
      <c r="TNB2778" s="393"/>
      <c r="TNC2778" s="393"/>
      <c r="TND2778" s="393"/>
      <c r="TNE2778" s="393"/>
      <c r="TNF2778" s="393"/>
      <c r="TNG2778" s="393"/>
      <c r="TNH2778" s="393"/>
      <c r="TNI2778" s="393"/>
      <c r="TNJ2778" s="393"/>
      <c r="TNK2778" s="393"/>
      <c r="TNL2778" s="393"/>
      <c r="TNM2778" s="393"/>
      <c r="TNN2778" s="393"/>
      <c r="TNO2778" s="393"/>
      <c r="TNP2778" s="393"/>
      <c r="TNQ2778" s="393"/>
      <c r="TNR2778" s="393"/>
      <c r="TNS2778" s="393"/>
      <c r="TNT2778" s="393"/>
      <c r="TNU2778" s="393"/>
      <c r="TNV2778" s="393"/>
      <c r="TNW2778" s="393"/>
      <c r="TNX2778" s="393"/>
      <c r="TNY2778" s="393"/>
      <c r="TNZ2778" s="393"/>
      <c r="TOA2778" s="393"/>
      <c r="TOB2778" s="393"/>
      <c r="TOC2778" s="393"/>
      <c r="TOD2778" s="393"/>
      <c r="TOE2778" s="393"/>
      <c r="TOF2778" s="393"/>
      <c r="TOG2778" s="393"/>
      <c r="TOH2778" s="393"/>
      <c r="TOI2778" s="393"/>
      <c r="TOJ2778" s="393"/>
      <c r="TOK2778" s="393"/>
      <c r="TOL2778" s="393"/>
      <c r="TOM2778" s="393"/>
      <c r="TON2778" s="393"/>
      <c r="TOO2778" s="393"/>
      <c r="TOP2778" s="393"/>
      <c r="TOQ2778" s="393"/>
      <c r="TOR2778" s="393"/>
      <c r="TOS2778" s="393"/>
      <c r="TOT2778" s="393"/>
      <c r="TOU2778" s="393"/>
      <c r="TOV2778" s="393"/>
      <c r="TOW2778" s="393"/>
      <c r="TOX2778" s="393"/>
      <c r="TOY2778" s="393"/>
      <c r="TOZ2778" s="393"/>
      <c r="TPA2778" s="393"/>
      <c r="TPB2778" s="393"/>
      <c r="TPC2778" s="393"/>
      <c r="TPD2778" s="393"/>
      <c r="TPE2778" s="393"/>
      <c r="TPF2778" s="393"/>
      <c r="TPG2778" s="393"/>
      <c r="TPH2778" s="393"/>
      <c r="TPI2778" s="393"/>
      <c r="TPJ2778" s="393"/>
      <c r="TPK2778" s="393"/>
      <c r="TPL2778" s="393"/>
      <c r="TPM2778" s="393"/>
      <c r="TPN2778" s="393"/>
      <c r="TPO2778" s="393"/>
      <c r="TPP2778" s="393"/>
      <c r="TPQ2778" s="393"/>
      <c r="TPR2778" s="393"/>
      <c r="TPS2778" s="393"/>
      <c r="TPT2778" s="393"/>
      <c r="TPU2778" s="393"/>
      <c r="TPV2778" s="393"/>
      <c r="TPW2778" s="393"/>
      <c r="TPX2778" s="393"/>
      <c r="TPY2778" s="393"/>
      <c r="TPZ2778" s="393"/>
      <c r="TQA2778" s="393"/>
      <c r="TQB2778" s="393"/>
      <c r="TQC2778" s="393"/>
      <c r="TQD2778" s="393"/>
      <c r="TQE2778" s="393"/>
      <c r="TQF2778" s="393"/>
      <c r="TQG2778" s="393"/>
      <c r="TQH2778" s="393"/>
      <c r="TQI2778" s="393"/>
      <c r="TQJ2778" s="393"/>
      <c r="TQK2778" s="393"/>
      <c r="TQL2778" s="393"/>
      <c r="TQM2778" s="393"/>
      <c r="TQN2778" s="393"/>
      <c r="TQO2778" s="393"/>
      <c r="TQP2778" s="393"/>
      <c r="TQQ2778" s="393"/>
      <c r="TQR2778" s="393"/>
      <c r="TQS2778" s="393"/>
      <c r="TQT2778" s="393"/>
      <c r="TQU2778" s="393"/>
      <c r="TQV2778" s="393"/>
      <c r="TQW2778" s="393"/>
      <c r="TQX2778" s="393"/>
      <c r="TQY2778" s="393"/>
      <c r="TQZ2778" s="393"/>
      <c r="TRA2778" s="393"/>
      <c r="TRB2778" s="393"/>
      <c r="TRC2778" s="393"/>
      <c r="TRD2778" s="393"/>
      <c r="TRE2778" s="393"/>
      <c r="TRF2778" s="393"/>
      <c r="TRG2778" s="393"/>
      <c r="TRH2778" s="393"/>
      <c r="TRI2778" s="393"/>
      <c r="TRJ2778" s="393"/>
      <c r="TRK2778" s="393"/>
      <c r="TRL2778" s="393"/>
      <c r="TRM2778" s="393"/>
      <c r="TRN2778" s="393"/>
      <c r="TRO2778" s="393"/>
      <c r="TRP2778" s="393"/>
      <c r="TRQ2778" s="393"/>
      <c r="TRR2778" s="393"/>
      <c r="TRS2778" s="393"/>
      <c r="TRT2778" s="393"/>
      <c r="TRU2778" s="393"/>
      <c r="TRV2778" s="393"/>
      <c r="TRW2778" s="393"/>
      <c r="TRX2778" s="393"/>
      <c r="TRY2778" s="393"/>
      <c r="TRZ2778" s="393"/>
      <c r="TSA2778" s="393"/>
      <c r="TSB2778" s="393"/>
      <c r="TSC2778" s="393"/>
      <c r="TSD2778" s="393"/>
      <c r="TSE2778" s="393"/>
      <c r="TSF2778" s="393"/>
      <c r="TSG2778" s="393"/>
      <c r="TSH2778" s="393"/>
      <c r="TSI2778" s="393"/>
      <c r="TSJ2778" s="393"/>
      <c r="TSK2778" s="393"/>
      <c r="TSL2778" s="393"/>
      <c r="TSM2778" s="393"/>
      <c r="TSN2778" s="393"/>
      <c r="TSO2778" s="393"/>
      <c r="TSP2778" s="393"/>
      <c r="TSQ2778" s="393"/>
      <c r="TSR2778" s="393"/>
      <c r="TSS2778" s="393"/>
      <c r="TST2778" s="393"/>
      <c r="TSU2778" s="393"/>
      <c r="TSV2778" s="393"/>
      <c r="TSW2778" s="393"/>
      <c r="TSX2778" s="393"/>
      <c r="TSY2778" s="393"/>
      <c r="TSZ2778" s="393"/>
      <c r="TTA2778" s="393"/>
      <c r="TTB2778" s="393"/>
      <c r="TTC2778" s="393"/>
      <c r="TTD2778" s="393"/>
      <c r="TTE2778" s="393"/>
      <c r="TTF2778" s="393"/>
      <c r="TTG2778" s="393"/>
      <c r="TTH2778" s="393"/>
      <c r="TTI2778" s="393"/>
      <c r="TTJ2778" s="393"/>
      <c r="TTK2778" s="393"/>
      <c r="TTL2778" s="393"/>
      <c r="TTM2778" s="393"/>
      <c r="TTN2778" s="393"/>
      <c r="TTO2778" s="393"/>
      <c r="TTP2778" s="393"/>
      <c r="TTQ2778" s="393"/>
      <c r="TTR2778" s="393"/>
      <c r="TTS2778" s="393"/>
      <c r="TTT2778" s="393"/>
      <c r="TTU2778" s="393"/>
      <c r="TTV2778" s="393"/>
      <c r="TTW2778" s="393"/>
      <c r="TTX2778" s="393"/>
      <c r="TTY2778" s="393"/>
      <c r="TTZ2778" s="393"/>
      <c r="TUA2778" s="393"/>
      <c r="TUB2778" s="393"/>
      <c r="TUC2778" s="393"/>
      <c r="TUD2778" s="393"/>
      <c r="TUE2778" s="393"/>
      <c r="TUF2778" s="393"/>
      <c r="TUG2778" s="393"/>
      <c r="TUH2778" s="393"/>
      <c r="TUI2778" s="393"/>
      <c r="TUJ2778" s="393"/>
      <c r="TUK2778" s="393"/>
      <c r="TUL2778" s="393"/>
      <c r="TUM2778" s="393"/>
      <c r="TUN2778" s="393"/>
      <c r="TUO2778" s="393"/>
      <c r="TUP2778" s="393"/>
      <c r="TUQ2778" s="393"/>
      <c r="TUR2778" s="393"/>
      <c r="TUS2778" s="393"/>
      <c r="TUT2778" s="393"/>
      <c r="TUU2778" s="393"/>
      <c r="TUV2778" s="393"/>
      <c r="TUW2778" s="393"/>
      <c r="TUX2778" s="393"/>
      <c r="TUY2778" s="393"/>
      <c r="TUZ2778" s="393"/>
      <c r="TVA2778" s="393"/>
      <c r="TVB2778" s="393"/>
      <c r="TVC2778" s="393"/>
      <c r="TVD2778" s="393"/>
      <c r="TVE2778" s="393"/>
      <c r="TVF2778" s="393"/>
      <c r="TVG2778" s="393"/>
      <c r="TVH2778" s="393"/>
      <c r="TVI2778" s="393"/>
      <c r="TVJ2778" s="393"/>
      <c r="TVK2778" s="393"/>
      <c r="TVL2778" s="393"/>
      <c r="TVM2778" s="393"/>
      <c r="TVN2778" s="393"/>
      <c r="TVO2778" s="393"/>
      <c r="TVP2778" s="393"/>
      <c r="TVQ2778" s="393"/>
      <c r="TVR2778" s="393"/>
      <c r="TVS2778" s="393"/>
      <c r="TVT2778" s="393"/>
      <c r="TVU2778" s="393"/>
      <c r="TVV2778" s="393"/>
      <c r="TVW2778" s="393"/>
      <c r="TVX2778" s="393"/>
      <c r="TVY2778" s="393"/>
      <c r="TVZ2778" s="393"/>
      <c r="TWA2778" s="393"/>
      <c r="TWB2778" s="393"/>
      <c r="TWC2778" s="393"/>
      <c r="TWD2778" s="393"/>
      <c r="TWE2778" s="393"/>
      <c r="TWF2778" s="393"/>
      <c r="TWG2778" s="393"/>
      <c r="TWH2778" s="393"/>
      <c r="TWI2778" s="393"/>
      <c r="TWJ2778" s="393"/>
      <c r="TWK2778" s="393"/>
      <c r="TWL2778" s="393"/>
      <c r="TWM2778" s="393"/>
      <c r="TWN2778" s="393"/>
      <c r="TWO2778" s="393"/>
      <c r="TWP2778" s="393"/>
      <c r="TWQ2778" s="393"/>
      <c r="TWR2778" s="393"/>
      <c r="TWS2778" s="393"/>
      <c r="TWT2778" s="393"/>
      <c r="TWU2778" s="393"/>
      <c r="TWV2778" s="393"/>
      <c r="TWW2778" s="393"/>
      <c r="TWX2778" s="393"/>
      <c r="TWY2778" s="393"/>
      <c r="TWZ2778" s="393"/>
      <c r="TXA2778" s="393"/>
      <c r="TXB2778" s="393"/>
      <c r="TXC2778" s="393"/>
      <c r="TXD2778" s="393"/>
      <c r="TXE2778" s="393"/>
      <c r="TXF2778" s="393"/>
      <c r="TXG2778" s="393"/>
      <c r="TXH2778" s="393"/>
      <c r="TXI2778" s="393"/>
      <c r="TXJ2778" s="393"/>
      <c r="TXK2778" s="393"/>
      <c r="TXL2778" s="393"/>
      <c r="TXM2778" s="393"/>
      <c r="TXN2778" s="393"/>
      <c r="TXO2778" s="393"/>
      <c r="TXP2778" s="393"/>
      <c r="TXQ2778" s="393"/>
      <c r="TXR2778" s="393"/>
      <c r="TXS2778" s="393"/>
      <c r="TXT2778" s="393"/>
      <c r="TXU2778" s="393"/>
      <c r="TXV2778" s="393"/>
      <c r="TXW2778" s="393"/>
      <c r="TXX2778" s="393"/>
      <c r="TXY2778" s="393"/>
      <c r="TXZ2778" s="393"/>
      <c r="TYA2778" s="393"/>
      <c r="TYB2778" s="393"/>
      <c r="TYC2778" s="393"/>
      <c r="TYD2778" s="393"/>
      <c r="TYE2778" s="393"/>
      <c r="TYF2778" s="393"/>
      <c r="TYG2778" s="393"/>
      <c r="TYH2778" s="393"/>
      <c r="TYI2778" s="393"/>
      <c r="TYJ2778" s="393"/>
      <c r="TYK2778" s="393"/>
      <c r="TYL2778" s="393"/>
      <c r="TYM2778" s="393"/>
      <c r="TYN2778" s="393"/>
      <c r="TYO2778" s="393"/>
      <c r="TYP2778" s="393"/>
      <c r="TYQ2778" s="393"/>
      <c r="TYR2778" s="393"/>
      <c r="TYS2778" s="393"/>
      <c r="TYT2778" s="393"/>
      <c r="TYU2778" s="393"/>
      <c r="TYV2778" s="393"/>
      <c r="TYW2778" s="393"/>
      <c r="TYX2778" s="393"/>
      <c r="TYY2778" s="393"/>
      <c r="TYZ2778" s="393"/>
      <c r="TZA2778" s="393"/>
      <c r="TZB2778" s="393"/>
      <c r="TZC2778" s="393"/>
      <c r="TZD2778" s="393"/>
      <c r="TZE2778" s="393"/>
      <c r="TZF2778" s="393"/>
      <c r="TZG2778" s="393"/>
      <c r="TZH2778" s="393"/>
      <c r="TZI2778" s="393"/>
      <c r="TZJ2778" s="393"/>
      <c r="TZK2778" s="393"/>
      <c r="TZL2778" s="393"/>
      <c r="TZM2778" s="393"/>
      <c r="TZN2778" s="393"/>
      <c r="TZO2778" s="393"/>
      <c r="TZP2778" s="393"/>
      <c r="TZQ2778" s="393"/>
      <c r="TZR2778" s="393"/>
      <c r="TZS2778" s="393"/>
      <c r="TZT2778" s="393"/>
      <c r="TZU2778" s="393"/>
      <c r="TZV2778" s="393"/>
      <c r="TZW2778" s="393"/>
      <c r="TZX2778" s="393"/>
      <c r="TZY2778" s="393"/>
      <c r="TZZ2778" s="393"/>
      <c r="UAA2778" s="393"/>
      <c r="UAB2778" s="393"/>
      <c r="UAC2778" s="393"/>
      <c r="UAD2778" s="393"/>
      <c r="UAE2778" s="393"/>
      <c r="UAF2778" s="393"/>
      <c r="UAG2778" s="393"/>
      <c r="UAH2778" s="393"/>
      <c r="UAI2778" s="393"/>
      <c r="UAJ2778" s="393"/>
      <c r="UAK2778" s="393"/>
      <c r="UAL2778" s="393"/>
      <c r="UAM2778" s="393"/>
      <c r="UAN2778" s="393"/>
      <c r="UAO2778" s="393"/>
      <c r="UAP2778" s="393"/>
      <c r="UAQ2778" s="393"/>
      <c r="UAR2778" s="393"/>
      <c r="UAS2778" s="393"/>
      <c r="UAT2778" s="393"/>
      <c r="UAU2778" s="393"/>
      <c r="UAV2778" s="393"/>
      <c r="UAW2778" s="393"/>
      <c r="UAX2778" s="393"/>
      <c r="UAY2778" s="393"/>
      <c r="UAZ2778" s="393"/>
      <c r="UBA2778" s="393"/>
      <c r="UBB2778" s="393"/>
      <c r="UBC2778" s="393"/>
      <c r="UBD2778" s="393"/>
      <c r="UBE2778" s="393"/>
      <c r="UBF2778" s="393"/>
      <c r="UBG2778" s="393"/>
      <c r="UBH2778" s="393"/>
      <c r="UBI2778" s="393"/>
      <c r="UBJ2778" s="393"/>
      <c r="UBK2778" s="393"/>
      <c r="UBL2778" s="393"/>
      <c r="UBM2778" s="393"/>
      <c r="UBN2778" s="393"/>
      <c r="UBO2778" s="393"/>
      <c r="UBP2778" s="393"/>
      <c r="UBQ2778" s="393"/>
      <c r="UBR2778" s="393"/>
      <c r="UBS2778" s="393"/>
      <c r="UBT2778" s="393"/>
      <c r="UBU2778" s="393"/>
      <c r="UBV2778" s="393"/>
      <c r="UBW2778" s="393"/>
      <c r="UBX2778" s="393"/>
      <c r="UBY2778" s="393"/>
      <c r="UBZ2778" s="393"/>
      <c r="UCA2778" s="393"/>
      <c r="UCB2778" s="393"/>
      <c r="UCC2778" s="393"/>
      <c r="UCD2778" s="393"/>
      <c r="UCE2778" s="393"/>
      <c r="UCF2778" s="393"/>
      <c r="UCG2778" s="393"/>
      <c r="UCH2778" s="393"/>
      <c r="UCI2778" s="393"/>
      <c r="UCJ2778" s="393"/>
      <c r="UCK2778" s="393"/>
      <c r="UCL2778" s="393"/>
      <c r="UCM2778" s="393"/>
      <c r="UCN2778" s="393"/>
      <c r="UCO2778" s="393"/>
      <c r="UCP2778" s="393"/>
      <c r="UCQ2778" s="393"/>
      <c r="UCR2778" s="393"/>
      <c r="UCS2778" s="393"/>
      <c r="UCT2778" s="393"/>
      <c r="UCU2778" s="393"/>
      <c r="UCV2778" s="393"/>
      <c r="UCW2778" s="393"/>
      <c r="UCX2778" s="393"/>
      <c r="UCY2778" s="393"/>
      <c r="UCZ2778" s="393"/>
      <c r="UDA2778" s="393"/>
      <c r="UDB2778" s="393"/>
      <c r="UDC2778" s="393"/>
      <c r="UDD2778" s="393"/>
      <c r="UDE2778" s="393"/>
      <c r="UDF2778" s="393"/>
      <c r="UDG2778" s="393"/>
      <c r="UDH2778" s="393"/>
      <c r="UDI2778" s="393"/>
      <c r="UDJ2778" s="393"/>
      <c r="UDK2778" s="393"/>
      <c r="UDL2778" s="393"/>
      <c r="UDM2778" s="393"/>
      <c r="UDN2778" s="393"/>
      <c r="UDO2778" s="393"/>
      <c r="UDP2778" s="393"/>
      <c r="UDQ2778" s="393"/>
      <c r="UDR2778" s="393"/>
      <c r="UDS2778" s="393"/>
      <c r="UDT2778" s="393"/>
      <c r="UDU2778" s="393"/>
      <c r="UDV2778" s="393"/>
      <c r="UDW2778" s="393"/>
      <c r="UDX2778" s="393"/>
      <c r="UDY2778" s="393"/>
      <c r="UDZ2778" s="393"/>
      <c r="UEA2778" s="393"/>
      <c r="UEB2778" s="393"/>
      <c r="UEC2778" s="393"/>
      <c r="UED2778" s="393"/>
      <c r="UEE2778" s="393"/>
      <c r="UEF2778" s="393"/>
      <c r="UEG2778" s="393"/>
      <c r="UEH2778" s="393"/>
      <c r="UEI2778" s="393"/>
      <c r="UEJ2778" s="393"/>
      <c r="UEK2778" s="393"/>
      <c r="UEL2778" s="393"/>
      <c r="UEM2778" s="393"/>
      <c r="UEN2778" s="393"/>
      <c r="UEO2778" s="393"/>
      <c r="UEP2778" s="393"/>
      <c r="UEQ2778" s="393"/>
      <c r="UER2778" s="393"/>
      <c r="UES2778" s="393"/>
      <c r="UET2778" s="393"/>
      <c r="UEU2778" s="393"/>
      <c r="UEV2778" s="393"/>
      <c r="UEW2778" s="393"/>
      <c r="UEX2778" s="393"/>
      <c r="UEY2778" s="393"/>
      <c r="UEZ2778" s="393"/>
      <c r="UFA2778" s="393"/>
      <c r="UFB2778" s="393"/>
      <c r="UFC2778" s="393"/>
      <c r="UFD2778" s="393"/>
      <c r="UFE2778" s="393"/>
      <c r="UFF2778" s="393"/>
      <c r="UFG2778" s="393"/>
      <c r="UFH2778" s="393"/>
      <c r="UFI2778" s="393"/>
      <c r="UFJ2778" s="393"/>
      <c r="UFK2778" s="393"/>
      <c r="UFL2778" s="393"/>
      <c r="UFM2778" s="393"/>
      <c r="UFN2778" s="393"/>
      <c r="UFO2778" s="393"/>
      <c r="UFP2778" s="393"/>
      <c r="UFQ2778" s="393"/>
      <c r="UFR2778" s="393"/>
      <c r="UFS2778" s="393"/>
      <c r="UFT2778" s="393"/>
      <c r="UFU2778" s="393"/>
      <c r="UFV2778" s="393"/>
      <c r="UFW2778" s="393"/>
      <c r="UFX2778" s="393"/>
      <c r="UFY2778" s="393"/>
      <c r="UFZ2778" s="393"/>
      <c r="UGA2778" s="393"/>
      <c r="UGB2778" s="393"/>
      <c r="UGC2778" s="393"/>
      <c r="UGD2778" s="393"/>
      <c r="UGE2778" s="393"/>
      <c r="UGF2778" s="393"/>
      <c r="UGG2778" s="393"/>
      <c r="UGH2778" s="393"/>
      <c r="UGI2778" s="393"/>
      <c r="UGJ2778" s="393"/>
      <c r="UGK2778" s="393"/>
      <c r="UGL2778" s="393"/>
      <c r="UGM2778" s="393"/>
      <c r="UGN2778" s="393"/>
      <c r="UGO2778" s="393"/>
      <c r="UGP2778" s="393"/>
      <c r="UGQ2778" s="393"/>
      <c r="UGR2778" s="393"/>
      <c r="UGS2778" s="393"/>
      <c r="UGT2778" s="393"/>
      <c r="UGU2778" s="393"/>
      <c r="UGV2778" s="393"/>
      <c r="UGW2778" s="393"/>
      <c r="UGX2778" s="393"/>
      <c r="UGY2778" s="393"/>
      <c r="UGZ2778" s="393"/>
      <c r="UHA2778" s="393"/>
      <c r="UHB2778" s="393"/>
      <c r="UHC2778" s="393"/>
      <c r="UHD2778" s="393"/>
      <c r="UHE2778" s="393"/>
      <c r="UHF2778" s="393"/>
      <c r="UHG2778" s="393"/>
      <c r="UHH2778" s="393"/>
      <c r="UHI2778" s="393"/>
      <c r="UHJ2778" s="393"/>
      <c r="UHK2778" s="393"/>
      <c r="UHL2778" s="393"/>
      <c r="UHM2778" s="393"/>
      <c r="UHN2778" s="393"/>
      <c r="UHO2778" s="393"/>
      <c r="UHP2778" s="393"/>
      <c r="UHQ2778" s="393"/>
      <c r="UHR2778" s="393"/>
      <c r="UHS2778" s="393"/>
      <c r="UHT2778" s="393"/>
      <c r="UHU2778" s="393"/>
      <c r="UHV2778" s="393"/>
      <c r="UHW2778" s="393"/>
      <c r="UHX2778" s="393"/>
      <c r="UHY2778" s="393"/>
      <c r="UHZ2778" s="393"/>
      <c r="UIA2778" s="393"/>
      <c r="UIB2778" s="393"/>
      <c r="UIC2778" s="393"/>
      <c r="UID2778" s="393"/>
      <c r="UIE2778" s="393"/>
      <c r="UIF2778" s="393"/>
      <c r="UIG2778" s="393"/>
      <c r="UIH2778" s="393"/>
      <c r="UII2778" s="393"/>
      <c r="UIJ2778" s="393"/>
      <c r="UIK2778" s="393"/>
      <c r="UIL2778" s="393"/>
      <c r="UIM2778" s="393"/>
      <c r="UIN2778" s="393"/>
      <c r="UIO2778" s="393"/>
      <c r="UIP2778" s="393"/>
      <c r="UIQ2778" s="393"/>
      <c r="UIR2778" s="393"/>
      <c r="UIS2778" s="393"/>
      <c r="UIT2778" s="393"/>
      <c r="UIU2778" s="393"/>
      <c r="UIV2778" s="393"/>
      <c r="UIW2778" s="393"/>
      <c r="UIX2778" s="393"/>
      <c r="UIY2778" s="393"/>
      <c r="UIZ2778" s="393"/>
      <c r="UJA2778" s="393"/>
      <c r="UJB2778" s="393"/>
      <c r="UJC2778" s="393"/>
      <c r="UJD2778" s="393"/>
      <c r="UJE2778" s="393"/>
      <c r="UJF2778" s="393"/>
      <c r="UJG2778" s="393"/>
      <c r="UJH2778" s="393"/>
      <c r="UJI2778" s="393"/>
      <c r="UJJ2778" s="393"/>
      <c r="UJK2778" s="393"/>
      <c r="UJL2778" s="393"/>
      <c r="UJM2778" s="393"/>
      <c r="UJN2778" s="393"/>
      <c r="UJO2778" s="393"/>
      <c r="UJP2778" s="393"/>
      <c r="UJQ2778" s="393"/>
      <c r="UJR2778" s="393"/>
      <c r="UJS2778" s="393"/>
      <c r="UJT2778" s="393"/>
      <c r="UJU2778" s="393"/>
      <c r="UJV2778" s="393"/>
      <c r="UJW2778" s="393"/>
      <c r="UJX2778" s="393"/>
      <c r="UJY2778" s="393"/>
      <c r="UJZ2778" s="393"/>
      <c r="UKA2778" s="393"/>
      <c r="UKB2778" s="393"/>
      <c r="UKC2778" s="393"/>
      <c r="UKD2778" s="393"/>
      <c r="UKE2778" s="393"/>
      <c r="UKF2778" s="393"/>
      <c r="UKG2778" s="393"/>
      <c r="UKH2778" s="393"/>
      <c r="UKI2778" s="393"/>
      <c r="UKJ2778" s="393"/>
      <c r="UKK2778" s="393"/>
      <c r="UKL2778" s="393"/>
      <c r="UKM2778" s="393"/>
      <c r="UKN2778" s="393"/>
      <c r="UKO2778" s="393"/>
      <c r="UKP2778" s="393"/>
      <c r="UKQ2778" s="393"/>
      <c r="UKR2778" s="393"/>
      <c r="UKS2778" s="393"/>
      <c r="UKT2778" s="393"/>
      <c r="UKU2778" s="393"/>
      <c r="UKV2778" s="393"/>
      <c r="UKW2778" s="393"/>
      <c r="UKX2778" s="393"/>
      <c r="UKY2778" s="393"/>
      <c r="UKZ2778" s="393"/>
      <c r="ULA2778" s="393"/>
      <c r="ULB2778" s="393"/>
      <c r="ULC2778" s="393"/>
      <c r="ULD2778" s="393"/>
      <c r="ULE2778" s="393"/>
      <c r="ULF2778" s="393"/>
      <c r="ULG2778" s="393"/>
      <c r="ULH2778" s="393"/>
      <c r="ULI2778" s="393"/>
      <c r="ULJ2778" s="393"/>
      <c r="ULK2778" s="393"/>
      <c r="ULL2778" s="393"/>
      <c r="ULM2778" s="393"/>
      <c r="ULN2778" s="393"/>
      <c r="ULO2778" s="393"/>
      <c r="ULP2778" s="393"/>
      <c r="ULQ2778" s="393"/>
      <c r="ULR2778" s="393"/>
      <c r="ULS2778" s="393"/>
      <c r="ULT2778" s="393"/>
      <c r="ULU2778" s="393"/>
      <c r="ULV2778" s="393"/>
      <c r="ULW2778" s="393"/>
      <c r="ULX2778" s="393"/>
      <c r="ULY2778" s="393"/>
      <c r="ULZ2778" s="393"/>
      <c r="UMA2778" s="393"/>
      <c r="UMB2778" s="393"/>
      <c r="UMC2778" s="393"/>
      <c r="UMD2778" s="393"/>
      <c r="UME2778" s="393"/>
      <c r="UMF2778" s="393"/>
      <c r="UMG2778" s="393"/>
      <c r="UMH2778" s="393"/>
      <c r="UMI2778" s="393"/>
      <c r="UMJ2778" s="393"/>
      <c r="UMK2778" s="393"/>
      <c r="UML2778" s="393"/>
      <c r="UMM2778" s="393"/>
      <c r="UMN2778" s="393"/>
      <c r="UMO2778" s="393"/>
      <c r="UMP2778" s="393"/>
      <c r="UMQ2778" s="393"/>
      <c r="UMR2778" s="393"/>
      <c r="UMS2778" s="393"/>
      <c r="UMT2778" s="393"/>
      <c r="UMU2778" s="393"/>
      <c r="UMV2778" s="393"/>
      <c r="UMW2778" s="393"/>
      <c r="UMX2778" s="393"/>
      <c r="UMY2778" s="393"/>
      <c r="UMZ2778" s="393"/>
      <c r="UNA2778" s="393"/>
      <c r="UNB2778" s="393"/>
      <c r="UNC2778" s="393"/>
      <c r="UND2778" s="393"/>
      <c r="UNE2778" s="393"/>
      <c r="UNF2778" s="393"/>
      <c r="UNG2778" s="393"/>
      <c r="UNH2778" s="393"/>
      <c r="UNI2778" s="393"/>
      <c r="UNJ2778" s="393"/>
      <c r="UNK2778" s="393"/>
      <c r="UNL2778" s="393"/>
      <c r="UNM2778" s="393"/>
      <c r="UNN2778" s="393"/>
      <c r="UNO2778" s="393"/>
      <c r="UNP2778" s="393"/>
      <c r="UNQ2778" s="393"/>
      <c r="UNR2778" s="393"/>
      <c r="UNS2778" s="393"/>
      <c r="UNT2778" s="393"/>
      <c r="UNU2778" s="393"/>
      <c r="UNV2778" s="393"/>
      <c r="UNW2778" s="393"/>
      <c r="UNX2778" s="393"/>
      <c r="UNY2778" s="393"/>
      <c r="UNZ2778" s="393"/>
      <c r="UOA2778" s="393"/>
      <c r="UOB2778" s="393"/>
      <c r="UOC2778" s="393"/>
      <c r="UOD2778" s="393"/>
      <c r="UOE2778" s="393"/>
      <c r="UOF2778" s="393"/>
      <c r="UOG2778" s="393"/>
      <c r="UOH2778" s="393"/>
      <c r="UOI2778" s="393"/>
      <c r="UOJ2778" s="393"/>
      <c r="UOK2778" s="393"/>
      <c r="UOL2778" s="393"/>
      <c r="UOM2778" s="393"/>
      <c r="UON2778" s="393"/>
      <c r="UOO2778" s="393"/>
      <c r="UOP2778" s="393"/>
      <c r="UOQ2778" s="393"/>
      <c r="UOR2778" s="393"/>
      <c r="UOS2778" s="393"/>
      <c r="UOT2778" s="393"/>
      <c r="UOU2778" s="393"/>
      <c r="UOV2778" s="393"/>
      <c r="UOW2778" s="393"/>
      <c r="UOX2778" s="393"/>
      <c r="UOY2778" s="393"/>
      <c r="UOZ2778" s="393"/>
      <c r="UPA2778" s="393"/>
      <c r="UPB2778" s="393"/>
      <c r="UPC2778" s="393"/>
      <c r="UPD2778" s="393"/>
      <c r="UPE2778" s="393"/>
      <c r="UPF2778" s="393"/>
      <c r="UPG2778" s="393"/>
      <c r="UPH2778" s="393"/>
      <c r="UPI2778" s="393"/>
      <c r="UPJ2778" s="393"/>
      <c r="UPK2778" s="393"/>
      <c r="UPL2778" s="393"/>
      <c r="UPM2778" s="393"/>
      <c r="UPN2778" s="393"/>
      <c r="UPO2778" s="393"/>
      <c r="UPP2778" s="393"/>
      <c r="UPQ2778" s="393"/>
      <c r="UPR2778" s="393"/>
      <c r="UPS2778" s="393"/>
      <c r="UPT2778" s="393"/>
      <c r="UPU2778" s="393"/>
      <c r="UPV2778" s="393"/>
      <c r="UPW2778" s="393"/>
      <c r="UPX2778" s="393"/>
      <c r="UPY2778" s="393"/>
      <c r="UPZ2778" s="393"/>
      <c r="UQA2778" s="393"/>
      <c r="UQB2778" s="393"/>
      <c r="UQC2778" s="393"/>
      <c r="UQD2778" s="393"/>
      <c r="UQE2778" s="393"/>
      <c r="UQF2778" s="393"/>
      <c r="UQG2778" s="393"/>
      <c r="UQH2778" s="393"/>
      <c r="UQI2778" s="393"/>
      <c r="UQJ2778" s="393"/>
      <c r="UQK2778" s="393"/>
      <c r="UQL2778" s="393"/>
      <c r="UQM2778" s="393"/>
      <c r="UQN2778" s="393"/>
      <c r="UQO2778" s="393"/>
      <c r="UQP2778" s="393"/>
      <c r="UQQ2778" s="393"/>
      <c r="UQR2778" s="393"/>
      <c r="UQS2778" s="393"/>
      <c r="UQT2778" s="393"/>
      <c r="UQU2778" s="393"/>
      <c r="UQV2778" s="393"/>
      <c r="UQW2778" s="393"/>
      <c r="UQX2778" s="393"/>
      <c r="UQY2778" s="393"/>
      <c r="UQZ2778" s="393"/>
      <c r="URA2778" s="393"/>
      <c r="URB2778" s="393"/>
      <c r="URC2778" s="393"/>
      <c r="URD2778" s="393"/>
      <c r="URE2778" s="393"/>
      <c r="URF2778" s="393"/>
      <c r="URG2778" s="393"/>
      <c r="URH2778" s="393"/>
      <c r="URI2778" s="393"/>
      <c r="URJ2778" s="393"/>
      <c r="URK2778" s="393"/>
      <c r="URL2778" s="393"/>
      <c r="URM2778" s="393"/>
      <c r="URN2778" s="393"/>
      <c r="URO2778" s="393"/>
      <c r="URP2778" s="393"/>
      <c r="URQ2778" s="393"/>
      <c r="URR2778" s="393"/>
      <c r="URS2778" s="393"/>
      <c r="URT2778" s="393"/>
      <c r="URU2778" s="393"/>
      <c r="URV2778" s="393"/>
      <c r="URW2778" s="393"/>
      <c r="URX2778" s="393"/>
      <c r="URY2778" s="393"/>
      <c r="URZ2778" s="393"/>
      <c r="USA2778" s="393"/>
      <c r="USB2778" s="393"/>
      <c r="USC2778" s="393"/>
      <c r="USD2778" s="393"/>
      <c r="USE2778" s="393"/>
      <c r="USF2778" s="393"/>
      <c r="USG2778" s="393"/>
      <c r="USH2778" s="393"/>
      <c r="USI2778" s="393"/>
      <c r="USJ2778" s="393"/>
      <c r="USK2778" s="393"/>
      <c r="USL2778" s="393"/>
      <c r="USM2778" s="393"/>
      <c r="USN2778" s="393"/>
      <c r="USO2778" s="393"/>
      <c r="USP2778" s="393"/>
      <c r="USQ2778" s="393"/>
      <c r="USR2778" s="393"/>
      <c r="USS2778" s="393"/>
      <c r="UST2778" s="393"/>
      <c r="USU2778" s="393"/>
      <c r="USV2778" s="393"/>
      <c r="USW2778" s="393"/>
      <c r="USX2778" s="393"/>
      <c r="USY2778" s="393"/>
      <c r="USZ2778" s="393"/>
      <c r="UTA2778" s="393"/>
      <c r="UTB2778" s="393"/>
      <c r="UTC2778" s="393"/>
      <c r="UTD2778" s="393"/>
      <c r="UTE2778" s="393"/>
      <c r="UTF2778" s="393"/>
      <c r="UTG2778" s="393"/>
      <c r="UTH2778" s="393"/>
      <c r="UTI2778" s="393"/>
      <c r="UTJ2778" s="393"/>
      <c r="UTK2778" s="393"/>
      <c r="UTL2778" s="393"/>
      <c r="UTM2778" s="393"/>
      <c r="UTN2778" s="393"/>
      <c r="UTO2778" s="393"/>
      <c r="UTP2778" s="393"/>
      <c r="UTQ2778" s="393"/>
      <c r="UTR2778" s="393"/>
      <c r="UTS2778" s="393"/>
      <c r="UTT2778" s="393"/>
      <c r="UTU2778" s="393"/>
      <c r="UTV2778" s="393"/>
      <c r="UTW2778" s="393"/>
      <c r="UTX2778" s="393"/>
      <c r="UTY2778" s="393"/>
      <c r="UTZ2778" s="393"/>
      <c r="UUA2778" s="393"/>
      <c r="UUB2778" s="393"/>
      <c r="UUC2778" s="393"/>
      <c r="UUD2778" s="393"/>
      <c r="UUE2778" s="393"/>
      <c r="UUF2778" s="393"/>
      <c r="UUG2778" s="393"/>
      <c r="UUH2778" s="393"/>
      <c r="UUI2778" s="393"/>
      <c r="UUJ2778" s="393"/>
      <c r="UUK2778" s="393"/>
      <c r="UUL2778" s="393"/>
      <c r="UUM2778" s="393"/>
      <c r="UUN2778" s="393"/>
      <c r="UUO2778" s="393"/>
      <c r="UUP2778" s="393"/>
      <c r="UUQ2778" s="393"/>
      <c r="UUR2778" s="393"/>
      <c r="UUS2778" s="393"/>
      <c r="UUT2778" s="393"/>
      <c r="UUU2778" s="393"/>
      <c r="UUV2778" s="393"/>
      <c r="UUW2778" s="393"/>
      <c r="UUX2778" s="393"/>
      <c r="UUY2778" s="393"/>
      <c r="UUZ2778" s="393"/>
      <c r="UVA2778" s="393"/>
      <c r="UVB2778" s="393"/>
      <c r="UVC2778" s="393"/>
      <c r="UVD2778" s="393"/>
      <c r="UVE2778" s="393"/>
      <c r="UVF2778" s="393"/>
      <c r="UVG2778" s="393"/>
      <c r="UVH2778" s="393"/>
      <c r="UVI2778" s="393"/>
      <c r="UVJ2778" s="393"/>
      <c r="UVK2778" s="393"/>
      <c r="UVL2778" s="393"/>
      <c r="UVM2778" s="393"/>
      <c r="UVN2778" s="393"/>
      <c r="UVO2778" s="393"/>
      <c r="UVP2778" s="393"/>
      <c r="UVQ2778" s="393"/>
      <c r="UVR2778" s="393"/>
      <c r="UVS2778" s="393"/>
      <c r="UVT2778" s="393"/>
      <c r="UVU2778" s="393"/>
      <c r="UVV2778" s="393"/>
      <c r="UVW2778" s="393"/>
      <c r="UVX2778" s="393"/>
      <c r="UVY2778" s="393"/>
      <c r="UVZ2778" s="393"/>
      <c r="UWA2778" s="393"/>
      <c r="UWB2778" s="393"/>
      <c r="UWC2778" s="393"/>
      <c r="UWD2778" s="393"/>
      <c r="UWE2778" s="393"/>
      <c r="UWF2778" s="393"/>
      <c r="UWG2778" s="393"/>
      <c r="UWH2778" s="393"/>
      <c r="UWI2778" s="393"/>
      <c r="UWJ2778" s="393"/>
      <c r="UWK2778" s="393"/>
      <c r="UWL2778" s="393"/>
      <c r="UWM2778" s="393"/>
      <c r="UWN2778" s="393"/>
      <c r="UWO2778" s="393"/>
      <c r="UWP2778" s="393"/>
      <c r="UWQ2778" s="393"/>
      <c r="UWR2778" s="393"/>
      <c r="UWS2778" s="393"/>
      <c r="UWT2778" s="393"/>
      <c r="UWU2778" s="393"/>
      <c r="UWV2778" s="393"/>
      <c r="UWW2778" s="393"/>
      <c r="UWX2778" s="393"/>
      <c r="UWY2778" s="393"/>
      <c r="UWZ2778" s="393"/>
      <c r="UXA2778" s="393"/>
      <c r="UXB2778" s="393"/>
      <c r="UXC2778" s="393"/>
      <c r="UXD2778" s="393"/>
      <c r="UXE2778" s="393"/>
      <c r="UXF2778" s="393"/>
      <c r="UXG2778" s="393"/>
      <c r="UXH2778" s="393"/>
      <c r="UXI2778" s="393"/>
      <c r="UXJ2778" s="393"/>
      <c r="UXK2778" s="393"/>
      <c r="UXL2778" s="393"/>
      <c r="UXM2778" s="393"/>
      <c r="UXN2778" s="393"/>
      <c r="UXO2778" s="393"/>
      <c r="UXP2778" s="393"/>
      <c r="UXQ2778" s="393"/>
      <c r="UXR2778" s="393"/>
      <c r="UXS2778" s="393"/>
      <c r="UXT2778" s="393"/>
      <c r="UXU2778" s="393"/>
      <c r="UXV2778" s="393"/>
      <c r="UXW2778" s="393"/>
      <c r="UXX2778" s="393"/>
      <c r="UXY2778" s="393"/>
      <c r="UXZ2778" s="393"/>
      <c r="UYA2778" s="393"/>
      <c r="UYB2778" s="393"/>
      <c r="UYC2778" s="393"/>
      <c r="UYD2778" s="393"/>
      <c r="UYE2778" s="393"/>
      <c r="UYF2778" s="393"/>
      <c r="UYG2778" s="393"/>
      <c r="UYH2778" s="393"/>
      <c r="UYI2778" s="393"/>
      <c r="UYJ2778" s="393"/>
      <c r="UYK2778" s="393"/>
      <c r="UYL2778" s="393"/>
      <c r="UYM2778" s="393"/>
      <c r="UYN2778" s="393"/>
      <c r="UYO2778" s="393"/>
      <c r="UYP2778" s="393"/>
      <c r="UYQ2778" s="393"/>
      <c r="UYR2778" s="393"/>
      <c r="UYS2778" s="393"/>
      <c r="UYT2778" s="393"/>
      <c r="UYU2778" s="393"/>
      <c r="UYV2778" s="393"/>
      <c r="UYW2778" s="393"/>
      <c r="UYX2778" s="393"/>
      <c r="UYY2778" s="393"/>
      <c r="UYZ2778" s="393"/>
      <c r="UZA2778" s="393"/>
      <c r="UZB2778" s="393"/>
      <c r="UZC2778" s="393"/>
      <c r="UZD2778" s="393"/>
      <c r="UZE2778" s="393"/>
      <c r="UZF2778" s="393"/>
      <c r="UZG2778" s="393"/>
      <c r="UZH2778" s="393"/>
      <c r="UZI2778" s="393"/>
      <c r="UZJ2778" s="393"/>
      <c r="UZK2778" s="393"/>
      <c r="UZL2778" s="393"/>
      <c r="UZM2778" s="393"/>
      <c r="UZN2778" s="393"/>
      <c r="UZO2778" s="393"/>
      <c r="UZP2778" s="393"/>
      <c r="UZQ2778" s="393"/>
      <c r="UZR2778" s="393"/>
      <c r="UZS2778" s="393"/>
      <c r="UZT2778" s="393"/>
      <c r="UZU2778" s="393"/>
      <c r="UZV2778" s="393"/>
      <c r="UZW2778" s="393"/>
      <c r="UZX2778" s="393"/>
      <c r="UZY2778" s="393"/>
      <c r="UZZ2778" s="393"/>
      <c r="VAA2778" s="393"/>
      <c r="VAB2778" s="393"/>
      <c r="VAC2778" s="393"/>
      <c r="VAD2778" s="393"/>
      <c r="VAE2778" s="393"/>
      <c r="VAF2778" s="393"/>
      <c r="VAG2778" s="393"/>
      <c r="VAH2778" s="393"/>
      <c r="VAI2778" s="393"/>
      <c r="VAJ2778" s="393"/>
      <c r="VAK2778" s="393"/>
      <c r="VAL2778" s="393"/>
      <c r="VAM2778" s="393"/>
      <c r="VAN2778" s="393"/>
      <c r="VAO2778" s="393"/>
      <c r="VAP2778" s="393"/>
      <c r="VAQ2778" s="393"/>
      <c r="VAR2778" s="393"/>
      <c r="VAS2778" s="393"/>
      <c r="VAT2778" s="393"/>
      <c r="VAU2778" s="393"/>
      <c r="VAV2778" s="393"/>
      <c r="VAW2778" s="393"/>
      <c r="VAX2778" s="393"/>
      <c r="VAY2778" s="393"/>
      <c r="VAZ2778" s="393"/>
      <c r="VBA2778" s="393"/>
      <c r="VBB2778" s="393"/>
      <c r="VBC2778" s="393"/>
      <c r="VBD2778" s="393"/>
      <c r="VBE2778" s="393"/>
      <c r="VBF2778" s="393"/>
      <c r="VBG2778" s="393"/>
      <c r="VBH2778" s="393"/>
      <c r="VBI2778" s="393"/>
      <c r="VBJ2778" s="393"/>
      <c r="VBK2778" s="393"/>
      <c r="VBL2778" s="393"/>
      <c r="VBM2778" s="393"/>
      <c r="VBN2778" s="393"/>
      <c r="VBO2778" s="393"/>
      <c r="VBP2778" s="393"/>
      <c r="VBQ2778" s="393"/>
      <c r="VBR2778" s="393"/>
      <c r="VBS2778" s="393"/>
      <c r="VBT2778" s="393"/>
      <c r="VBU2778" s="393"/>
      <c r="VBV2778" s="393"/>
      <c r="VBW2778" s="393"/>
      <c r="VBX2778" s="393"/>
      <c r="VBY2778" s="393"/>
      <c r="VBZ2778" s="393"/>
      <c r="VCA2778" s="393"/>
      <c r="VCB2778" s="393"/>
      <c r="VCC2778" s="393"/>
      <c r="VCD2778" s="393"/>
      <c r="VCE2778" s="393"/>
      <c r="VCF2778" s="393"/>
      <c r="VCG2778" s="393"/>
      <c r="VCH2778" s="393"/>
      <c r="VCI2778" s="393"/>
      <c r="VCJ2778" s="393"/>
      <c r="VCK2778" s="393"/>
      <c r="VCL2778" s="393"/>
      <c r="VCM2778" s="393"/>
      <c r="VCN2778" s="393"/>
      <c r="VCO2778" s="393"/>
      <c r="VCP2778" s="393"/>
      <c r="VCQ2778" s="393"/>
      <c r="VCR2778" s="393"/>
      <c r="VCS2778" s="393"/>
      <c r="VCT2778" s="393"/>
      <c r="VCU2778" s="393"/>
      <c r="VCV2778" s="393"/>
      <c r="VCW2778" s="393"/>
      <c r="VCX2778" s="393"/>
      <c r="VCY2778" s="393"/>
      <c r="VCZ2778" s="393"/>
      <c r="VDA2778" s="393"/>
      <c r="VDB2778" s="393"/>
      <c r="VDC2778" s="393"/>
      <c r="VDD2778" s="393"/>
      <c r="VDE2778" s="393"/>
      <c r="VDF2778" s="393"/>
      <c r="VDG2778" s="393"/>
      <c r="VDH2778" s="393"/>
      <c r="VDI2778" s="393"/>
      <c r="VDJ2778" s="393"/>
      <c r="VDK2778" s="393"/>
      <c r="VDL2778" s="393"/>
      <c r="VDM2778" s="393"/>
      <c r="VDN2778" s="393"/>
      <c r="VDO2778" s="393"/>
      <c r="VDP2778" s="393"/>
      <c r="VDQ2778" s="393"/>
      <c r="VDR2778" s="393"/>
      <c r="VDS2778" s="393"/>
      <c r="VDT2778" s="393"/>
      <c r="VDU2778" s="393"/>
      <c r="VDV2778" s="393"/>
      <c r="VDW2778" s="393"/>
      <c r="VDX2778" s="393"/>
      <c r="VDY2778" s="393"/>
      <c r="VDZ2778" s="393"/>
      <c r="VEA2778" s="393"/>
      <c r="VEB2778" s="393"/>
      <c r="VEC2778" s="393"/>
      <c r="VED2778" s="393"/>
      <c r="VEE2778" s="393"/>
      <c r="VEF2778" s="393"/>
      <c r="VEG2778" s="393"/>
      <c r="VEH2778" s="393"/>
      <c r="VEI2778" s="393"/>
      <c r="VEJ2778" s="393"/>
      <c r="VEK2778" s="393"/>
      <c r="VEL2778" s="393"/>
      <c r="VEM2778" s="393"/>
      <c r="VEN2778" s="393"/>
      <c r="VEO2778" s="393"/>
      <c r="VEP2778" s="393"/>
      <c r="VEQ2778" s="393"/>
      <c r="VER2778" s="393"/>
      <c r="VES2778" s="393"/>
      <c r="VET2778" s="393"/>
      <c r="VEU2778" s="393"/>
      <c r="VEV2778" s="393"/>
      <c r="VEW2778" s="393"/>
      <c r="VEX2778" s="393"/>
      <c r="VEY2778" s="393"/>
      <c r="VEZ2778" s="393"/>
      <c r="VFA2778" s="393"/>
      <c r="VFB2778" s="393"/>
      <c r="VFC2778" s="393"/>
      <c r="VFD2778" s="393"/>
      <c r="VFE2778" s="393"/>
      <c r="VFF2778" s="393"/>
      <c r="VFG2778" s="393"/>
      <c r="VFH2778" s="393"/>
      <c r="VFI2778" s="393"/>
      <c r="VFJ2778" s="393"/>
      <c r="VFK2778" s="393"/>
      <c r="VFL2778" s="393"/>
      <c r="VFM2778" s="393"/>
      <c r="VFN2778" s="393"/>
      <c r="VFO2778" s="393"/>
      <c r="VFP2778" s="393"/>
      <c r="VFQ2778" s="393"/>
      <c r="VFR2778" s="393"/>
      <c r="VFS2778" s="393"/>
      <c r="VFT2778" s="393"/>
      <c r="VFU2778" s="393"/>
      <c r="VFV2778" s="393"/>
      <c r="VFW2778" s="393"/>
      <c r="VFX2778" s="393"/>
      <c r="VFY2778" s="393"/>
      <c r="VFZ2778" s="393"/>
      <c r="VGA2778" s="393"/>
      <c r="VGB2778" s="393"/>
      <c r="VGC2778" s="393"/>
      <c r="VGD2778" s="393"/>
      <c r="VGE2778" s="393"/>
      <c r="VGF2778" s="393"/>
      <c r="VGG2778" s="393"/>
      <c r="VGH2778" s="393"/>
      <c r="VGI2778" s="393"/>
      <c r="VGJ2778" s="393"/>
      <c r="VGK2778" s="393"/>
      <c r="VGL2778" s="393"/>
      <c r="VGM2778" s="393"/>
      <c r="VGN2778" s="393"/>
      <c r="VGO2778" s="393"/>
      <c r="VGP2778" s="393"/>
      <c r="VGQ2778" s="393"/>
      <c r="VGR2778" s="393"/>
      <c r="VGS2778" s="393"/>
      <c r="VGT2778" s="393"/>
      <c r="VGU2778" s="393"/>
      <c r="VGV2778" s="393"/>
      <c r="VGW2778" s="393"/>
      <c r="VGX2778" s="393"/>
      <c r="VGY2778" s="393"/>
      <c r="VGZ2778" s="393"/>
      <c r="VHA2778" s="393"/>
      <c r="VHB2778" s="393"/>
      <c r="VHC2778" s="393"/>
      <c r="VHD2778" s="393"/>
      <c r="VHE2778" s="393"/>
      <c r="VHF2778" s="393"/>
      <c r="VHG2778" s="393"/>
      <c r="VHH2778" s="393"/>
      <c r="VHI2778" s="393"/>
      <c r="VHJ2778" s="393"/>
      <c r="VHK2778" s="393"/>
      <c r="VHL2778" s="393"/>
      <c r="VHM2778" s="393"/>
      <c r="VHN2778" s="393"/>
      <c r="VHO2778" s="393"/>
      <c r="VHP2778" s="393"/>
      <c r="VHQ2778" s="393"/>
      <c r="VHR2778" s="393"/>
      <c r="VHS2778" s="393"/>
      <c r="VHT2778" s="393"/>
      <c r="VHU2778" s="393"/>
      <c r="VHV2778" s="393"/>
      <c r="VHW2778" s="393"/>
      <c r="VHX2778" s="393"/>
      <c r="VHY2778" s="393"/>
      <c r="VHZ2778" s="393"/>
      <c r="VIA2778" s="393"/>
      <c r="VIB2778" s="393"/>
      <c r="VIC2778" s="393"/>
      <c r="VID2778" s="393"/>
      <c r="VIE2778" s="393"/>
      <c r="VIF2778" s="393"/>
      <c r="VIG2778" s="393"/>
      <c r="VIH2778" s="393"/>
      <c r="VII2778" s="393"/>
      <c r="VIJ2778" s="393"/>
      <c r="VIK2778" s="393"/>
      <c r="VIL2778" s="393"/>
      <c r="VIM2778" s="393"/>
      <c r="VIN2778" s="393"/>
      <c r="VIO2778" s="393"/>
      <c r="VIP2778" s="393"/>
      <c r="VIQ2778" s="393"/>
      <c r="VIR2778" s="393"/>
      <c r="VIS2778" s="393"/>
      <c r="VIT2778" s="393"/>
      <c r="VIU2778" s="393"/>
      <c r="VIV2778" s="393"/>
      <c r="VIW2778" s="393"/>
      <c r="VIX2778" s="393"/>
      <c r="VIY2778" s="393"/>
      <c r="VIZ2778" s="393"/>
      <c r="VJA2778" s="393"/>
      <c r="VJB2778" s="393"/>
      <c r="VJC2778" s="393"/>
      <c r="VJD2778" s="393"/>
      <c r="VJE2778" s="393"/>
      <c r="VJF2778" s="393"/>
      <c r="VJG2778" s="393"/>
      <c r="VJH2778" s="393"/>
      <c r="VJI2778" s="393"/>
      <c r="VJJ2778" s="393"/>
      <c r="VJK2778" s="393"/>
      <c r="VJL2778" s="393"/>
      <c r="VJM2778" s="393"/>
      <c r="VJN2778" s="393"/>
      <c r="VJO2778" s="393"/>
      <c r="VJP2778" s="393"/>
      <c r="VJQ2778" s="393"/>
      <c r="VJR2778" s="393"/>
      <c r="VJS2778" s="393"/>
      <c r="VJT2778" s="393"/>
      <c r="VJU2778" s="393"/>
      <c r="VJV2778" s="393"/>
      <c r="VJW2778" s="393"/>
      <c r="VJX2778" s="393"/>
      <c r="VJY2778" s="393"/>
      <c r="VJZ2778" s="393"/>
      <c r="VKA2778" s="393"/>
      <c r="VKB2778" s="393"/>
      <c r="VKC2778" s="393"/>
      <c r="VKD2778" s="393"/>
      <c r="VKE2778" s="393"/>
      <c r="VKF2778" s="393"/>
      <c r="VKG2778" s="393"/>
      <c r="VKH2778" s="393"/>
      <c r="VKI2778" s="393"/>
      <c r="VKJ2778" s="393"/>
      <c r="VKK2778" s="393"/>
      <c r="VKL2778" s="393"/>
      <c r="VKM2778" s="393"/>
      <c r="VKN2778" s="393"/>
      <c r="VKO2778" s="393"/>
      <c r="VKP2778" s="393"/>
      <c r="VKQ2778" s="393"/>
      <c r="VKR2778" s="393"/>
      <c r="VKS2778" s="393"/>
      <c r="VKT2778" s="393"/>
      <c r="VKU2778" s="393"/>
      <c r="VKV2778" s="393"/>
      <c r="VKW2778" s="393"/>
      <c r="VKX2778" s="393"/>
      <c r="VKY2778" s="393"/>
      <c r="VKZ2778" s="393"/>
      <c r="VLA2778" s="393"/>
      <c r="VLB2778" s="393"/>
      <c r="VLC2778" s="393"/>
      <c r="VLD2778" s="393"/>
      <c r="VLE2778" s="393"/>
      <c r="VLF2778" s="393"/>
      <c r="VLG2778" s="393"/>
      <c r="VLH2778" s="393"/>
      <c r="VLI2778" s="393"/>
      <c r="VLJ2778" s="393"/>
      <c r="VLK2778" s="393"/>
      <c r="VLL2778" s="393"/>
      <c r="VLM2778" s="393"/>
      <c r="VLN2778" s="393"/>
      <c r="VLO2778" s="393"/>
      <c r="VLP2778" s="393"/>
      <c r="VLQ2778" s="393"/>
      <c r="VLR2778" s="393"/>
      <c r="VLS2778" s="393"/>
      <c r="VLT2778" s="393"/>
      <c r="VLU2778" s="393"/>
      <c r="VLV2778" s="393"/>
      <c r="VLW2778" s="393"/>
      <c r="VLX2778" s="393"/>
      <c r="VLY2778" s="393"/>
      <c r="VLZ2778" s="393"/>
      <c r="VMA2778" s="393"/>
      <c r="VMB2778" s="393"/>
      <c r="VMC2778" s="393"/>
      <c r="VMD2778" s="393"/>
      <c r="VME2778" s="393"/>
      <c r="VMF2778" s="393"/>
      <c r="VMG2778" s="393"/>
      <c r="VMH2778" s="393"/>
      <c r="VMI2778" s="393"/>
      <c r="VMJ2778" s="393"/>
      <c r="VMK2778" s="393"/>
      <c r="VML2778" s="393"/>
      <c r="VMM2778" s="393"/>
      <c r="VMN2778" s="393"/>
      <c r="VMO2778" s="393"/>
      <c r="VMP2778" s="393"/>
      <c r="VMQ2778" s="393"/>
      <c r="VMR2778" s="393"/>
      <c r="VMS2778" s="393"/>
      <c r="VMT2778" s="393"/>
      <c r="VMU2778" s="393"/>
      <c r="VMV2778" s="393"/>
      <c r="VMW2778" s="393"/>
      <c r="VMX2778" s="393"/>
      <c r="VMY2778" s="393"/>
      <c r="VMZ2778" s="393"/>
      <c r="VNA2778" s="393"/>
      <c r="VNB2778" s="393"/>
      <c r="VNC2778" s="393"/>
      <c r="VND2778" s="393"/>
      <c r="VNE2778" s="393"/>
      <c r="VNF2778" s="393"/>
      <c r="VNG2778" s="393"/>
      <c r="VNH2778" s="393"/>
      <c r="VNI2778" s="393"/>
      <c r="VNJ2778" s="393"/>
      <c r="VNK2778" s="393"/>
      <c r="VNL2778" s="393"/>
      <c r="VNM2778" s="393"/>
      <c r="VNN2778" s="393"/>
      <c r="VNO2778" s="393"/>
      <c r="VNP2778" s="393"/>
      <c r="VNQ2778" s="393"/>
      <c r="VNR2778" s="393"/>
      <c r="VNS2778" s="393"/>
      <c r="VNT2778" s="393"/>
      <c r="VNU2778" s="393"/>
      <c r="VNV2778" s="393"/>
      <c r="VNW2778" s="393"/>
      <c r="VNX2778" s="393"/>
      <c r="VNY2778" s="393"/>
      <c r="VNZ2778" s="393"/>
      <c r="VOA2778" s="393"/>
      <c r="VOB2778" s="393"/>
      <c r="VOC2778" s="393"/>
      <c r="VOD2778" s="393"/>
      <c r="VOE2778" s="393"/>
      <c r="VOF2778" s="393"/>
      <c r="VOG2778" s="393"/>
      <c r="VOH2778" s="393"/>
      <c r="VOI2778" s="393"/>
      <c r="VOJ2778" s="393"/>
      <c r="VOK2778" s="393"/>
      <c r="VOL2778" s="393"/>
      <c r="VOM2778" s="393"/>
      <c r="VON2778" s="393"/>
      <c r="VOO2778" s="393"/>
      <c r="VOP2778" s="393"/>
      <c r="VOQ2778" s="393"/>
      <c r="VOR2778" s="393"/>
      <c r="VOS2778" s="393"/>
      <c r="VOT2778" s="393"/>
      <c r="VOU2778" s="393"/>
      <c r="VOV2778" s="393"/>
      <c r="VOW2778" s="393"/>
      <c r="VOX2778" s="393"/>
      <c r="VOY2778" s="393"/>
      <c r="VOZ2778" s="393"/>
      <c r="VPA2778" s="393"/>
      <c r="VPB2778" s="393"/>
      <c r="VPC2778" s="393"/>
      <c r="VPD2778" s="393"/>
      <c r="VPE2778" s="393"/>
      <c r="VPF2778" s="393"/>
      <c r="VPG2778" s="393"/>
      <c r="VPH2778" s="393"/>
      <c r="VPI2778" s="393"/>
      <c r="VPJ2778" s="393"/>
      <c r="VPK2778" s="393"/>
      <c r="VPL2778" s="393"/>
      <c r="VPM2778" s="393"/>
      <c r="VPN2778" s="393"/>
      <c r="VPO2778" s="393"/>
      <c r="VPP2778" s="393"/>
      <c r="VPQ2778" s="393"/>
      <c r="VPR2778" s="393"/>
      <c r="VPS2778" s="393"/>
      <c r="VPT2778" s="393"/>
      <c r="VPU2778" s="393"/>
      <c r="VPV2778" s="393"/>
      <c r="VPW2778" s="393"/>
      <c r="VPX2778" s="393"/>
      <c r="VPY2778" s="393"/>
      <c r="VPZ2778" s="393"/>
      <c r="VQA2778" s="393"/>
      <c r="VQB2778" s="393"/>
      <c r="VQC2778" s="393"/>
      <c r="VQD2778" s="393"/>
      <c r="VQE2778" s="393"/>
      <c r="VQF2778" s="393"/>
      <c r="VQG2778" s="393"/>
      <c r="VQH2778" s="393"/>
      <c r="VQI2778" s="393"/>
      <c r="VQJ2778" s="393"/>
      <c r="VQK2778" s="393"/>
      <c r="VQL2778" s="393"/>
      <c r="VQM2778" s="393"/>
      <c r="VQN2778" s="393"/>
      <c r="VQO2778" s="393"/>
      <c r="VQP2778" s="393"/>
      <c r="VQQ2778" s="393"/>
      <c r="VQR2778" s="393"/>
      <c r="VQS2778" s="393"/>
      <c r="VQT2778" s="393"/>
      <c r="VQU2778" s="393"/>
      <c r="VQV2778" s="393"/>
      <c r="VQW2778" s="393"/>
      <c r="VQX2778" s="393"/>
      <c r="VQY2778" s="393"/>
      <c r="VQZ2778" s="393"/>
      <c r="VRA2778" s="393"/>
      <c r="VRB2778" s="393"/>
      <c r="VRC2778" s="393"/>
      <c r="VRD2778" s="393"/>
      <c r="VRE2778" s="393"/>
      <c r="VRF2778" s="393"/>
      <c r="VRG2778" s="393"/>
      <c r="VRH2778" s="393"/>
      <c r="VRI2778" s="393"/>
      <c r="VRJ2778" s="393"/>
      <c r="VRK2778" s="393"/>
      <c r="VRL2778" s="393"/>
      <c r="VRM2778" s="393"/>
      <c r="VRN2778" s="393"/>
      <c r="VRO2778" s="393"/>
      <c r="VRP2778" s="393"/>
      <c r="VRQ2778" s="393"/>
      <c r="VRR2778" s="393"/>
      <c r="VRS2778" s="393"/>
      <c r="VRT2778" s="393"/>
      <c r="VRU2778" s="393"/>
      <c r="VRV2778" s="393"/>
      <c r="VRW2778" s="393"/>
      <c r="VRX2778" s="393"/>
      <c r="VRY2778" s="393"/>
      <c r="VRZ2778" s="393"/>
      <c r="VSA2778" s="393"/>
      <c r="VSB2778" s="393"/>
      <c r="VSC2778" s="393"/>
      <c r="VSD2778" s="393"/>
      <c r="VSE2778" s="393"/>
      <c r="VSF2778" s="393"/>
      <c r="VSG2778" s="393"/>
      <c r="VSH2778" s="393"/>
      <c r="VSI2778" s="393"/>
      <c r="VSJ2778" s="393"/>
      <c r="VSK2778" s="393"/>
      <c r="VSL2778" s="393"/>
      <c r="VSM2778" s="393"/>
      <c r="VSN2778" s="393"/>
      <c r="VSO2778" s="393"/>
      <c r="VSP2778" s="393"/>
      <c r="VSQ2778" s="393"/>
      <c r="VSR2778" s="393"/>
      <c r="VSS2778" s="393"/>
      <c r="VST2778" s="393"/>
      <c r="VSU2778" s="393"/>
      <c r="VSV2778" s="393"/>
      <c r="VSW2778" s="393"/>
      <c r="VSX2778" s="393"/>
      <c r="VSY2778" s="393"/>
      <c r="VSZ2778" s="393"/>
      <c r="VTA2778" s="393"/>
      <c r="VTB2778" s="393"/>
      <c r="VTC2778" s="393"/>
      <c r="VTD2778" s="393"/>
      <c r="VTE2778" s="393"/>
      <c r="VTF2778" s="393"/>
      <c r="VTG2778" s="393"/>
      <c r="VTH2778" s="393"/>
      <c r="VTI2778" s="393"/>
      <c r="VTJ2778" s="393"/>
      <c r="VTK2778" s="393"/>
      <c r="VTL2778" s="393"/>
      <c r="VTM2778" s="393"/>
      <c r="VTN2778" s="393"/>
      <c r="VTO2778" s="393"/>
      <c r="VTP2778" s="393"/>
      <c r="VTQ2778" s="393"/>
      <c r="VTR2778" s="393"/>
      <c r="VTS2778" s="393"/>
      <c r="VTT2778" s="393"/>
      <c r="VTU2778" s="393"/>
      <c r="VTV2778" s="393"/>
      <c r="VTW2778" s="393"/>
      <c r="VTX2778" s="393"/>
      <c r="VTY2778" s="393"/>
      <c r="VTZ2778" s="393"/>
      <c r="VUA2778" s="393"/>
      <c r="VUB2778" s="393"/>
      <c r="VUC2778" s="393"/>
      <c r="VUD2778" s="393"/>
      <c r="VUE2778" s="393"/>
      <c r="VUF2778" s="393"/>
      <c r="VUG2778" s="393"/>
      <c r="VUH2778" s="393"/>
      <c r="VUI2778" s="393"/>
      <c r="VUJ2778" s="393"/>
      <c r="VUK2778" s="393"/>
      <c r="VUL2778" s="393"/>
      <c r="VUM2778" s="393"/>
      <c r="VUN2778" s="393"/>
      <c r="VUO2778" s="393"/>
      <c r="VUP2778" s="393"/>
      <c r="VUQ2778" s="393"/>
      <c r="VUR2778" s="393"/>
      <c r="VUS2778" s="393"/>
      <c r="VUT2778" s="393"/>
      <c r="VUU2778" s="393"/>
      <c r="VUV2778" s="393"/>
      <c r="VUW2778" s="393"/>
      <c r="VUX2778" s="393"/>
      <c r="VUY2778" s="393"/>
      <c r="VUZ2778" s="393"/>
      <c r="VVA2778" s="393"/>
      <c r="VVB2778" s="393"/>
      <c r="VVC2778" s="393"/>
      <c r="VVD2778" s="393"/>
      <c r="VVE2778" s="393"/>
      <c r="VVF2778" s="393"/>
      <c r="VVG2778" s="393"/>
      <c r="VVH2778" s="393"/>
      <c r="VVI2778" s="393"/>
      <c r="VVJ2778" s="393"/>
      <c r="VVK2778" s="393"/>
      <c r="VVL2778" s="393"/>
      <c r="VVM2778" s="393"/>
      <c r="VVN2778" s="393"/>
      <c r="VVO2778" s="393"/>
      <c r="VVP2778" s="393"/>
      <c r="VVQ2778" s="393"/>
      <c r="VVR2778" s="393"/>
      <c r="VVS2778" s="393"/>
      <c r="VVT2778" s="393"/>
      <c r="VVU2778" s="393"/>
      <c r="VVV2778" s="393"/>
      <c r="VVW2778" s="393"/>
      <c r="VVX2778" s="393"/>
      <c r="VVY2778" s="393"/>
      <c r="VVZ2778" s="393"/>
      <c r="VWA2778" s="393"/>
      <c r="VWB2778" s="393"/>
      <c r="VWC2778" s="393"/>
      <c r="VWD2778" s="393"/>
      <c r="VWE2778" s="393"/>
      <c r="VWF2778" s="393"/>
      <c r="VWG2778" s="393"/>
      <c r="VWH2778" s="393"/>
      <c r="VWI2778" s="393"/>
      <c r="VWJ2778" s="393"/>
      <c r="VWK2778" s="393"/>
      <c r="VWL2778" s="393"/>
      <c r="VWM2778" s="393"/>
      <c r="VWN2778" s="393"/>
      <c r="VWO2778" s="393"/>
      <c r="VWP2778" s="393"/>
      <c r="VWQ2778" s="393"/>
      <c r="VWR2778" s="393"/>
      <c r="VWS2778" s="393"/>
      <c r="VWT2778" s="393"/>
      <c r="VWU2778" s="393"/>
      <c r="VWV2778" s="393"/>
      <c r="VWW2778" s="393"/>
      <c r="VWX2778" s="393"/>
      <c r="VWY2778" s="393"/>
      <c r="VWZ2778" s="393"/>
      <c r="VXA2778" s="393"/>
      <c r="VXB2778" s="393"/>
      <c r="VXC2778" s="393"/>
      <c r="VXD2778" s="393"/>
      <c r="VXE2778" s="393"/>
      <c r="VXF2778" s="393"/>
      <c r="VXG2778" s="393"/>
      <c r="VXH2778" s="393"/>
      <c r="VXI2778" s="393"/>
      <c r="VXJ2778" s="393"/>
      <c r="VXK2778" s="393"/>
      <c r="VXL2778" s="393"/>
      <c r="VXM2778" s="393"/>
      <c r="VXN2778" s="393"/>
      <c r="VXO2778" s="393"/>
      <c r="VXP2778" s="393"/>
      <c r="VXQ2778" s="393"/>
      <c r="VXR2778" s="393"/>
      <c r="VXS2778" s="393"/>
      <c r="VXT2778" s="393"/>
      <c r="VXU2778" s="393"/>
      <c r="VXV2778" s="393"/>
      <c r="VXW2778" s="393"/>
      <c r="VXX2778" s="393"/>
      <c r="VXY2778" s="393"/>
      <c r="VXZ2778" s="393"/>
      <c r="VYA2778" s="393"/>
      <c r="VYB2778" s="393"/>
      <c r="VYC2778" s="393"/>
      <c r="VYD2778" s="393"/>
      <c r="VYE2778" s="393"/>
      <c r="VYF2778" s="393"/>
      <c r="VYG2778" s="393"/>
      <c r="VYH2778" s="393"/>
      <c r="VYI2778" s="393"/>
      <c r="VYJ2778" s="393"/>
      <c r="VYK2778" s="393"/>
      <c r="VYL2778" s="393"/>
      <c r="VYM2778" s="393"/>
      <c r="VYN2778" s="393"/>
      <c r="VYO2778" s="393"/>
      <c r="VYP2778" s="393"/>
      <c r="VYQ2778" s="393"/>
      <c r="VYR2778" s="393"/>
      <c r="VYS2778" s="393"/>
      <c r="VYT2778" s="393"/>
      <c r="VYU2778" s="393"/>
      <c r="VYV2778" s="393"/>
      <c r="VYW2778" s="393"/>
      <c r="VYX2778" s="393"/>
      <c r="VYY2778" s="393"/>
      <c r="VYZ2778" s="393"/>
      <c r="VZA2778" s="393"/>
      <c r="VZB2778" s="393"/>
      <c r="VZC2778" s="393"/>
      <c r="VZD2778" s="393"/>
      <c r="VZE2778" s="393"/>
      <c r="VZF2778" s="393"/>
      <c r="VZG2778" s="393"/>
      <c r="VZH2778" s="393"/>
      <c r="VZI2778" s="393"/>
      <c r="VZJ2778" s="393"/>
      <c r="VZK2778" s="393"/>
      <c r="VZL2778" s="393"/>
      <c r="VZM2778" s="393"/>
      <c r="VZN2778" s="393"/>
      <c r="VZO2778" s="393"/>
      <c r="VZP2778" s="393"/>
      <c r="VZQ2778" s="393"/>
      <c r="VZR2778" s="393"/>
      <c r="VZS2778" s="393"/>
      <c r="VZT2778" s="393"/>
      <c r="VZU2778" s="393"/>
      <c r="VZV2778" s="393"/>
      <c r="VZW2778" s="393"/>
      <c r="VZX2778" s="393"/>
      <c r="VZY2778" s="393"/>
      <c r="VZZ2778" s="393"/>
      <c r="WAA2778" s="393"/>
      <c r="WAB2778" s="393"/>
      <c r="WAC2778" s="393"/>
      <c r="WAD2778" s="393"/>
      <c r="WAE2778" s="393"/>
      <c r="WAF2778" s="393"/>
      <c r="WAG2778" s="393"/>
      <c r="WAH2778" s="393"/>
      <c r="WAI2778" s="393"/>
      <c r="WAJ2778" s="393"/>
      <c r="WAK2778" s="393"/>
      <c r="WAL2778" s="393"/>
      <c r="WAM2778" s="393"/>
      <c r="WAN2778" s="393"/>
      <c r="WAO2778" s="393"/>
      <c r="WAP2778" s="393"/>
      <c r="WAQ2778" s="393"/>
      <c r="WAR2778" s="393"/>
      <c r="WAS2778" s="393"/>
      <c r="WAT2778" s="393"/>
      <c r="WAU2778" s="393"/>
      <c r="WAV2778" s="393"/>
      <c r="WAW2778" s="393"/>
      <c r="WAX2778" s="393"/>
      <c r="WAY2778" s="393"/>
      <c r="WAZ2778" s="393"/>
      <c r="WBA2778" s="393"/>
      <c r="WBB2778" s="393"/>
      <c r="WBC2778" s="393"/>
      <c r="WBD2778" s="393"/>
      <c r="WBE2778" s="393"/>
      <c r="WBF2778" s="393"/>
      <c r="WBG2778" s="393"/>
      <c r="WBH2778" s="393"/>
      <c r="WBI2778" s="393"/>
      <c r="WBJ2778" s="393"/>
      <c r="WBK2778" s="393"/>
      <c r="WBL2778" s="393"/>
      <c r="WBM2778" s="393"/>
      <c r="WBN2778" s="393"/>
      <c r="WBO2778" s="393"/>
      <c r="WBP2778" s="393"/>
      <c r="WBQ2778" s="393"/>
      <c r="WBR2778" s="393"/>
      <c r="WBS2778" s="393"/>
      <c r="WBT2778" s="393"/>
      <c r="WBU2778" s="393"/>
      <c r="WBV2778" s="393"/>
      <c r="WBW2778" s="393"/>
      <c r="WBX2778" s="393"/>
      <c r="WBY2778" s="393"/>
      <c r="WBZ2778" s="393"/>
      <c r="WCA2778" s="393"/>
      <c r="WCB2778" s="393"/>
      <c r="WCC2778" s="393"/>
      <c r="WCD2778" s="393"/>
      <c r="WCE2778" s="393"/>
      <c r="WCF2778" s="393"/>
      <c r="WCG2778" s="393"/>
      <c r="WCH2778" s="393"/>
      <c r="WCI2778" s="393"/>
      <c r="WCJ2778" s="393"/>
      <c r="WCK2778" s="393"/>
      <c r="WCL2778" s="393"/>
      <c r="WCM2778" s="393"/>
      <c r="WCN2778" s="393"/>
      <c r="WCO2778" s="393"/>
      <c r="WCP2778" s="393"/>
      <c r="WCQ2778" s="393"/>
      <c r="WCR2778" s="393"/>
      <c r="WCS2778" s="393"/>
      <c r="WCT2778" s="393"/>
      <c r="WCU2778" s="393"/>
      <c r="WCV2778" s="393"/>
      <c r="WCW2778" s="393"/>
      <c r="WCX2778" s="393"/>
      <c r="WCY2778" s="393"/>
      <c r="WCZ2778" s="393"/>
      <c r="WDA2778" s="393"/>
      <c r="WDB2778" s="393"/>
      <c r="WDC2778" s="393"/>
      <c r="WDD2778" s="393"/>
      <c r="WDE2778" s="393"/>
      <c r="WDF2778" s="393"/>
      <c r="WDG2778" s="393"/>
      <c r="WDH2778" s="393"/>
      <c r="WDI2778" s="393"/>
      <c r="WDJ2778" s="393"/>
      <c r="WDK2778" s="393"/>
      <c r="WDL2778" s="393"/>
      <c r="WDM2778" s="393"/>
      <c r="WDN2778" s="393"/>
      <c r="WDO2778" s="393"/>
      <c r="WDP2778" s="393"/>
      <c r="WDQ2778" s="393"/>
      <c r="WDR2778" s="393"/>
      <c r="WDS2778" s="393"/>
      <c r="WDT2778" s="393"/>
      <c r="WDU2778" s="393"/>
      <c r="WDV2778" s="393"/>
      <c r="WDW2778" s="393"/>
      <c r="WDX2778" s="393"/>
      <c r="WDY2778" s="393"/>
      <c r="WDZ2778" s="393"/>
      <c r="WEA2778" s="393"/>
      <c r="WEB2778" s="393"/>
      <c r="WEC2778" s="393"/>
      <c r="WED2778" s="393"/>
      <c r="WEE2778" s="393"/>
      <c r="WEF2778" s="393"/>
      <c r="WEG2778" s="393"/>
      <c r="WEH2778" s="393"/>
      <c r="WEI2778" s="393"/>
      <c r="WEJ2778" s="393"/>
      <c r="WEK2778" s="393"/>
      <c r="WEL2778" s="393"/>
      <c r="WEM2778" s="393"/>
      <c r="WEN2778" s="393"/>
      <c r="WEO2778" s="393"/>
      <c r="WEP2778" s="393"/>
      <c r="WEQ2778" s="393"/>
      <c r="WER2778" s="393"/>
      <c r="WES2778" s="393"/>
      <c r="WET2778" s="393"/>
      <c r="WEU2778" s="393"/>
      <c r="WEV2778" s="393"/>
      <c r="WEW2778" s="393"/>
      <c r="WEX2778" s="393"/>
      <c r="WEY2778" s="393"/>
      <c r="WEZ2778" s="393"/>
      <c r="WFA2778" s="393"/>
      <c r="WFB2778" s="393"/>
      <c r="WFC2778" s="393"/>
      <c r="WFD2778" s="393"/>
      <c r="WFE2778" s="393"/>
      <c r="WFF2778" s="393"/>
      <c r="WFG2778" s="393"/>
      <c r="WFH2778" s="393"/>
      <c r="WFI2778" s="393"/>
      <c r="WFJ2778" s="393"/>
      <c r="WFK2778" s="393"/>
      <c r="WFL2778" s="393"/>
      <c r="WFM2778" s="393"/>
      <c r="WFN2778" s="393"/>
      <c r="WFO2778" s="393"/>
      <c r="WFP2778" s="393"/>
      <c r="WFQ2778" s="393"/>
      <c r="WFR2778" s="393"/>
      <c r="WFS2778" s="393"/>
      <c r="WFT2778" s="393"/>
      <c r="WFU2778" s="393"/>
      <c r="WFV2778" s="393"/>
      <c r="WFW2778" s="393"/>
      <c r="WFX2778" s="393"/>
      <c r="WFY2778" s="393"/>
      <c r="WFZ2778" s="393"/>
      <c r="WGA2778" s="393"/>
      <c r="WGB2778" s="393"/>
      <c r="WGC2778" s="393"/>
      <c r="WGD2778" s="393"/>
      <c r="WGE2778" s="393"/>
      <c r="WGF2778" s="393"/>
      <c r="WGG2778" s="393"/>
      <c r="WGH2778" s="393"/>
      <c r="WGI2778" s="393"/>
      <c r="WGJ2778" s="393"/>
      <c r="WGK2778" s="393"/>
      <c r="WGL2778" s="393"/>
      <c r="WGM2778" s="393"/>
      <c r="WGN2778" s="393"/>
      <c r="WGO2778" s="393"/>
      <c r="WGP2778" s="393"/>
      <c r="WGQ2778" s="393"/>
      <c r="WGR2778" s="393"/>
      <c r="WGS2778" s="393"/>
      <c r="WGT2778" s="393"/>
      <c r="WGU2778" s="393"/>
      <c r="WGV2778" s="393"/>
      <c r="WGW2778" s="393"/>
      <c r="WGX2778" s="393"/>
      <c r="WGY2778" s="393"/>
      <c r="WGZ2778" s="393"/>
      <c r="WHA2778" s="393"/>
      <c r="WHB2778" s="393"/>
      <c r="WHC2778" s="393"/>
      <c r="WHD2778" s="393"/>
      <c r="WHE2778" s="393"/>
      <c r="WHF2778" s="393"/>
      <c r="WHG2778" s="393"/>
      <c r="WHH2778" s="393"/>
      <c r="WHI2778" s="393"/>
      <c r="WHJ2778" s="393"/>
      <c r="WHK2778" s="393"/>
      <c r="WHL2778" s="393"/>
      <c r="WHM2778" s="393"/>
      <c r="WHN2778" s="393"/>
      <c r="WHO2778" s="393"/>
      <c r="WHP2778" s="393"/>
      <c r="WHQ2778" s="393"/>
      <c r="WHR2778" s="393"/>
      <c r="WHS2778" s="393"/>
      <c r="WHT2778" s="393"/>
      <c r="WHU2778" s="393"/>
      <c r="WHV2778" s="393"/>
      <c r="WHW2778" s="393"/>
      <c r="WHX2778" s="393"/>
      <c r="WHY2778" s="393"/>
      <c r="WHZ2778" s="393"/>
      <c r="WIA2778" s="393"/>
      <c r="WIB2778" s="393"/>
      <c r="WIC2778" s="393"/>
      <c r="WID2778" s="393"/>
      <c r="WIE2778" s="393"/>
      <c r="WIF2778" s="393"/>
      <c r="WIG2778" s="393"/>
      <c r="WIH2778" s="393"/>
      <c r="WII2778" s="393"/>
      <c r="WIJ2778" s="393"/>
      <c r="WIK2778" s="393"/>
      <c r="WIL2778" s="393"/>
      <c r="WIM2778" s="393"/>
      <c r="WIN2778" s="393"/>
      <c r="WIO2778" s="393"/>
      <c r="WIP2778" s="393"/>
      <c r="WIQ2778" s="393"/>
      <c r="WIR2778" s="393"/>
      <c r="WIS2778" s="393"/>
      <c r="WIT2778" s="393"/>
      <c r="WIU2778" s="393"/>
      <c r="WIV2778" s="393"/>
      <c r="WIW2778" s="393"/>
      <c r="WIX2778" s="393"/>
      <c r="WIY2778" s="393"/>
      <c r="WIZ2778" s="393"/>
      <c r="WJA2778" s="393"/>
      <c r="WJB2778" s="393"/>
      <c r="WJC2778" s="393"/>
      <c r="WJD2778" s="393"/>
      <c r="WJE2778" s="393"/>
      <c r="WJF2778" s="393"/>
      <c r="WJG2778" s="393"/>
      <c r="WJH2778" s="393"/>
      <c r="WJI2778" s="393"/>
      <c r="WJJ2778" s="393"/>
      <c r="WJK2778" s="393"/>
      <c r="WJL2778" s="393"/>
      <c r="WJM2778" s="393"/>
      <c r="WJN2778" s="393"/>
      <c r="WJO2778" s="393"/>
      <c r="WJP2778" s="393"/>
      <c r="WJQ2778" s="393"/>
      <c r="WJR2778" s="393"/>
      <c r="WJS2778" s="393"/>
      <c r="WJT2778" s="393"/>
      <c r="WJU2778" s="393"/>
      <c r="WJV2778" s="393"/>
      <c r="WJW2778" s="393"/>
      <c r="WJX2778" s="393"/>
      <c r="WJY2778" s="393"/>
      <c r="WJZ2778" s="393"/>
      <c r="WKA2778" s="393"/>
      <c r="WKB2778" s="393"/>
      <c r="WKC2778" s="393"/>
      <c r="WKD2778" s="393"/>
      <c r="WKE2778" s="393"/>
      <c r="WKF2778" s="393"/>
      <c r="WKG2778" s="393"/>
      <c r="WKH2778" s="393"/>
      <c r="WKI2778" s="393"/>
      <c r="WKJ2778" s="393"/>
      <c r="WKK2778" s="393"/>
      <c r="WKL2778" s="393"/>
      <c r="WKM2778" s="393"/>
      <c r="WKN2778" s="393"/>
      <c r="WKO2778" s="393"/>
      <c r="WKP2778" s="393"/>
      <c r="WKQ2778" s="393"/>
      <c r="WKR2778" s="393"/>
      <c r="WKS2778" s="393"/>
      <c r="WKT2778" s="393"/>
      <c r="WKU2778" s="393"/>
      <c r="WKV2778" s="393"/>
      <c r="WKW2778" s="393"/>
      <c r="WKX2778" s="393"/>
      <c r="WKY2778" s="393"/>
      <c r="WKZ2778" s="393"/>
      <c r="WLA2778" s="393"/>
      <c r="WLB2778" s="393"/>
      <c r="WLC2778" s="393"/>
      <c r="WLD2778" s="393"/>
      <c r="WLE2778" s="393"/>
      <c r="WLF2778" s="393"/>
      <c r="WLG2778" s="393"/>
      <c r="WLH2778" s="393"/>
      <c r="WLI2778" s="393"/>
      <c r="WLJ2778" s="393"/>
      <c r="WLK2778" s="393"/>
      <c r="WLL2778" s="393"/>
      <c r="WLM2778" s="393"/>
      <c r="WLN2778" s="393"/>
      <c r="WLO2778" s="393"/>
      <c r="WLP2778" s="393"/>
      <c r="WLQ2778" s="393"/>
      <c r="WLR2778" s="393"/>
      <c r="WLS2778" s="393"/>
      <c r="WLT2778" s="393"/>
      <c r="WLU2778" s="393"/>
      <c r="WLV2778" s="393"/>
      <c r="WLW2778" s="393"/>
      <c r="WLX2778" s="393"/>
      <c r="WLY2778" s="393"/>
      <c r="WLZ2778" s="393"/>
      <c r="WMA2778" s="393"/>
      <c r="WMB2778" s="393"/>
      <c r="WMC2778" s="393"/>
      <c r="WMD2778" s="393"/>
      <c r="WME2778" s="393"/>
      <c r="WMF2778" s="393"/>
      <c r="WMG2778" s="393"/>
      <c r="WMH2778" s="393"/>
      <c r="WMI2778" s="393"/>
      <c r="WMJ2778" s="393"/>
      <c r="WMK2778" s="393"/>
      <c r="WML2778" s="393"/>
      <c r="WMM2778" s="393"/>
      <c r="WMN2778" s="393"/>
      <c r="WMO2778" s="393"/>
      <c r="WMP2778" s="393"/>
      <c r="WMQ2778" s="393"/>
      <c r="WMR2778" s="393"/>
      <c r="WMS2778" s="393"/>
      <c r="WMT2778" s="393"/>
      <c r="WMU2778" s="393"/>
      <c r="WMV2778" s="393"/>
      <c r="WMW2778" s="393"/>
      <c r="WMX2778" s="393"/>
      <c r="WMY2778" s="393"/>
      <c r="WMZ2778" s="393"/>
      <c r="WNA2778" s="393"/>
      <c r="WNB2778" s="393"/>
      <c r="WNC2778" s="393"/>
      <c r="WND2778" s="393"/>
      <c r="WNE2778" s="393"/>
      <c r="WNF2778" s="393"/>
      <c r="WNG2778" s="393"/>
      <c r="WNH2778" s="393"/>
      <c r="WNI2778" s="393"/>
      <c r="WNJ2778" s="393"/>
      <c r="WNK2778" s="393"/>
      <c r="WNL2778" s="393"/>
      <c r="WNM2778" s="393"/>
      <c r="WNN2778" s="393"/>
      <c r="WNO2778" s="393"/>
      <c r="WNP2778" s="393"/>
      <c r="WNQ2778" s="393"/>
      <c r="WNR2778" s="393"/>
      <c r="WNS2778" s="393"/>
      <c r="WNT2778" s="393"/>
      <c r="WNU2778" s="393"/>
      <c r="WNV2778" s="393"/>
      <c r="WNW2778" s="393"/>
      <c r="WNX2778" s="393"/>
      <c r="WNY2778" s="393"/>
      <c r="WNZ2778" s="393"/>
      <c r="WOA2778" s="393"/>
      <c r="WOB2778" s="393"/>
      <c r="WOC2778" s="393"/>
      <c r="WOD2778" s="393"/>
      <c r="WOE2778" s="393"/>
      <c r="WOF2778" s="393"/>
      <c r="WOG2778" s="393"/>
      <c r="WOH2778" s="393"/>
      <c r="WOI2778" s="393"/>
      <c r="WOJ2778" s="393"/>
      <c r="WOK2778" s="393"/>
      <c r="WOL2778" s="393"/>
      <c r="WOM2778" s="393"/>
      <c r="WON2778" s="393"/>
      <c r="WOO2778" s="393"/>
      <c r="WOP2778" s="393"/>
      <c r="WOQ2778" s="393"/>
      <c r="WOR2778" s="393"/>
      <c r="WOS2778" s="393"/>
      <c r="WOT2778" s="393"/>
      <c r="WOU2778" s="393"/>
      <c r="WOV2778" s="393"/>
      <c r="WOW2778" s="393"/>
      <c r="WOX2778" s="393"/>
      <c r="WOY2778" s="393"/>
      <c r="WOZ2778" s="393"/>
      <c r="WPA2778" s="393"/>
      <c r="WPB2778" s="393"/>
      <c r="WPC2778" s="393"/>
      <c r="WPD2778" s="393"/>
      <c r="WPE2778" s="393"/>
      <c r="WPF2778" s="393"/>
      <c r="WPG2778" s="393"/>
      <c r="WPH2778" s="393"/>
      <c r="WPI2778" s="393"/>
      <c r="WPJ2778" s="393"/>
      <c r="WPK2778" s="393"/>
      <c r="WPL2778" s="393"/>
      <c r="WPM2778" s="393"/>
      <c r="WPN2778" s="393"/>
      <c r="WPO2778" s="393"/>
      <c r="WPP2778" s="393"/>
      <c r="WPQ2778" s="393"/>
      <c r="WPR2778" s="393"/>
      <c r="WPS2778" s="393"/>
      <c r="WPT2778" s="393"/>
      <c r="WPU2778" s="393"/>
      <c r="WPV2778" s="393"/>
      <c r="WPW2778" s="393"/>
      <c r="WPX2778" s="393"/>
      <c r="WPY2778" s="393"/>
      <c r="WPZ2778" s="393"/>
      <c r="WQA2778" s="393"/>
      <c r="WQB2778" s="393"/>
      <c r="WQC2778" s="393"/>
      <c r="WQD2778" s="393"/>
      <c r="WQE2778" s="393"/>
      <c r="WQF2778" s="393"/>
      <c r="WQG2778" s="393"/>
      <c r="WQH2778" s="393"/>
      <c r="WQI2778" s="393"/>
      <c r="WQJ2778" s="393"/>
      <c r="WQK2778" s="393"/>
      <c r="WQL2778" s="393"/>
      <c r="WQM2778" s="393"/>
      <c r="WQN2778" s="393"/>
      <c r="WQO2778" s="393"/>
      <c r="WQP2778" s="393"/>
      <c r="WQQ2778" s="393"/>
      <c r="WQR2778" s="393"/>
      <c r="WQS2778" s="393"/>
      <c r="WQT2778" s="393"/>
      <c r="WQU2778" s="393"/>
      <c r="WQV2778" s="393"/>
      <c r="WQW2778" s="393"/>
      <c r="WQX2778" s="393"/>
      <c r="WQY2778" s="393"/>
      <c r="WQZ2778" s="393"/>
      <c r="WRA2778" s="393"/>
      <c r="WRB2778" s="393"/>
      <c r="WRC2778" s="393"/>
      <c r="WRD2778" s="393"/>
      <c r="WRE2778" s="393"/>
      <c r="WRF2778" s="393"/>
      <c r="WRG2778" s="393"/>
      <c r="WRH2778" s="393"/>
      <c r="WRI2778" s="393"/>
      <c r="WRJ2778" s="393"/>
      <c r="WRK2778" s="393"/>
      <c r="WRL2778" s="393"/>
      <c r="WRM2778" s="393"/>
      <c r="WRN2778" s="393"/>
      <c r="WRO2778" s="393"/>
      <c r="WRP2778" s="393"/>
      <c r="WRQ2778" s="393"/>
      <c r="WRR2778" s="393"/>
      <c r="WRS2778" s="393"/>
      <c r="WRT2778" s="393"/>
      <c r="WRU2778" s="393"/>
      <c r="WRV2778" s="393"/>
      <c r="WRW2778" s="393"/>
      <c r="WRX2778" s="393"/>
      <c r="WRY2778" s="393"/>
      <c r="WRZ2778" s="393"/>
      <c r="WSA2778" s="393"/>
      <c r="WSB2778" s="393"/>
      <c r="WSC2778" s="393"/>
      <c r="WSD2778" s="393"/>
      <c r="WSE2778" s="393"/>
      <c r="WSF2778" s="393"/>
      <c r="WSG2778" s="393"/>
      <c r="WSH2778" s="393"/>
      <c r="WSI2778" s="393"/>
      <c r="WSJ2778" s="393"/>
      <c r="WSK2778" s="393"/>
      <c r="WSL2778" s="393"/>
      <c r="WSM2778" s="393"/>
      <c r="WSN2778" s="393"/>
      <c r="WSO2778" s="393"/>
      <c r="WSP2778" s="393"/>
      <c r="WSQ2778" s="393"/>
      <c r="WSR2778" s="393"/>
      <c r="WSS2778" s="393"/>
      <c r="WST2778" s="393"/>
      <c r="WSU2778" s="393"/>
      <c r="WSV2778" s="393"/>
      <c r="WSW2778" s="393"/>
      <c r="WSX2778" s="393"/>
      <c r="WSY2778" s="393"/>
      <c r="WSZ2778" s="393"/>
      <c r="WTA2778" s="393"/>
      <c r="WTB2778" s="393"/>
      <c r="WTC2778" s="393"/>
      <c r="WTD2778" s="393"/>
      <c r="WTE2778" s="393"/>
      <c r="WTF2778" s="393"/>
      <c r="WTG2778" s="393"/>
      <c r="WTH2778" s="393"/>
      <c r="WTI2778" s="393"/>
      <c r="WTJ2778" s="393"/>
      <c r="WTK2778" s="393"/>
      <c r="WTL2778" s="393"/>
      <c r="WTM2778" s="393"/>
      <c r="WTN2778" s="393"/>
      <c r="WTO2778" s="393"/>
      <c r="WTP2778" s="393"/>
      <c r="WTQ2778" s="393"/>
      <c r="WTR2778" s="393"/>
      <c r="WTS2778" s="393"/>
      <c r="WTT2778" s="393"/>
      <c r="WTU2778" s="393"/>
      <c r="WTV2778" s="393"/>
      <c r="WTW2778" s="393"/>
      <c r="WTX2778" s="393"/>
      <c r="WTY2778" s="393"/>
      <c r="WTZ2778" s="393"/>
      <c r="WUA2778" s="393"/>
      <c r="WUB2778" s="393"/>
      <c r="WUC2778" s="393"/>
      <c r="WUD2778" s="393"/>
      <c r="WUE2778" s="393"/>
      <c r="WUF2778" s="393"/>
      <c r="WUG2778" s="393"/>
      <c r="WUH2778" s="393"/>
      <c r="WUI2778" s="393"/>
      <c r="WUJ2778" s="393"/>
      <c r="WUK2778" s="393"/>
      <c r="WUL2778" s="393"/>
      <c r="WUM2778" s="393"/>
      <c r="WUN2778" s="393"/>
      <c r="WUO2778" s="393"/>
      <c r="WUP2778" s="393"/>
      <c r="WUQ2778" s="393"/>
      <c r="WUR2778" s="393"/>
      <c r="WUS2778" s="393"/>
      <c r="WUT2778" s="393"/>
      <c r="WUU2778" s="393"/>
      <c r="WUV2778" s="393"/>
      <c r="WUW2778" s="393"/>
      <c r="WUX2778" s="393"/>
      <c r="WUY2778" s="393"/>
      <c r="WUZ2778" s="393"/>
      <c r="WVA2778" s="393"/>
      <c r="WVB2778" s="393"/>
      <c r="WVC2778" s="393"/>
      <c r="WVD2778" s="393"/>
      <c r="WVE2778" s="393"/>
      <c r="WVF2778" s="393"/>
      <c r="WVG2778" s="393"/>
      <c r="WVH2778" s="393"/>
      <c r="WVI2778" s="393"/>
      <c r="WVJ2778" s="393"/>
      <c r="WVK2778" s="393"/>
      <c r="WVL2778" s="393"/>
      <c r="WVM2778" s="393"/>
      <c r="WVN2778" s="393"/>
      <c r="WVO2778" s="393"/>
      <c r="WVP2778" s="393"/>
      <c r="WVQ2778" s="393"/>
      <c r="WVR2778" s="393"/>
      <c r="WVS2778" s="393"/>
      <c r="WVT2778" s="393"/>
      <c r="WVU2778" s="393"/>
      <c r="WVV2778" s="393"/>
      <c r="WVW2778" s="393"/>
      <c r="WVX2778" s="393"/>
      <c r="WVY2778" s="393"/>
      <c r="WVZ2778" s="393"/>
      <c r="WWA2778" s="393"/>
      <c r="WWB2778" s="393"/>
      <c r="WWC2778" s="393"/>
      <c r="WWD2778" s="393"/>
      <c r="WWE2778" s="393"/>
      <c r="WWF2778" s="393"/>
      <c r="WWG2778" s="393"/>
      <c r="WWH2778" s="393"/>
      <c r="WWI2778" s="393"/>
      <c r="WWJ2778" s="393"/>
      <c r="WWK2778" s="393"/>
      <c r="WWL2778" s="393"/>
      <c r="WWM2778" s="393"/>
      <c r="WWN2778" s="393"/>
      <c r="WWO2778" s="393"/>
      <c r="WWP2778" s="393"/>
      <c r="WWQ2778" s="393"/>
      <c r="WWR2778" s="393"/>
      <c r="WWS2778" s="393"/>
      <c r="WWT2778" s="393"/>
      <c r="WWU2778" s="393"/>
      <c r="WWV2778" s="393"/>
      <c r="WWW2778" s="393"/>
      <c r="WWX2778" s="393"/>
      <c r="WWY2778" s="393"/>
      <c r="WWZ2778" s="393"/>
      <c r="WXA2778" s="393"/>
      <c r="WXB2778" s="393"/>
      <c r="WXC2778" s="393"/>
      <c r="WXD2778" s="393"/>
      <c r="WXE2778" s="393"/>
      <c r="WXF2778" s="393"/>
      <c r="WXG2778" s="393"/>
      <c r="WXH2778" s="393"/>
      <c r="WXI2778" s="393"/>
      <c r="WXJ2778" s="393"/>
      <c r="WXK2778" s="393"/>
      <c r="WXL2778" s="393"/>
      <c r="WXM2778" s="393"/>
      <c r="WXN2778" s="393"/>
      <c r="WXO2778" s="393"/>
      <c r="WXP2778" s="393"/>
      <c r="WXQ2778" s="393"/>
      <c r="WXR2778" s="393"/>
      <c r="WXS2778" s="393"/>
      <c r="WXT2778" s="393"/>
      <c r="WXU2778" s="393"/>
      <c r="WXV2778" s="393"/>
      <c r="WXW2778" s="393"/>
      <c r="WXX2778" s="393"/>
      <c r="WXY2778" s="393"/>
      <c r="WXZ2778" s="393"/>
      <c r="WYA2778" s="393"/>
      <c r="WYB2778" s="393"/>
      <c r="WYC2778" s="393"/>
      <c r="WYD2778" s="393"/>
      <c r="WYE2778" s="393"/>
      <c r="WYF2778" s="393"/>
      <c r="WYG2778" s="393"/>
      <c r="WYH2778" s="393"/>
      <c r="WYI2778" s="393"/>
      <c r="WYJ2778" s="393"/>
      <c r="WYK2778" s="393"/>
      <c r="WYL2778" s="393"/>
      <c r="WYM2778" s="393"/>
      <c r="WYN2778" s="393"/>
      <c r="WYO2778" s="393"/>
      <c r="WYP2778" s="393"/>
      <c r="WYQ2778" s="393"/>
      <c r="WYR2778" s="393"/>
      <c r="WYS2778" s="393"/>
      <c r="WYT2778" s="393"/>
      <c r="WYU2778" s="393"/>
      <c r="WYV2778" s="393"/>
      <c r="WYW2778" s="393"/>
      <c r="WYX2778" s="393"/>
      <c r="WYY2778" s="393"/>
      <c r="WYZ2778" s="393"/>
      <c r="WZA2778" s="393"/>
      <c r="WZB2778" s="393"/>
      <c r="WZC2778" s="393"/>
      <c r="WZD2778" s="393"/>
      <c r="WZE2778" s="393"/>
      <c r="WZF2778" s="393"/>
      <c r="WZG2778" s="393"/>
      <c r="WZH2778" s="393"/>
      <c r="WZI2778" s="393"/>
      <c r="WZJ2778" s="393"/>
      <c r="WZK2778" s="393"/>
      <c r="WZL2778" s="393"/>
      <c r="WZM2778" s="393"/>
      <c r="WZN2778" s="393"/>
      <c r="WZO2778" s="393"/>
      <c r="WZP2778" s="393"/>
      <c r="WZQ2778" s="393"/>
      <c r="WZR2778" s="393"/>
      <c r="WZS2778" s="393"/>
      <c r="WZT2778" s="393"/>
      <c r="WZU2778" s="393"/>
      <c r="WZV2778" s="393"/>
      <c r="WZW2778" s="393"/>
      <c r="WZX2778" s="393"/>
      <c r="WZY2778" s="393"/>
      <c r="WZZ2778" s="393"/>
      <c r="XAA2778" s="393"/>
      <c r="XAB2778" s="393"/>
      <c r="XAC2778" s="393"/>
      <c r="XAD2778" s="393"/>
      <c r="XAE2778" s="393"/>
      <c r="XAF2778" s="393"/>
      <c r="XAG2778" s="393"/>
      <c r="XAH2778" s="393"/>
      <c r="XAI2778" s="393"/>
      <c r="XAJ2778" s="393"/>
      <c r="XAK2778" s="393"/>
      <c r="XAL2778" s="393"/>
      <c r="XAM2778" s="393"/>
      <c r="XAN2778" s="393"/>
      <c r="XAO2778" s="393"/>
      <c r="XAP2778" s="393"/>
      <c r="XAQ2778" s="393"/>
      <c r="XAR2778" s="393"/>
      <c r="XAS2778" s="393"/>
      <c r="XAT2778" s="393"/>
      <c r="XAU2778" s="393"/>
      <c r="XAV2778" s="393"/>
      <c r="XAW2778" s="393"/>
      <c r="XAX2778" s="393"/>
      <c r="XAY2778" s="393"/>
      <c r="XAZ2778" s="393"/>
      <c r="XBA2778" s="393"/>
      <c r="XBB2778" s="393"/>
      <c r="XBC2778" s="393"/>
      <c r="XBD2778" s="393"/>
      <c r="XBE2778" s="393"/>
      <c r="XBF2778" s="393"/>
      <c r="XBG2778" s="393"/>
      <c r="XBH2778" s="393"/>
      <c r="XBI2778" s="393"/>
      <c r="XBJ2778" s="393"/>
      <c r="XBK2778" s="393"/>
      <c r="XBL2778" s="393"/>
      <c r="XBM2778" s="393"/>
      <c r="XBN2778" s="393"/>
      <c r="XBO2778" s="393"/>
      <c r="XBP2778" s="393"/>
      <c r="XBQ2778" s="393"/>
      <c r="XBR2778" s="393"/>
      <c r="XBS2778" s="393"/>
      <c r="XBT2778" s="393"/>
      <c r="XBU2778" s="393"/>
      <c r="XBV2778" s="393"/>
      <c r="XBW2778" s="393"/>
      <c r="XBX2778" s="393"/>
      <c r="XBY2778" s="393"/>
      <c r="XBZ2778" s="393"/>
      <c r="XCA2778" s="393"/>
      <c r="XCB2778" s="393"/>
      <c r="XCC2778" s="393"/>
      <c r="XCD2778" s="393"/>
      <c r="XCE2778" s="393"/>
      <c r="XCF2778" s="393"/>
      <c r="XCG2778" s="393"/>
      <c r="XCH2778" s="393"/>
      <c r="XCI2778" s="393"/>
      <c r="XCJ2778" s="393"/>
      <c r="XCK2778" s="393"/>
      <c r="XCL2778" s="393"/>
      <c r="XCM2778" s="393"/>
      <c r="XCN2778" s="393"/>
      <c r="XCO2778" s="393"/>
      <c r="XCP2778" s="393"/>
      <c r="XCQ2778" s="393"/>
      <c r="XCR2778" s="393"/>
      <c r="XCS2778" s="393"/>
      <c r="XCT2778" s="393"/>
      <c r="XCU2778" s="393"/>
      <c r="XCV2778" s="393"/>
      <c r="XCW2778" s="393"/>
      <c r="XCX2778" s="393"/>
      <c r="XCY2778" s="393"/>
      <c r="XCZ2778" s="393"/>
      <c r="XDA2778" s="393"/>
      <c r="XDB2778" s="393"/>
      <c r="XDC2778" s="393"/>
      <c r="XDD2778" s="393"/>
      <c r="XDE2778" s="393"/>
      <c r="XDF2778" s="393"/>
      <c r="XDG2778" s="393"/>
      <c r="XDH2778" s="393"/>
      <c r="XDI2778" s="393"/>
      <c r="XDJ2778" s="393"/>
      <c r="XDK2778" s="393"/>
      <c r="XDL2778" s="393"/>
      <c r="XDM2778" s="393"/>
      <c r="XDN2778" s="393"/>
      <c r="XDO2778" s="393"/>
      <c r="XDP2778" s="393"/>
      <c r="XDQ2778" s="393"/>
      <c r="XDR2778" s="393"/>
      <c r="XDS2778" s="393"/>
      <c r="XDT2778" s="393"/>
      <c r="XDU2778" s="393"/>
      <c r="XDV2778" s="393"/>
      <c r="XDW2778" s="393"/>
      <c r="XDX2778" s="393"/>
      <c r="XDY2778" s="393"/>
      <c r="XDZ2778" s="393"/>
      <c r="XEA2778" s="393"/>
      <c r="XEB2778" s="393"/>
      <c r="XEC2778" s="393"/>
      <c r="XED2778" s="393"/>
      <c r="XEE2778" s="393"/>
      <c r="XEF2778" s="393"/>
      <c r="XEG2778" s="393"/>
      <c r="XEH2778" s="393"/>
      <c r="XEI2778" s="393"/>
      <c r="XEJ2778" s="393"/>
      <c r="XEK2778" s="393"/>
      <c r="XEL2778" s="393"/>
      <c r="XEM2778" s="393"/>
      <c r="XEN2778" s="393"/>
      <c r="XEO2778" s="393"/>
      <c r="XEP2778" s="393"/>
      <c r="XEQ2778" s="393"/>
      <c r="XER2778" s="393"/>
      <c r="XES2778" s="393"/>
      <c r="XET2778" s="393"/>
      <c r="XEU2778" s="393"/>
      <c r="XEV2778" s="393"/>
      <c r="XEW2778" s="393"/>
      <c r="XEX2778" s="393"/>
      <c r="XEY2778" s="393"/>
      <c r="XEZ2778" s="393"/>
      <c r="XFA2778" s="393"/>
      <c r="XFB2778" s="393"/>
      <c r="XFC2778" s="393"/>
      <c r="XFD2778" s="393"/>
    </row>
    <row r="2779" spans="1:16384" x14ac:dyDescent="0.25">
      <c r="A2779" s="394">
        <v>5129</v>
      </c>
      <c r="B2779" s="394" t="s">
        <v>3907</v>
      </c>
      <c r="C2779" s="394" t="s">
        <v>1892</v>
      </c>
      <c r="D2779" s="394" t="s">
        <v>288</v>
      </c>
      <c r="E2779" s="394" t="s">
        <v>10</v>
      </c>
      <c r="F2779" s="394">
        <v>850000</v>
      </c>
      <c r="G2779" s="394">
        <f t="shared" ref="G2779:G2780" si="43">+F2779*H2779</f>
        <v>850000</v>
      </c>
      <c r="H2779" s="12">
        <v>1</v>
      </c>
      <c r="I2779" s="393"/>
      <c r="J2779" s="393"/>
      <c r="K2779" s="393"/>
      <c r="L2779" s="393"/>
      <c r="M2779" s="393"/>
      <c r="N2779" s="393"/>
      <c r="O2779" s="393"/>
      <c r="P2779" s="393"/>
      <c r="Q2779" s="393"/>
      <c r="R2779" s="393"/>
      <c r="S2779" s="393"/>
      <c r="T2779" s="393"/>
      <c r="U2779" s="393"/>
      <c r="V2779" s="393"/>
      <c r="W2779" s="393"/>
      <c r="X2779" s="393"/>
      <c r="Y2779" s="393"/>
      <c r="Z2779" s="393"/>
      <c r="AA2779" s="393"/>
      <c r="AB2779" s="393"/>
      <c r="AC2779" s="393"/>
      <c r="AD2779" s="393"/>
      <c r="AE2779" s="393"/>
      <c r="AF2779" s="393"/>
      <c r="AG2779" s="393"/>
      <c r="AH2779" s="393"/>
      <c r="AI2779" s="393"/>
      <c r="AJ2779" s="393"/>
      <c r="AK2779" s="393"/>
      <c r="AL2779" s="393"/>
      <c r="AM2779" s="393"/>
      <c r="AN2779" s="393"/>
      <c r="AO2779" s="393"/>
      <c r="AP2779" s="393"/>
      <c r="AQ2779" s="393"/>
      <c r="AR2779" s="393"/>
      <c r="AS2779" s="393"/>
      <c r="AT2779" s="393"/>
      <c r="AU2779" s="393"/>
      <c r="AV2779" s="393"/>
      <c r="AW2779" s="393"/>
      <c r="AX2779" s="393"/>
      <c r="AY2779" s="393"/>
      <c r="AZ2779" s="393"/>
      <c r="BA2779" s="393"/>
      <c r="BB2779" s="393"/>
      <c r="BC2779" s="393"/>
      <c r="BD2779" s="393"/>
      <c r="BE2779" s="393"/>
      <c r="BF2779" s="393"/>
      <c r="BG2779" s="393"/>
      <c r="BH2779" s="393"/>
      <c r="BI2779" s="393"/>
      <c r="BJ2779" s="393"/>
      <c r="BK2779" s="393"/>
      <c r="BL2779" s="393"/>
      <c r="BM2779" s="393"/>
      <c r="BN2779" s="393"/>
      <c r="BO2779" s="393"/>
      <c r="BP2779" s="393"/>
      <c r="BQ2779" s="393"/>
      <c r="BR2779" s="393"/>
      <c r="BS2779" s="393"/>
      <c r="BT2779" s="393"/>
      <c r="BU2779" s="393"/>
      <c r="BV2779" s="393"/>
      <c r="BW2779" s="393"/>
      <c r="BX2779" s="393"/>
      <c r="BY2779" s="393"/>
      <c r="BZ2779" s="393"/>
      <c r="CA2779" s="393"/>
      <c r="CB2779" s="393"/>
      <c r="CC2779" s="393"/>
      <c r="CD2779" s="393"/>
      <c r="CE2779" s="393"/>
      <c r="CF2779" s="393"/>
      <c r="CG2779" s="393"/>
      <c r="CH2779" s="393"/>
      <c r="CI2779" s="393"/>
      <c r="CJ2779" s="393"/>
      <c r="CK2779" s="393"/>
      <c r="CL2779" s="393"/>
      <c r="CM2779" s="393"/>
      <c r="CN2779" s="393"/>
      <c r="CO2779" s="393"/>
      <c r="CP2779" s="393"/>
      <c r="CQ2779" s="393"/>
      <c r="CR2779" s="393"/>
      <c r="CS2779" s="393"/>
      <c r="CT2779" s="393"/>
      <c r="CU2779" s="393"/>
      <c r="CV2779" s="393"/>
      <c r="CW2779" s="393"/>
      <c r="CX2779" s="393"/>
      <c r="CY2779" s="393"/>
      <c r="CZ2779" s="393"/>
      <c r="DA2779" s="393"/>
      <c r="DB2779" s="393"/>
      <c r="DC2779" s="393"/>
      <c r="DD2779" s="393"/>
      <c r="DE2779" s="393"/>
      <c r="DF2779" s="393"/>
      <c r="DG2779" s="393"/>
      <c r="DH2779" s="393"/>
      <c r="DI2779" s="393"/>
      <c r="DJ2779" s="393"/>
      <c r="DK2779" s="393"/>
      <c r="DL2779" s="393"/>
      <c r="DM2779" s="393"/>
      <c r="DN2779" s="393"/>
      <c r="DO2779" s="393"/>
      <c r="DP2779" s="393"/>
      <c r="DQ2779" s="393"/>
      <c r="DR2779" s="393"/>
      <c r="DS2779" s="393"/>
      <c r="DT2779" s="393"/>
      <c r="DU2779" s="393"/>
      <c r="DV2779" s="393"/>
      <c r="DW2779" s="393"/>
      <c r="DX2779" s="393"/>
      <c r="DY2779" s="393"/>
      <c r="DZ2779" s="393"/>
      <c r="EA2779" s="393"/>
      <c r="EB2779" s="393"/>
      <c r="EC2779" s="393"/>
      <c r="ED2779" s="393"/>
      <c r="EE2779" s="393"/>
      <c r="EF2779" s="393"/>
      <c r="EG2779" s="393"/>
      <c r="EH2779" s="393"/>
      <c r="EI2779" s="393"/>
      <c r="EJ2779" s="393"/>
      <c r="EK2779" s="393"/>
      <c r="EL2779" s="393"/>
      <c r="EM2779" s="393"/>
      <c r="EN2779" s="393"/>
      <c r="EO2779" s="393"/>
      <c r="EP2779" s="393"/>
      <c r="EQ2779" s="393"/>
      <c r="ER2779" s="393"/>
      <c r="ES2779" s="393"/>
      <c r="ET2779" s="393"/>
      <c r="EU2779" s="393"/>
      <c r="EV2779" s="393"/>
      <c r="EW2779" s="393"/>
      <c r="EX2779" s="393"/>
      <c r="EY2779" s="393"/>
      <c r="EZ2779" s="393"/>
      <c r="FA2779" s="393"/>
      <c r="FB2779" s="393"/>
      <c r="FC2779" s="393"/>
      <c r="FD2779" s="393"/>
      <c r="FE2779" s="393"/>
      <c r="FF2779" s="393"/>
      <c r="FG2779" s="393"/>
      <c r="FH2779" s="393"/>
      <c r="FI2779" s="393"/>
      <c r="FJ2779" s="393"/>
      <c r="FK2779" s="393"/>
      <c r="FL2779" s="393"/>
      <c r="FM2779" s="393"/>
      <c r="FN2779" s="393"/>
      <c r="FO2779" s="393"/>
      <c r="FP2779" s="393"/>
      <c r="FQ2779" s="393"/>
      <c r="FR2779" s="393"/>
      <c r="FS2779" s="393"/>
      <c r="FT2779" s="393"/>
      <c r="FU2779" s="393"/>
      <c r="FV2779" s="393"/>
      <c r="FW2779" s="393"/>
      <c r="FX2779" s="393"/>
      <c r="FY2779" s="393"/>
      <c r="FZ2779" s="393"/>
      <c r="GA2779" s="393"/>
      <c r="GB2779" s="393"/>
      <c r="GC2779" s="393"/>
      <c r="GD2779" s="393"/>
      <c r="GE2779" s="393"/>
      <c r="GF2779" s="393"/>
      <c r="GG2779" s="393"/>
      <c r="GH2779" s="393"/>
      <c r="GI2779" s="393"/>
      <c r="GJ2779" s="393"/>
      <c r="GK2779" s="393"/>
      <c r="GL2779" s="393"/>
      <c r="GM2779" s="393"/>
      <c r="GN2779" s="393"/>
      <c r="GO2779" s="393"/>
      <c r="GP2779" s="393"/>
      <c r="GQ2779" s="393"/>
      <c r="GR2779" s="393"/>
      <c r="GS2779" s="393"/>
      <c r="GT2779" s="393"/>
      <c r="GU2779" s="393"/>
      <c r="GV2779" s="393"/>
      <c r="GW2779" s="393"/>
      <c r="GX2779" s="393"/>
      <c r="GY2779" s="393"/>
      <c r="GZ2779" s="393"/>
      <c r="HA2779" s="393"/>
      <c r="HB2779" s="393"/>
      <c r="HC2779" s="393"/>
      <c r="HD2779" s="393"/>
      <c r="HE2779" s="393"/>
      <c r="HF2779" s="393"/>
      <c r="HG2779" s="393"/>
      <c r="HH2779" s="393"/>
      <c r="HI2779" s="393"/>
      <c r="HJ2779" s="393"/>
      <c r="HK2779" s="393"/>
      <c r="HL2779" s="393"/>
      <c r="HM2779" s="393"/>
      <c r="HN2779" s="393"/>
      <c r="HO2779" s="393"/>
      <c r="HP2779" s="393"/>
      <c r="HQ2779" s="393"/>
      <c r="HR2779" s="393"/>
      <c r="HS2779" s="393"/>
      <c r="HT2779" s="393"/>
      <c r="HU2779" s="393"/>
      <c r="HV2779" s="393"/>
      <c r="HW2779" s="393"/>
      <c r="HX2779" s="393"/>
      <c r="HY2779" s="393"/>
      <c r="HZ2779" s="393"/>
      <c r="IA2779" s="393"/>
      <c r="IB2779" s="393"/>
      <c r="IC2779" s="393"/>
      <c r="ID2779" s="393"/>
      <c r="IE2779" s="393"/>
      <c r="IF2779" s="393"/>
      <c r="IG2779" s="393"/>
      <c r="IH2779" s="393"/>
      <c r="II2779" s="393"/>
      <c r="IJ2779" s="393"/>
      <c r="IK2779" s="393"/>
      <c r="IL2779" s="393"/>
      <c r="IM2779" s="393"/>
      <c r="IN2779" s="393"/>
      <c r="IO2779" s="393"/>
      <c r="IP2779" s="393"/>
      <c r="IQ2779" s="393"/>
      <c r="IR2779" s="393"/>
      <c r="IS2779" s="393"/>
      <c r="IT2779" s="393"/>
      <c r="IU2779" s="393"/>
      <c r="IV2779" s="393"/>
      <c r="IW2779" s="393"/>
      <c r="IX2779" s="393"/>
      <c r="IY2779" s="393"/>
      <c r="IZ2779" s="393"/>
      <c r="JA2779" s="393"/>
      <c r="JB2779" s="393"/>
      <c r="JC2779" s="393"/>
      <c r="JD2779" s="393"/>
      <c r="JE2779" s="393"/>
      <c r="JF2779" s="393"/>
      <c r="JG2779" s="393"/>
      <c r="JH2779" s="393"/>
      <c r="JI2779" s="393"/>
      <c r="JJ2779" s="393"/>
      <c r="JK2779" s="393"/>
      <c r="JL2779" s="393"/>
      <c r="JM2779" s="393"/>
      <c r="JN2779" s="393"/>
      <c r="JO2779" s="393"/>
      <c r="JP2779" s="393"/>
      <c r="JQ2779" s="393"/>
      <c r="JR2779" s="393"/>
      <c r="JS2779" s="393"/>
      <c r="JT2779" s="393"/>
      <c r="JU2779" s="393"/>
      <c r="JV2779" s="393"/>
      <c r="JW2779" s="393"/>
      <c r="JX2779" s="393"/>
      <c r="JY2779" s="393"/>
      <c r="JZ2779" s="393"/>
      <c r="KA2779" s="393"/>
      <c r="KB2779" s="393"/>
      <c r="KC2779" s="393"/>
      <c r="KD2779" s="393"/>
      <c r="KE2779" s="393"/>
      <c r="KF2779" s="393"/>
      <c r="KG2779" s="393"/>
      <c r="KH2779" s="393"/>
      <c r="KI2779" s="393"/>
      <c r="KJ2779" s="393"/>
      <c r="KK2779" s="393"/>
      <c r="KL2779" s="393"/>
      <c r="KM2779" s="393"/>
      <c r="KN2779" s="393"/>
      <c r="KO2779" s="393"/>
      <c r="KP2779" s="393"/>
      <c r="KQ2779" s="393"/>
      <c r="KR2779" s="393"/>
      <c r="KS2779" s="393"/>
      <c r="KT2779" s="393"/>
      <c r="KU2779" s="393"/>
      <c r="KV2779" s="393"/>
      <c r="KW2779" s="393"/>
      <c r="KX2779" s="393"/>
      <c r="KY2779" s="393"/>
      <c r="KZ2779" s="393"/>
      <c r="LA2779" s="393"/>
      <c r="LB2779" s="393"/>
      <c r="LC2779" s="393"/>
      <c r="LD2779" s="393"/>
      <c r="LE2779" s="393"/>
      <c r="LF2779" s="393"/>
      <c r="LG2779" s="393"/>
      <c r="LH2779" s="393"/>
      <c r="LI2779" s="393"/>
      <c r="LJ2779" s="393"/>
      <c r="LK2779" s="393"/>
      <c r="LL2779" s="393"/>
      <c r="LM2779" s="393"/>
      <c r="LN2779" s="393"/>
      <c r="LO2779" s="393"/>
      <c r="LP2779" s="393"/>
      <c r="LQ2779" s="393"/>
      <c r="LR2779" s="393"/>
      <c r="LS2779" s="393"/>
      <c r="LT2779" s="393"/>
      <c r="LU2779" s="393"/>
      <c r="LV2779" s="393"/>
      <c r="LW2779" s="393"/>
      <c r="LX2779" s="393"/>
      <c r="LY2779" s="393"/>
      <c r="LZ2779" s="393"/>
      <c r="MA2779" s="393"/>
      <c r="MB2779" s="393"/>
      <c r="MC2779" s="393"/>
      <c r="MD2779" s="393"/>
      <c r="ME2779" s="393"/>
      <c r="MF2779" s="393"/>
      <c r="MG2779" s="393"/>
      <c r="MH2779" s="393"/>
      <c r="MI2779" s="393"/>
      <c r="MJ2779" s="393"/>
      <c r="MK2779" s="393"/>
      <c r="ML2779" s="393"/>
      <c r="MM2779" s="393"/>
      <c r="MN2779" s="393"/>
      <c r="MO2779" s="393"/>
      <c r="MP2779" s="393"/>
      <c r="MQ2779" s="393"/>
      <c r="MR2779" s="393"/>
      <c r="MS2779" s="393"/>
      <c r="MT2779" s="393"/>
      <c r="MU2779" s="393"/>
      <c r="MV2779" s="393"/>
      <c r="MW2779" s="393"/>
      <c r="MX2779" s="393"/>
      <c r="MY2779" s="393"/>
      <c r="MZ2779" s="393"/>
      <c r="NA2779" s="393"/>
      <c r="NB2779" s="393"/>
      <c r="NC2779" s="393"/>
      <c r="ND2779" s="393"/>
      <c r="NE2779" s="393"/>
      <c r="NF2779" s="393"/>
      <c r="NG2779" s="393"/>
      <c r="NH2779" s="393"/>
      <c r="NI2779" s="393"/>
      <c r="NJ2779" s="393"/>
      <c r="NK2779" s="393"/>
      <c r="NL2779" s="393"/>
      <c r="NM2779" s="393"/>
      <c r="NN2779" s="393"/>
      <c r="NO2779" s="393"/>
      <c r="NP2779" s="393"/>
      <c r="NQ2779" s="393"/>
      <c r="NR2779" s="393"/>
      <c r="NS2779" s="393"/>
      <c r="NT2779" s="393"/>
      <c r="NU2779" s="393"/>
      <c r="NV2779" s="393"/>
      <c r="NW2779" s="393"/>
      <c r="NX2779" s="393"/>
      <c r="NY2779" s="393"/>
      <c r="NZ2779" s="393"/>
      <c r="OA2779" s="393"/>
      <c r="OB2779" s="393"/>
      <c r="OC2779" s="393"/>
      <c r="OD2779" s="393"/>
      <c r="OE2779" s="393"/>
      <c r="OF2779" s="393"/>
      <c r="OG2779" s="393"/>
      <c r="OH2779" s="393"/>
      <c r="OI2779" s="393"/>
      <c r="OJ2779" s="393"/>
      <c r="OK2779" s="393"/>
      <c r="OL2779" s="393"/>
      <c r="OM2779" s="393"/>
      <c r="ON2779" s="393"/>
      <c r="OO2779" s="393"/>
      <c r="OP2779" s="393"/>
      <c r="OQ2779" s="393"/>
      <c r="OR2779" s="393"/>
      <c r="OS2779" s="393"/>
      <c r="OT2779" s="393"/>
      <c r="OU2779" s="393"/>
      <c r="OV2779" s="393"/>
      <c r="OW2779" s="393"/>
      <c r="OX2779" s="393"/>
      <c r="OY2779" s="393"/>
      <c r="OZ2779" s="393"/>
      <c r="PA2779" s="393"/>
      <c r="PB2779" s="393"/>
      <c r="PC2779" s="393"/>
      <c r="PD2779" s="393"/>
      <c r="PE2779" s="393"/>
      <c r="PF2779" s="393"/>
      <c r="PG2779" s="393"/>
      <c r="PH2779" s="393"/>
      <c r="PI2779" s="393"/>
      <c r="PJ2779" s="393"/>
      <c r="PK2779" s="393"/>
      <c r="PL2779" s="393"/>
      <c r="PM2779" s="393"/>
      <c r="PN2779" s="393"/>
      <c r="PO2779" s="393"/>
      <c r="PP2779" s="393"/>
      <c r="PQ2779" s="393"/>
      <c r="PR2779" s="393"/>
      <c r="PS2779" s="393"/>
      <c r="PT2779" s="393"/>
      <c r="PU2779" s="393"/>
      <c r="PV2779" s="393"/>
      <c r="PW2779" s="393"/>
      <c r="PX2779" s="393"/>
      <c r="PY2779" s="393"/>
      <c r="PZ2779" s="393"/>
      <c r="QA2779" s="393"/>
      <c r="QB2779" s="393"/>
      <c r="QC2779" s="393"/>
      <c r="QD2779" s="393"/>
      <c r="QE2779" s="393"/>
      <c r="QF2779" s="393"/>
      <c r="QG2779" s="393"/>
      <c r="QH2779" s="393"/>
      <c r="QI2779" s="393"/>
      <c r="QJ2779" s="393"/>
      <c r="QK2779" s="393"/>
      <c r="QL2779" s="393"/>
      <c r="QM2779" s="393"/>
      <c r="QN2779" s="393"/>
      <c r="QO2779" s="393"/>
      <c r="QP2779" s="393"/>
      <c r="QQ2779" s="393"/>
      <c r="QR2779" s="393"/>
      <c r="QS2779" s="393"/>
      <c r="QT2779" s="393"/>
      <c r="QU2779" s="393"/>
      <c r="QV2779" s="393"/>
      <c r="QW2779" s="393"/>
      <c r="QX2779" s="393"/>
      <c r="QY2779" s="393"/>
      <c r="QZ2779" s="393"/>
      <c r="RA2779" s="393"/>
      <c r="RB2779" s="393"/>
      <c r="RC2779" s="393"/>
      <c r="RD2779" s="393"/>
      <c r="RE2779" s="393"/>
      <c r="RF2779" s="393"/>
      <c r="RG2779" s="393"/>
      <c r="RH2779" s="393"/>
      <c r="RI2779" s="393"/>
      <c r="RJ2779" s="393"/>
      <c r="RK2779" s="393"/>
      <c r="RL2779" s="393"/>
      <c r="RM2779" s="393"/>
      <c r="RN2779" s="393"/>
      <c r="RO2779" s="393"/>
      <c r="RP2779" s="393"/>
      <c r="RQ2779" s="393"/>
      <c r="RR2779" s="393"/>
      <c r="RS2779" s="393"/>
      <c r="RT2779" s="393"/>
      <c r="RU2779" s="393"/>
      <c r="RV2779" s="393"/>
      <c r="RW2779" s="393"/>
      <c r="RX2779" s="393"/>
      <c r="RY2779" s="393"/>
      <c r="RZ2779" s="393"/>
      <c r="SA2779" s="393"/>
      <c r="SB2779" s="393"/>
      <c r="SC2779" s="393"/>
      <c r="SD2779" s="393"/>
      <c r="SE2779" s="393"/>
      <c r="SF2779" s="393"/>
      <c r="SG2779" s="393"/>
      <c r="SH2779" s="393"/>
      <c r="SI2779" s="393"/>
      <c r="SJ2779" s="393"/>
      <c r="SK2779" s="393"/>
      <c r="SL2779" s="393"/>
      <c r="SM2779" s="393"/>
      <c r="SN2779" s="393"/>
      <c r="SO2779" s="393"/>
      <c r="SP2779" s="393"/>
      <c r="SQ2779" s="393"/>
      <c r="SR2779" s="393"/>
      <c r="SS2779" s="393"/>
      <c r="ST2779" s="393"/>
      <c r="SU2779" s="393"/>
      <c r="SV2779" s="393"/>
      <c r="SW2779" s="393"/>
      <c r="SX2779" s="393"/>
      <c r="SY2779" s="393"/>
      <c r="SZ2779" s="393"/>
      <c r="TA2779" s="393"/>
      <c r="TB2779" s="393"/>
      <c r="TC2779" s="393"/>
      <c r="TD2779" s="393"/>
      <c r="TE2779" s="393"/>
      <c r="TF2779" s="393"/>
      <c r="TG2779" s="393"/>
      <c r="TH2779" s="393"/>
      <c r="TI2779" s="393"/>
      <c r="TJ2779" s="393"/>
      <c r="TK2779" s="393"/>
      <c r="TL2779" s="393"/>
      <c r="TM2779" s="393"/>
      <c r="TN2779" s="393"/>
      <c r="TO2779" s="393"/>
      <c r="TP2779" s="393"/>
      <c r="TQ2779" s="393"/>
      <c r="TR2779" s="393"/>
      <c r="TS2779" s="393"/>
      <c r="TT2779" s="393"/>
      <c r="TU2779" s="393"/>
      <c r="TV2779" s="393"/>
      <c r="TW2779" s="393"/>
      <c r="TX2779" s="393"/>
      <c r="TY2779" s="393"/>
      <c r="TZ2779" s="393"/>
      <c r="UA2779" s="393"/>
      <c r="UB2779" s="393"/>
      <c r="UC2779" s="393"/>
      <c r="UD2779" s="393"/>
      <c r="UE2779" s="393"/>
      <c r="UF2779" s="393"/>
      <c r="UG2779" s="393"/>
      <c r="UH2779" s="393"/>
      <c r="UI2779" s="393"/>
      <c r="UJ2779" s="393"/>
      <c r="UK2779" s="393"/>
      <c r="UL2779" s="393"/>
      <c r="UM2779" s="393"/>
      <c r="UN2779" s="393"/>
      <c r="UO2779" s="393"/>
      <c r="UP2779" s="393"/>
      <c r="UQ2779" s="393"/>
      <c r="UR2779" s="393"/>
      <c r="US2779" s="393"/>
      <c r="UT2779" s="393"/>
      <c r="UU2779" s="393"/>
      <c r="UV2779" s="393"/>
      <c r="UW2779" s="393"/>
      <c r="UX2779" s="393"/>
      <c r="UY2779" s="393"/>
      <c r="UZ2779" s="393"/>
      <c r="VA2779" s="393"/>
      <c r="VB2779" s="393"/>
      <c r="VC2779" s="393"/>
      <c r="VD2779" s="393"/>
      <c r="VE2779" s="393"/>
      <c r="VF2779" s="393"/>
      <c r="VG2779" s="393"/>
      <c r="VH2779" s="393"/>
      <c r="VI2779" s="393"/>
      <c r="VJ2779" s="393"/>
      <c r="VK2779" s="393"/>
      <c r="VL2779" s="393"/>
      <c r="VM2779" s="393"/>
      <c r="VN2779" s="393"/>
      <c r="VO2779" s="393"/>
      <c r="VP2779" s="393"/>
      <c r="VQ2779" s="393"/>
      <c r="VR2779" s="393"/>
      <c r="VS2779" s="393"/>
      <c r="VT2779" s="393"/>
      <c r="VU2779" s="393"/>
      <c r="VV2779" s="393"/>
      <c r="VW2779" s="393"/>
      <c r="VX2779" s="393"/>
      <c r="VY2779" s="393"/>
      <c r="VZ2779" s="393"/>
      <c r="WA2779" s="393"/>
      <c r="WB2779" s="393"/>
      <c r="WC2779" s="393"/>
      <c r="WD2779" s="393"/>
      <c r="WE2779" s="393"/>
      <c r="WF2779" s="393"/>
      <c r="WG2779" s="393"/>
      <c r="WH2779" s="393"/>
      <c r="WI2779" s="393"/>
      <c r="WJ2779" s="393"/>
      <c r="WK2779" s="393"/>
      <c r="WL2779" s="393"/>
      <c r="WM2779" s="393"/>
      <c r="WN2779" s="393"/>
      <c r="WO2779" s="393"/>
      <c r="WP2779" s="393"/>
      <c r="WQ2779" s="393"/>
      <c r="WR2779" s="393"/>
      <c r="WS2779" s="393"/>
      <c r="WT2779" s="393"/>
      <c r="WU2779" s="393"/>
      <c r="WV2779" s="393"/>
      <c r="WW2779" s="393"/>
      <c r="WX2779" s="393"/>
      <c r="WY2779" s="393"/>
      <c r="WZ2779" s="393"/>
      <c r="XA2779" s="393"/>
      <c r="XB2779" s="393"/>
      <c r="XC2779" s="393"/>
      <c r="XD2779" s="393"/>
      <c r="XE2779" s="393"/>
      <c r="XF2779" s="393"/>
      <c r="XG2779" s="393"/>
      <c r="XH2779" s="393"/>
      <c r="XI2779" s="393"/>
      <c r="XJ2779" s="393"/>
      <c r="XK2779" s="393"/>
      <c r="XL2779" s="393"/>
      <c r="XM2779" s="393"/>
      <c r="XN2779" s="393"/>
      <c r="XO2779" s="393"/>
      <c r="XP2779" s="393"/>
      <c r="XQ2779" s="393"/>
      <c r="XR2779" s="393"/>
      <c r="XS2779" s="393"/>
      <c r="XT2779" s="393"/>
      <c r="XU2779" s="393"/>
      <c r="XV2779" s="393"/>
      <c r="XW2779" s="393"/>
      <c r="XX2779" s="393"/>
      <c r="XY2779" s="393"/>
      <c r="XZ2779" s="393"/>
      <c r="YA2779" s="393"/>
      <c r="YB2779" s="393"/>
      <c r="YC2779" s="393"/>
      <c r="YD2779" s="393"/>
      <c r="YE2779" s="393"/>
      <c r="YF2779" s="393"/>
      <c r="YG2779" s="393"/>
      <c r="YH2779" s="393"/>
      <c r="YI2779" s="393"/>
      <c r="YJ2779" s="393"/>
      <c r="YK2779" s="393"/>
      <c r="YL2779" s="393"/>
      <c r="YM2779" s="393"/>
      <c r="YN2779" s="393"/>
      <c r="YO2779" s="393"/>
      <c r="YP2779" s="393"/>
      <c r="YQ2779" s="393"/>
      <c r="YR2779" s="393"/>
      <c r="YS2779" s="393"/>
      <c r="YT2779" s="393"/>
      <c r="YU2779" s="393"/>
      <c r="YV2779" s="393"/>
      <c r="YW2779" s="393"/>
      <c r="YX2779" s="393"/>
      <c r="YY2779" s="393"/>
      <c r="YZ2779" s="393"/>
      <c r="ZA2779" s="393"/>
      <c r="ZB2779" s="393"/>
      <c r="ZC2779" s="393"/>
      <c r="ZD2779" s="393"/>
      <c r="ZE2779" s="393"/>
      <c r="ZF2779" s="393"/>
      <c r="ZG2779" s="393"/>
      <c r="ZH2779" s="393"/>
      <c r="ZI2779" s="393"/>
      <c r="ZJ2779" s="393"/>
      <c r="ZK2779" s="393"/>
      <c r="ZL2779" s="393"/>
      <c r="ZM2779" s="393"/>
      <c r="ZN2779" s="393"/>
      <c r="ZO2779" s="393"/>
      <c r="ZP2779" s="393"/>
      <c r="ZQ2779" s="393"/>
      <c r="ZR2779" s="393"/>
      <c r="ZS2779" s="393"/>
      <c r="ZT2779" s="393"/>
      <c r="ZU2779" s="393"/>
      <c r="ZV2779" s="393"/>
      <c r="ZW2779" s="393"/>
      <c r="ZX2779" s="393"/>
      <c r="ZY2779" s="393"/>
      <c r="ZZ2779" s="393"/>
      <c r="AAA2779" s="393"/>
      <c r="AAB2779" s="393"/>
      <c r="AAC2779" s="393"/>
      <c r="AAD2779" s="393"/>
      <c r="AAE2779" s="393"/>
      <c r="AAF2779" s="393"/>
      <c r="AAG2779" s="393"/>
      <c r="AAH2779" s="393"/>
      <c r="AAI2779" s="393"/>
      <c r="AAJ2779" s="393"/>
      <c r="AAK2779" s="393"/>
      <c r="AAL2779" s="393"/>
      <c r="AAM2779" s="393"/>
      <c r="AAN2779" s="393"/>
      <c r="AAO2779" s="393"/>
      <c r="AAP2779" s="393"/>
      <c r="AAQ2779" s="393"/>
      <c r="AAR2779" s="393"/>
      <c r="AAS2779" s="393"/>
      <c r="AAT2779" s="393"/>
      <c r="AAU2779" s="393"/>
      <c r="AAV2779" s="393"/>
      <c r="AAW2779" s="393"/>
      <c r="AAX2779" s="393"/>
      <c r="AAY2779" s="393"/>
      <c r="AAZ2779" s="393"/>
      <c r="ABA2779" s="393"/>
      <c r="ABB2779" s="393"/>
      <c r="ABC2779" s="393"/>
      <c r="ABD2779" s="393"/>
      <c r="ABE2779" s="393"/>
      <c r="ABF2779" s="393"/>
      <c r="ABG2779" s="393"/>
      <c r="ABH2779" s="393"/>
      <c r="ABI2779" s="393"/>
      <c r="ABJ2779" s="393"/>
      <c r="ABK2779" s="393"/>
      <c r="ABL2779" s="393"/>
      <c r="ABM2779" s="393"/>
      <c r="ABN2779" s="393"/>
      <c r="ABO2779" s="393"/>
      <c r="ABP2779" s="393"/>
      <c r="ABQ2779" s="393"/>
      <c r="ABR2779" s="393"/>
      <c r="ABS2779" s="393"/>
      <c r="ABT2779" s="393"/>
      <c r="ABU2779" s="393"/>
      <c r="ABV2779" s="393"/>
      <c r="ABW2779" s="393"/>
      <c r="ABX2779" s="393"/>
      <c r="ABY2779" s="393"/>
      <c r="ABZ2779" s="393"/>
      <c r="ACA2779" s="393"/>
      <c r="ACB2779" s="393"/>
      <c r="ACC2779" s="393"/>
      <c r="ACD2779" s="393"/>
      <c r="ACE2779" s="393"/>
      <c r="ACF2779" s="393"/>
      <c r="ACG2779" s="393"/>
      <c r="ACH2779" s="393"/>
      <c r="ACI2779" s="393"/>
      <c r="ACJ2779" s="393"/>
      <c r="ACK2779" s="393"/>
      <c r="ACL2779" s="393"/>
      <c r="ACM2779" s="393"/>
      <c r="ACN2779" s="393"/>
      <c r="ACO2779" s="393"/>
      <c r="ACP2779" s="393"/>
      <c r="ACQ2779" s="393"/>
      <c r="ACR2779" s="393"/>
      <c r="ACS2779" s="393"/>
      <c r="ACT2779" s="393"/>
      <c r="ACU2779" s="393"/>
      <c r="ACV2779" s="393"/>
      <c r="ACW2779" s="393"/>
      <c r="ACX2779" s="393"/>
      <c r="ACY2779" s="393"/>
      <c r="ACZ2779" s="393"/>
      <c r="ADA2779" s="393"/>
      <c r="ADB2779" s="393"/>
      <c r="ADC2779" s="393"/>
      <c r="ADD2779" s="393"/>
      <c r="ADE2779" s="393"/>
      <c r="ADF2779" s="393"/>
      <c r="ADG2779" s="393"/>
      <c r="ADH2779" s="393"/>
      <c r="ADI2779" s="393"/>
      <c r="ADJ2779" s="393"/>
      <c r="ADK2779" s="393"/>
      <c r="ADL2779" s="393"/>
      <c r="ADM2779" s="393"/>
      <c r="ADN2779" s="393"/>
      <c r="ADO2779" s="393"/>
      <c r="ADP2779" s="393"/>
      <c r="ADQ2779" s="393"/>
      <c r="ADR2779" s="393"/>
      <c r="ADS2779" s="393"/>
      <c r="ADT2779" s="393"/>
      <c r="ADU2779" s="393"/>
      <c r="ADV2779" s="393"/>
      <c r="ADW2779" s="393"/>
      <c r="ADX2779" s="393"/>
      <c r="ADY2779" s="393"/>
      <c r="ADZ2779" s="393"/>
      <c r="AEA2779" s="393"/>
      <c r="AEB2779" s="393"/>
      <c r="AEC2779" s="393"/>
      <c r="AED2779" s="393"/>
      <c r="AEE2779" s="393"/>
      <c r="AEF2779" s="393"/>
      <c r="AEG2779" s="393"/>
      <c r="AEH2779" s="393"/>
      <c r="AEI2779" s="393"/>
      <c r="AEJ2779" s="393"/>
      <c r="AEK2779" s="393"/>
      <c r="AEL2779" s="393"/>
      <c r="AEM2779" s="393"/>
      <c r="AEN2779" s="393"/>
      <c r="AEO2779" s="393"/>
      <c r="AEP2779" s="393"/>
      <c r="AEQ2779" s="393"/>
      <c r="AER2779" s="393"/>
      <c r="AES2779" s="393"/>
      <c r="AET2779" s="393"/>
      <c r="AEU2779" s="393"/>
      <c r="AEV2779" s="393"/>
      <c r="AEW2779" s="393"/>
      <c r="AEX2779" s="393"/>
      <c r="AEY2779" s="393"/>
      <c r="AEZ2779" s="393"/>
      <c r="AFA2779" s="393"/>
      <c r="AFB2779" s="393"/>
      <c r="AFC2779" s="393"/>
      <c r="AFD2779" s="393"/>
      <c r="AFE2779" s="393"/>
      <c r="AFF2779" s="393"/>
      <c r="AFG2779" s="393"/>
      <c r="AFH2779" s="393"/>
      <c r="AFI2779" s="393"/>
      <c r="AFJ2779" s="393"/>
      <c r="AFK2779" s="393"/>
      <c r="AFL2779" s="393"/>
      <c r="AFM2779" s="393"/>
      <c r="AFN2779" s="393"/>
      <c r="AFO2779" s="393"/>
      <c r="AFP2779" s="393"/>
      <c r="AFQ2779" s="393"/>
      <c r="AFR2779" s="393"/>
      <c r="AFS2779" s="393"/>
      <c r="AFT2779" s="393"/>
      <c r="AFU2779" s="393"/>
      <c r="AFV2779" s="393"/>
      <c r="AFW2779" s="393"/>
      <c r="AFX2779" s="393"/>
      <c r="AFY2779" s="393"/>
      <c r="AFZ2779" s="393"/>
      <c r="AGA2779" s="393"/>
      <c r="AGB2779" s="393"/>
      <c r="AGC2779" s="393"/>
      <c r="AGD2779" s="393"/>
      <c r="AGE2779" s="393"/>
      <c r="AGF2779" s="393"/>
      <c r="AGG2779" s="393"/>
      <c r="AGH2779" s="393"/>
      <c r="AGI2779" s="393"/>
      <c r="AGJ2779" s="393"/>
      <c r="AGK2779" s="393"/>
      <c r="AGL2779" s="393"/>
      <c r="AGM2779" s="393"/>
      <c r="AGN2779" s="393"/>
      <c r="AGO2779" s="393"/>
      <c r="AGP2779" s="393"/>
      <c r="AGQ2779" s="393"/>
      <c r="AGR2779" s="393"/>
      <c r="AGS2779" s="393"/>
      <c r="AGT2779" s="393"/>
      <c r="AGU2779" s="393"/>
      <c r="AGV2779" s="393"/>
      <c r="AGW2779" s="393"/>
      <c r="AGX2779" s="393"/>
      <c r="AGY2779" s="393"/>
      <c r="AGZ2779" s="393"/>
      <c r="AHA2779" s="393"/>
      <c r="AHB2779" s="393"/>
      <c r="AHC2779" s="393"/>
      <c r="AHD2779" s="393"/>
      <c r="AHE2779" s="393"/>
      <c r="AHF2779" s="393"/>
      <c r="AHG2779" s="393"/>
      <c r="AHH2779" s="393"/>
      <c r="AHI2779" s="393"/>
      <c r="AHJ2779" s="393"/>
      <c r="AHK2779" s="393"/>
      <c r="AHL2779" s="393"/>
      <c r="AHM2779" s="393"/>
      <c r="AHN2779" s="393"/>
      <c r="AHO2779" s="393"/>
      <c r="AHP2779" s="393"/>
      <c r="AHQ2779" s="393"/>
      <c r="AHR2779" s="393"/>
      <c r="AHS2779" s="393"/>
      <c r="AHT2779" s="393"/>
      <c r="AHU2779" s="393"/>
      <c r="AHV2779" s="393"/>
      <c r="AHW2779" s="393"/>
      <c r="AHX2779" s="393"/>
      <c r="AHY2779" s="393"/>
      <c r="AHZ2779" s="393"/>
      <c r="AIA2779" s="393"/>
      <c r="AIB2779" s="393"/>
      <c r="AIC2779" s="393"/>
      <c r="AID2779" s="393"/>
      <c r="AIE2779" s="393"/>
      <c r="AIF2779" s="393"/>
      <c r="AIG2779" s="393"/>
      <c r="AIH2779" s="393"/>
      <c r="AII2779" s="393"/>
      <c r="AIJ2779" s="393"/>
      <c r="AIK2779" s="393"/>
      <c r="AIL2779" s="393"/>
      <c r="AIM2779" s="393"/>
      <c r="AIN2779" s="393"/>
      <c r="AIO2779" s="393"/>
      <c r="AIP2779" s="393"/>
      <c r="AIQ2779" s="393"/>
      <c r="AIR2779" s="393"/>
      <c r="AIS2779" s="393"/>
      <c r="AIT2779" s="393"/>
      <c r="AIU2779" s="393"/>
      <c r="AIV2779" s="393"/>
      <c r="AIW2779" s="393"/>
      <c r="AIX2779" s="393"/>
      <c r="AIY2779" s="393"/>
      <c r="AIZ2779" s="393"/>
      <c r="AJA2779" s="393"/>
      <c r="AJB2779" s="393"/>
      <c r="AJC2779" s="393"/>
      <c r="AJD2779" s="393"/>
      <c r="AJE2779" s="393"/>
      <c r="AJF2779" s="393"/>
      <c r="AJG2779" s="393"/>
      <c r="AJH2779" s="393"/>
      <c r="AJI2779" s="393"/>
      <c r="AJJ2779" s="393"/>
      <c r="AJK2779" s="393"/>
      <c r="AJL2779" s="393"/>
      <c r="AJM2779" s="393"/>
      <c r="AJN2779" s="393"/>
      <c r="AJO2779" s="393"/>
      <c r="AJP2779" s="393"/>
      <c r="AJQ2779" s="393"/>
      <c r="AJR2779" s="393"/>
      <c r="AJS2779" s="393"/>
      <c r="AJT2779" s="393"/>
      <c r="AJU2779" s="393"/>
      <c r="AJV2779" s="393"/>
      <c r="AJW2779" s="393"/>
      <c r="AJX2779" s="393"/>
      <c r="AJY2779" s="393"/>
      <c r="AJZ2779" s="393"/>
      <c r="AKA2779" s="393"/>
      <c r="AKB2779" s="393"/>
      <c r="AKC2779" s="393"/>
      <c r="AKD2779" s="393"/>
      <c r="AKE2779" s="393"/>
      <c r="AKF2779" s="393"/>
      <c r="AKG2779" s="393"/>
      <c r="AKH2779" s="393"/>
      <c r="AKI2779" s="393"/>
      <c r="AKJ2779" s="393"/>
      <c r="AKK2779" s="393"/>
      <c r="AKL2779" s="393"/>
      <c r="AKM2779" s="393"/>
      <c r="AKN2779" s="393"/>
      <c r="AKO2779" s="393"/>
      <c r="AKP2779" s="393"/>
      <c r="AKQ2779" s="393"/>
      <c r="AKR2779" s="393"/>
      <c r="AKS2779" s="393"/>
      <c r="AKT2779" s="393"/>
      <c r="AKU2779" s="393"/>
      <c r="AKV2779" s="393"/>
      <c r="AKW2779" s="393"/>
      <c r="AKX2779" s="393"/>
      <c r="AKY2779" s="393"/>
      <c r="AKZ2779" s="393"/>
      <c r="ALA2779" s="393"/>
      <c r="ALB2779" s="393"/>
      <c r="ALC2779" s="393"/>
      <c r="ALD2779" s="393"/>
      <c r="ALE2779" s="393"/>
      <c r="ALF2779" s="393"/>
      <c r="ALG2779" s="393"/>
      <c r="ALH2779" s="393"/>
      <c r="ALI2779" s="393"/>
      <c r="ALJ2779" s="393"/>
      <c r="ALK2779" s="393"/>
      <c r="ALL2779" s="393"/>
      <c r="ALM2779" s="393"/>
      <c r="ALN2779" s="393"/>
      <c r="ALO2779" s="393"/>
      <c r="ALP2779" s="393"/>
      <c r="ALQ2779" s="393"/>
      <c r="ALR2779" s="393"/>
      <c r="ALS2779" s="393"/>
      <c r="ALT2779" s="393"/>
      <c r="ALU2779" s="393"/>
      <c r="ALV2779" s="393"/>
      <c r="ALW2779" s="393"/>
      <c r="ALX2779" s="393"/>
      <c r="ALY2779" s="393"/>
      <c r="ALZ2779" s="393"/>
      <c r="AMA2779" s="393"/>
      <c r="AMB2779" s="393"/>
      <c r="AMC2779" s="393"/>
      <c r="AMD2779" s="393"/>
      <c r="AME2779" s="393"/>
      <c r="AMF2779" s="393"/>
      <c r="AMG2779" s="393"/>
      <c r="AMH2779" s="393"/>
      <c r="AMI2779" s="393"/>
      <c r="AMJ2779" s="393"/>
      <c r="AMK2779" s="393"/>
      <c r="AML2779" s="393"/>
      <c r="AMM2779" s="393"/>
      <c r="AMN2779" s="393"/>
      <c r="AMO2779" s="393"/>
      <c r="AMP2779" s="393"/>
      <c r="AMQ2779" s="393"/>
      <c r="AMR2779" s="393"/>
      <c r="AMS2779" s="393"/>
      <c r="AMT2779" s="393"/>
      <c r="AMU2779" s="393"/>
      <c r="AMV2779" s="393"/>
      <c r="AMW2779" s="393"/>
      <c r="AMX2779" s="393"/>
      <c r="AMY2779" s="393"/>
      <c r="AMZ2779" s="393"/>
      <c r="ANA2779" s="393"/>
      <c r="ANB2779" s="393"/>
      <c r="ANC2779" s="393"/>
      <c r="AND2779" s="393"/>
      <c r="ANE2779" s="393"/>
      <c r="ANF2779" s="393"/>
      <c r="ANG2779" s="393"/>
      <c r="ANH2779" s="393"/>
      <c r="ANI2779" s="393"/>
      <c r="ANJ2779" s="393"/>
      <c r="ANK2779" s="393"/>
      <c r="ANL2779" s="393"/>
      <c r="ANM2779" s="393"/>
      <c r="ANN2779" s="393"/>
      <c r="ANO2779" s="393"/>
      <c r="ANP2779" s="393"/>
      <c r="ANQ2779" s="393"/>
      <c r="ANR2779" s="393"/>
      <c r="ANS2779" s="393"/>
      <c r="ANT2779" s="393"/>
      <c r="ANU2779" s="393"/>
      <c r="ANV2779" s="393"/>
      <c r="ANW2779" s="393"/>
      <c r="ANX2779" s="393"/>
      <c r="ANY2779" s="393"/>
      <c r="ANZ2779" s="393"/>
      <c r="AOA2779" s="393"/>
      <c r="AOB2779" s="393"/>
      <c r="AOC2779" s="393"/>
      <c r="AOD2779" s="393"/>
      <c r="AOE2779" s="393"/>
      <c r="AOF2779" s="393"/>
      <c r="AOG2779" s="393"/>
      <c r="AOH2779" s="393"/>
      <c r="AOI2779" s="393"/>
      <c r="AOJ2779" s="393"/>
      <c r="AOK2779" s="393"/>
      <c r="AOL2779" s="393"/>
      <c r="AOM2779" s="393"/>
      <c r="AON2779" s="393"/>
      <c r="AOO2779" s="393"/>
      <c r="AOP2779" s="393"/>
      <c r="AOQ2779" s="393"/>
      <c r="AOR2779" s="393"/>
      <c r="AOS2779" s="393"/>
      <c r="AOT2779" s="393"/>
      <c r="AOU2779" s="393"/>
      <c r="AOV2779" s="393"/>
      <c r="AOW2779" s="393"/>
      <c r="AOX2779" s="393"/>
      <c r="AOY2779" s="393"/>
      <c r="AOZ2779" s="393"/>
      <c r="APA2779" s="393"/>
      <c r="APB2779" s="393"/>
      <c r="APC2779" s="393"/>
      <c r="APD2779" s="393"/>
      <c r="APE2779" s="393"/>
      <c r="APF2779" s="393"/>
      <c r="APG2779" s="393"/>
      <c r="APH2779" s="393"/>
      <c r="API2779" s="393"/>
      <c r="APJ2779" s="393"/>
      <c r="APK2779" s="393"/>
      <c r="APL2779" s="393"/>
      <c r="APM2779" s="393"/>
      <c r="APN2779" s="393"/>
      <c r="APO2779" s="393"/>
      <c r="APP2779" s="393"/>
      <c r="APQ2779" s="393"/>
      <c r="APR2779" s="393"/>
      <c r="APS2779" s="393"/>
      <c r="APT2779" s="393"/>
      <c r="APU2779" s="393"/>
      <c r="APV2779" s="393"/>
      <c r="APW2779" s="393"/>
      <c r="APX2779" s="393"/>
      <c r="APY2779" s="393"/>
      <c r="APZ2779" s="393"/>
      <c r="AQA2779" s="393"/>
      <c r="AQB2779" s="393"/>
      <c r="AQC2779" s="393"/>
      <c r="AQD2779" s="393"/>
      <c r="AQE2779" s="393"/>
      <c r="AQF2779" s="393"/>
      <c r="AQG2779" s="393"/>
      <c r="AQH2779" s="393"/>
      <c r="AQI2779" s="393"/>
      <c r="AQJ2779" s="393"/>
      <c r="AQK2779" s="393"/>
      <c r="AQL2779" s="393"/>
      <c r="AQM2779" s="393"/>
      <c r="AQN2779" s="393"/>
      <c r="AQO2779" s="393"/>
      <c r="AQP2779" s="393"/>
      <c r="AQQ2779" s="393"/>
      <c r="AQR2779" s="393"/>
      <c r="AQS2779" s="393"/>
      <c r="AQT2779" s="393"/>
      <c r="AQU2779" s="393"/>
      <c r="AQV2779" s="393"/>
      <c r="AQW2779" s="393"/>
      <c r="AQX2779" s="393"/>
      <c r="AQY2779" s="393"/>
      <c r="AQZ2779" s="393"/>
      <c r="ARA2779" s="393"/>
      <c r="ARB2779" s="393"/>
      <c r="ARC2779" s="393"/>
      <c r="ARD2779" s="393"/>
      <c r="ARE2779" s="393"/>
      <c r="ARF2779" s="393"/>
      <c r="ARG2779" s="393"/>
      <c r="ARH2779" s="393"/>
      <c r="ARI2779" s="393"/>
      <c r="ARJ2779" s="393"/>
      <c r="ARK2779" s="393"/>
      <c r="ARL2779" s="393"/>
      <c r="ARM2779" s="393"/>
      <c r="ARN2779" s="393"/>
      <c r="ARO2779" s="393"/>
      <c r="ARP2779" s="393"/>
      <c r="ARQ2779" s="393"/>
      <c r="ARR2779" s="393"/>
      <c r="ARS2779" s="393"/>
      <c r="ART2779" s="393"/>
      <c r="ARU2779" s="393"/>
      <c r="ARV2779" s="393"/>
      <c r="ARW2779" s="393"/>
      <c r="ARX2779" s="393"/>
      <c r="ARY2779" s="393"/>
      <c r="ARZ2779" s="393"/>
      <c r="ASA2779" s="393"/>
      <c r="ASB2779" s="393"/>
      <c r="ASC2779" s="393"/>
      <c r="ASD2779" s="393"/>
      <c r="ASE2779" s="393"/>
      <c r="ASF2779" s="393"/>
      <c r="ASG2779" s="393"/>
      <c r="ASH2779" s="393"/>
      <c r="ASI2779" s="393"/>
      <c r="ASJ2779" s="393"/>
      <c r="ASK2779" s="393"/>
      <c r="ASL2779" s="393"/>
      <c r="ASM2779" s="393"/>
      <c r="ASN2779" s="393"/>
      <c r="ASO2779" s="393"/>
      <c r="ASP2779" s="393"/>
      <c r="ASQ2779" s="393"/>
      <c r="ASR2779" s="393"/>
      <c r="ASS2779" s="393"/>
      <c r="AST2779" s="393"/>
      <c r="ASU2779" s="393"/>
      <c r="ASV2779" s="393"/>
      <c r="ASW2779" s="393"/>
      <c r="ASX2779" s="393"/>
      <c r="ASY2779" s="393"/>
      <c r="ASZ2779" s="393"/>
      <c r="ATA2779" s="393"/>
      <c r="ATB2779" s="393"/>
      <c r="ATC2779" s="393"/>
      <c r="ATD2779" s="393"/>
      <c r="ATE2779" s="393"/>
      <c r="ATF2779" s="393"/>
      <c r="ATG2779" s="393"/>
      <c r="ATH2779" s="393"/>
      <c r="ATI2779" s="393"/>
      <c r="ATJ2779" s="393"/>
      <c r="ATK2779" s="393"/>
      <c r="ATL2779" s="393"/>
      <c r="ATM2779" s="393"/>
      <c r="ATN2779" s="393"/>
      <c r="ATO2779" s="393"/>
      <c r="ATP2779" s="393"/>
      <c r="ATQ2779" s="393"/>
      <c r="ATR2779" s="393"/>
      <c r="ATS2779" s="393"/>
      <c r="ATT2779" s="393"/>
      <c r="ATU2779" s="393"/>
      <c r="ATV2779" s="393"/>
      <c r="ATW2779" s="393"/>
      <c r="ATX2779" s="393"/>
      <c r="ATY2779" s="393"/>
      <c r="ATZ2779" s="393"/>
      <c r="AUA2779" s="393"/>
      <c r="AUB2779" s="393"/>
      <c r="AUC2779" s="393"/>
      <c r="AUD2779" s="393"/>
      <c r="AUE2779" s="393"/>
      <c r="AUF2779" s="393"/>
      <c r="AUG2779" s="393"/>
      <c r="AUH2779" s="393"/>
      <c r="AUI2779" s="393"/>
      <c r="AUJ2779" s="393"/>
      <c r="AUK2779" s="393"/>
      <c r="AUL2779" s="393"/>
      <c r="AUM2779" s="393"/>
      <c r="AUN2779" s="393"/>
      <c r="AUO2779" s="393"/>
      <c r="AUP2779" s="393"/>
      <c r="AUQ2779" s="393"/>
      <c r="AUR2779" s="393"/>
      <c r="AUS2779" s="393"/>
      <c r="AUT2779" s="393"/>
      <c r="AUU2779" s="393"/>
      <c r="AUV2779" s="393"/>
      <c r="AUW2779" s="393"/>
      <c r="AUX2779" s="393"/>
      <c r="AUY2779" s="393"/>
      <c r="AUZ2779" s="393"/>
      <c r="AVA2779" s="393"/>
      <c r="AVB2779" s="393"/>
      <c r="AVC2779" s="393"/>
      <c r="AVD2779" s="393"/>
      <c r="AVE2779" s="393"/>
      <c r="AVF2779" s="393"/>
      <c r="AVG2779" s="393"/>
      <c r="AVH2779" s="393"/>
      <c r="AVI2779" s="393"/>
      <c r="AVJ2779" s="393"/>
      <c r="AVK2779" s="393"/>
      <c r="AVL2779" s="393"/>
      <c r="AVM2779" s="393"/>
      <c r="AVN2779" s="393"/>
      <c r="AVO2779" s="393"/>
      <c r="AVP2779" s="393"/>
      <c r="AVQ2779" s="393"/>
      <c r="AVR2779" s="393"/>
      <c r="AVS2779" s="393"/>
      <c r="AVT2779" s="393"/>
      <c r="AVU2779" s="393"/>
      <c r="AVV2779" s="393"/>
      <c r="AVW2779" s="393"/>
      <c r="AVX2779" s="393"/>
      <c r="AVY2779" s="393"/>
      <c r="AVZ2779" s="393"/>
      <c r="AWA2779" s="393"/>
      <c r="AWB2779" s="393"/>
      <c r="AWC2779" s="393"/>
      <c r="AWD2779" s="393"/>
      <c r="AWE2779" s="393"/>
      <c r="AWF2779" s="393"/>
      <c r="AWG2779" s="393"/>
      <c r="AWH2779" s="393"/>
      <c r="AWI2779" s="393"/>
      <c r="AWJ2779" s="393"/>
      <c r="AWK2779" s="393"/>
      <c r="AWL2779" s="393"/>
      <c r="AWM2779" s="393"/>
      <c r="AWN2779" s="393"/>
      <c r="AWO2779" s="393"/>
      <c r="AWP2779" s="393"/>
      <c r="AWQ2779" s="393"/>
      <c r="AWR2779" s="393"/>
      <c r="AWS2779" s="393"/>
      <c r="AWT2779" s="393"/>
      <c r="AWU2779" s="393"/>
      <c r="AWV2779" s="393"/>
      <c r="AWW2779" s="393"/>
      <c r="AWX2779" s="393"/>
      <c r="AWY2779" s="393"/>
      <c r="AWZ2779" s="393"/>
      <c r="AXA2779" s="393"/>
      <c r="AXB2779" s="393"/>
      <c r="AXC2779" s="393"/>
      <c r="AXD2779" s="393"/>
      <c r="AXE2779" s="393"/>
      <c r="AXF2779" s="393"/>
      <c r="AXG2779" s="393"/>
      <c r="AXH2779" s="393"/>
      <c r="AXI2779" s="393"/>
      <c r="AXJ2779" s="393"/>
      <c r="AXK2779" s="393"/>
      <c r="AXL2779" s="393"/>
      <c r="AXM2779" s="393"/>
      <c r="AXN2779" s="393"/>
      <c r="AXO2779" s="393"/>
      <c r="AXP2779" s="393"/>
      <c r="AXQ2779" s="393"/>
      <c r="AXR2779" s="393"/>
      <c r="AXS2779" s="393"/>
      <c r="AXT2779" s="393"/>
      <c r="AXU2779" s="393"/>
      <c r="AXV2779" s="393"/>
      <c r="AXW2779" s="393"/>
      <c r="AXX2779" s="393"/>
      <c r="AXY2779" s="393"/>
      <c r="AXZ2779" s="393"/>
      <c r="AYA2779" s="393"/>
      <c r="AYB2779" s="393"/>
      <c r="AYC2779" s="393"/>
      <c r="AYD2779" s="393"/>
      <c r="AYE2779" s="393"/>
      <c r="AYF2779" s="393"/>
      <c r="AYG2779" s="393"/>
      <c r="AYH2779" s="393"/>
      <c r="AYI2779" s="393"/>
      <c r="AYJ2779" s="393"/>
      <c r="AYK2779" s="393"/>
      <c r="AYL2779" s="393"/>
      <c r="AYM2779" s="393"/>
      <c r="AYN2779" s="393"/>
      <c r="AYO2779" s="393"/>
      <c r="AYP2779" s="393"/>
      <c r="AYQ2779" s="393"/>
      <c r="AYR2779" s="393"/>
      <c r="AYS2779" s="393"/>
      <c r="AYT2779" s="393"/>
      <c r="AYU2779" s="393"/>
      <c r="AYV2779" s="393"/>
      <c r="AYW2779" s="393"/>
      <c r="AYX2779" s="393"/>
      <c r="AYY2779" s="393"/>
      <c r="AYZ2779" s="393"/>
      <c r="AZA2779" s="393"/>
      <c r="AZB2779" s="393"/>
      <c r="AZC2779" s="393"/>
      <c r="AZD2779" s="393"/>
      <c r="AZE2779" s="393"/>
      <c r="AZF2779" s="393"/>
      <c r="AZG2779" s="393"/>
      <c r="AZH2779" s="393"/>
      <c r="AZI2779" s="393"/>
      <c r="AZJ2779" s="393"/>
      <c r="AZK2779" s="393"/>
      <c r="AZL2779" s="393"/>
      <c r="AZM2779" s="393"/>
      <c r="AZN2779" s="393"/>
      <c r="AZO2779" s="393"/>
      <c r="AZP2779" s="393"/>
      <c r="AZQ2779" s="393"/>
      <c r="AZR2779" s="393"/>
      <c r="AZS2779" s="393"/>
      <c r="AZT2779" s="393"/>
      <c r="AZU2779" s="393"/>
      <c r="AZV2779" s="393"/>
      <c r="AZW2779" s="393"/>
      <c r="AZX2779" s="393"/>
      <c r="AZY2779" s="393"/>
      <c r="AZZ2779" s="393"/>
      <c r="BAA2779" s="393"/>
      <c r="BAB2779" s="393"/>
      <c r="BAC2779" s="393"/>
      <c r="BAD2779" s="393"/>
      <c r="BAE2779" s="393"/>
      <c r="BAF2779" s="393"/>
      <c r="BAG2779" s="393"/>
      <c r="BAH2779" s="393"/>
      <c r="BAI2779" s="393"/>
      <c r="BAJ2779" s="393"/>
      <c r="BAK2779" s="393"/>
      <c r="BAL2779" s="393"/>
      <c r="BAM2779" s="393"/>
      <c r="BAN2779" s="393"/>
      <c r="BAO2779" s="393"/>
      <c r="BAP2779" s="393"/>
      <c r="BAQ2779" s="393"/>
      <c r="BAR2779" s="393"/>
      <c r="BAS2779" s="393"/>
      <c r="BAT2779" s="393"/>
      <c r="BAU2779" s="393"/>
      <c r="BAV2779" s="393"/>
      <c r="BAW2779" s="393"/>
      <c r="BAX2779" s="393"/>
      <c r="BAY2779" s="393"/>
      <c r="BAZ2779" s="393"/>
      <c r="BBA2779" s="393"/>
      <c r="BBB2779" s="393"/>
      <c r="BBC2779" s="393"/>
      <c r="BBD2779" s="393"/>
      <c r="BBE2779" s="393"/>
      <c r="BBF2779" s="393"/>
      <c r="BBG2779" s="393"/>
      <c r="BBH2779" s="393"/>
      <c r="BBI2779" s="393"/>
      <c r="BBJ2779" s="393"/>
      <c r="BBK2779" s="393"/>
      <c r="BBL2779" s="393"/>
      <c r="BBM2779" s="393"/>
      <c r="BBN2779" s="393"/>
      <c r="BBO2779" s="393"/>
      <c r="BBP2779" s="393"/>
      <c r="BBQ2779" s="393"/>
      <c r="BBR2779" s="393"/>
      <c r="BBS2779" s="393"/>
      <c r="BBT2779" s="393"/>
      <c r="BBU2779" s="393"/>
      <c r="BBV2779" s="393"/>
      <c r="BBW2779" s="393"/>
      <c r="BBX2779" s="393"/>
      <c r="BBY2779" s="393"/>
      <c r="BBZ2779" s="393"/>
      <c r="BCA2779" s="393"/>
      <c r="BCB2779" s="393"/>
      <c r="BCC2779" s="393"/>
      <c r="BCD2779" s="393"/>
      <c r="BCE2779" s="393"/>
      <c r="BCF2779" s="393"/>
      <c r="BCG2779" s="393"/>
      <c r="BCH2779" s="393"/>
      <c r="BCI2779" s="393"/>
      <c r="BCJ2779" s="393"/>
      <c r="BCK2779" s="393"/>
      <c r="BCL2779" s="393"/>
      <c r="BCM2779" s="393"/>
      <c r="BCN2779" s="393"/>
      <c r="BCO2779" s="393"/>
      <c r="BCP2779" s="393"/>
      <c r="BCQ2779" s="393"/>
      <c r="BCR2779" s="393"/>
      <c r="BCS2779" s="393"/>
      <c r="BCT2779" s="393"/>
      <c r="BCU2779" s="393"/>
      <c r="BCV2779" s="393"/>
      <c r="BCW2779" s="393"/>
      <c r="BCX2779" s="393"/>
      <c r="BCY2779" s="393"/>
      <c r="BCZ2779" s="393"/>
      <c r="BDA2779" s="393"/>
      <c r="BDB2779" s="393"/>
      <c r="BDC2779" s="393"/>
      <c r="BDD2779" s="393"/>
      <c r="BDE2779" s="393"/>
      <c r="BDF2779" s="393"/>
      <c r="BDG2779" s="393"/>
      <c r="BDH2779" s="393"/>
      <c r="BDI2779" s="393"/>
      <c r="BDJ2779" s="393"/>
      <c r="BDK2779" s="393"/>
      <c r="BDL2779" s="393"/>
      <c r="BDM2779" s="393"/>
      <c r="BDN2779" s="393"/>
      <c r="BDO2779" s="393"/>
      <c r="BDP2779" s="393"/>
      <c r="BDQ2779" s="393"/>
      <c r="BDR2779" s="393"/>
      <c r="BDS2779" s="393"/>
      <c r="BDT2779" s="393"/>
      <c r="BDU2779" s="393"/>
      <c r="BDV2779" s="393"/>
      <c r="BDW2779" s="393"/>
      <c r="BDX2779" s="393"/>
      <c r="BDY2779" s="393"/>
      <c r="BDZ2779" s="393"/>
      <c r="BEA2779" s="393"/>
      <c r="BEB2779" s="393"/>
      <c r="BEC2779" s="393"/>
      <c r="BED2779" s="393"/>
      <c r="BEE2779" s="393"/>
      <c r="BEF2779" s="393"/>
      <c r="BEG2779" s="393"/>
      <c r="BEH2779" s="393"/>
      <c r="BEI2779" s="393"/>
      <c r="BEJ2779" s="393"/>
      <c r="BEK2779" s="393"/>
      <c r="BEL2779" s="393"/>
      <c r="BEM2779" s="393"/>
      <c r="BEN2779" s="393"/>
      <c r="BEO2779" s="393"/>
      <c r="BEP2779" s="393"/>
      <c r="BEQ2779" s="393"/>
      <c r="BER2779" s="393"/>
      <c r="BES2779" s="393"/>
      <c r="BET2779" s="393"/>
      <c r="BEU2779" s="393"/>
      <c r="BEV2779" s="393"/>
      <c r="BEW2779" s="393"/>
      <c r="BEX2779" s="393"/>
      <c r="BEY2779" s="393"/>
      <c r="BEZ2779" s="393"/>
      <c r="BFA2779" s="393"/>
      <c r="BFB2779" s="393"/>
      <c r="BFC2779" s="393"/>
      <c r="BFD2779" s="393"/>
      <c r="BFE2779" s="393"/>
      <c r="BFF2779" s="393"/>
      <c r="BFG2779" s="393"/>
      <c r="BFH2779" s="393"/>
      <c r="BFI2779" s="393"/>
      <c r="BFJ2779" s="393"/>
      <c r="BFK2779" s="393"/>
      <c r="BFL2779" s="393"/>
      <c r="BFM2779" s="393"/>
      <c r="BFN2779" s="393"/>
      <c r="BFO2779" s="393"/>
      <c r="BFP2779" s="393"/>
      <c r="BFQ2779" s="393"/>
      <c r="BFR2779" s="393"/>
      <c r="BFS2779" s="393"/>
      <c r="BFT2779" s="393"/>
      <c r="BFU2779" s="393"/>
      <c r="BFV2779" s="393"/>
      <c r="BFW2779" s="393"/>
      <c r="BFX2779" s="393"/>
      <c r="BFY2779" s="393"/>
      <c r="BFZ2779" s="393"/>
      <c r="BGA2779" s="393"/>
      <c r="BGB2779" s="393"/>
      <c r="BGC2779" s="393"/>
      <c r="BGD2779" s="393"/>
      <c r="BGE2779" s="393"/>
      <c r="BGF2779" s="393"/>
      <c r="BGG2779" s="393"/>
      <c r="BGH2779" s="393"/>
      <c r="BGI2779" s="393"/>
      <c r="BGJ2779" s="393"/>
      <c r="BGK2779" s="393"/>
      <c r="BGL2779" s="393"/>
      <c r="BGM2779" s="393"/>
      <c r="BGN2779" s="393"/>
      <c r="BGO2779" s="393"/>
      <c r="BGP2779" s="393"/>
      <c r="BGQ2779" s="393"/>
      <c r="BGR2779" s="393"/>
      <c r="BGS2779" s="393"/>
      <c r="BGT2779" s="393"/>
      <c r="BGU2779" s="393"/>
      <c r="BGV2779" s="393"/>
      <c r="BGW2779" s="393"/>
      <c r="BGX2779" s="393"/>
      <c r="BGY2779" s="393"/>
      <c r="BGZ2779" s="393"/>
      <c r="BHA2779" s="393"/>
      <c r="BHB2779" s="393"/>
      <c r="BHC2779" s="393"/>
      <c r="BHD2779" s="393"/>
      <c r="BHE2779" s="393"/>
      <c r="BHF2779" s="393"/>
      <c r="BHG2779" s="393"/>
      <c r="BHH2779" s="393"/>
      <c r="BHI2779" s="393"/>
      <c r="BHJ2779" s="393"/>
      <c r="BHK2779" s="393"/>
      <c r="BHL2779" s="393"/>
      <c r="BHM2779" s="393"/>
      <c r="BHN2779" s="393"/>
      <c r="BHO2779" s="393"/>
      <c r="BHP2779" s="393"/>
      <c r="BHQ2779" s="393"/>
      <c r="BHR2779" s="393"/>
      <c r="BHS2779" s="393"/>
      <c r="BHT2779" s="393"/>
      <c r="BHU2779" s="393"/>
      <c r="BHV2779" s="393"/>
      <c r="BHW2779" s="393"/>
      <c r="BHX2779" s="393"/>
      <c r="BHY2779" s="393"/>
      <c r="BHZ2779" s="393"/>
      <c r="BIA2779" s="393"/>
      <c r="BIB2779" s="393"/>
      <c r="BIC2779" s="393"/>
      <c r="BID2779" s="393"/>
      <c r="BIE2779" s="393"/>
      <c r="BIF2779" s="393"/>
      <c r="BIG2779" s="393"/>
      <c r="BIH2779" s="393"/>
      <c r="BII2779" s="393"/>
      <c r="BIJ2779" s="393"/>
      <c r="BIK2779" s="393"/>
      <c r="BIL2779" s="393"/>
      <c r="BIM2779" s="393"/>
      <c r="BIN2779" s="393"/>
      <c r="BIO2779" s="393"/>
      <c r="BIP2779" s="393"/>
      <c r="BIQ2779" s="393"/>
      <c r="BIR2779" s="393"/>
      <c r="BIS2779" s="393"/>
      <c r="BIT2779" s="393"/>
      <c r="BIU2779" s="393"/>
      <c r="BIV2779" s="393"/>
      <c r="BIW2779" s="393"/>
      <c r="BIX2779" s="393"/>
      <c r="BIY2779" s="393"/>
      <c r="BIZ2779" s="393"/>
      <c r="BJA2779" s="393"/>
      <c r="BJB2779" s="393"/>
      <c r="BJC2779" s="393"/>
      <c r="BJD2779" s="393"/>
      <c r="BJE2779" s="393"/>
      <c r="BJF2779" s="393"/>
      <c r="BJG2779" s="393"/>
      <c r="BJH2779" s="393"/>
      <c r="BJI2779" s="393"/>
      <c r="BJJ2779" s="393"/>
      <c r="BJK2779" s="393"/>
      <c r="BJL2779" s="393"/>
      <c r="BJM2779" s="393"/>
      <c r="BJN2779" s="393"/>
      <c r="BJO2779" s="393"/>
      <c r="BJP2779" s="393"/>
      <c r="BJQ2779" s="393"/>
      <c r="BJR2779" s="393"/>
      <c r="BJS2779" s="393"/>
      <c r="BJT2779" s="393"/>
      <c r="BJU2779" s="393"/>
      <c r="BJV2779" s="393"/>
      <c r="BJW2779" s="393"/>
      <c r="BJX2779" s="393"/>
      <c r="BJY2779" s="393"/>
      <c r="BJZ2779" s="393"/>
      <c r="BKA2779" s="393"/>
      <c r="BKB2779" s="393"/>
      <c r="BKC2779" s="393"/>
      <c r="BKD2779" s="393"/>
      <c r="BKE2779" s="393"/>
      <c r="BKF2779" s="393"/>
      <c r="BKG2779" s="393"/>
      <c r="BKH2779" s="393"/>
      <c r="BKI2779" s="393"/>
      <c r="BKJ2779" s="393"/>
      <c r="BKK2779" s="393"/>
      <c r="BKL2779" s="393"/>
      <c r="BKM2779" s="393"/>
      <c r="BKN2779" s="393"/>
      <c r="BKO2779" s="393"/>
      <c r="BKP2779" s="393"/>
      <c r="BKQ2779" s="393"/>
      <c r="BKR2779" s="393"/>
      <c r="BKS2779" s="393"/>
      <c r="BKT2779" s="393"/>
      <c r="BKU2779" s="393"/>
      <c r="BKV2779" s="393"/>
      <c r="BKW2779" s="393"/>
      <c r="BKX2779" s="393"/>
      <c r="BKY2779" s="393"/>
      <c r="BKZ2779" s="393"/>
      <c r="BLA2779" s="393"/>
      <c r="BLB2779" s="393"/>
      <c r="BLC2779" s="393"/>
      <c r="BLD2779" s="393"/>
      <c r="BLE2779" s="393"/>
      <c r="BLF2779" s="393"/>
      <c r="BLG2779" s="393"/>
      <c r="BLH2779" s="393"/>
      <c r="BLI2779" s="393"/>
      <c r="BLJ2779" s="393"/>
      <c r="BLK2779" s="393"/>
      <c r="BLL2779" s="393"/>
      <c r="BLM2779" s="393"/>
      <c r="BLN2779" s="393"/>
      <c r="BLO2779" s="393"/>
      <c r="BLP2779" s="393"/>
      <c r="BLQ2779" s="393"/>
      <c r="BLR2779" s="393"/>
      <c r="BLS2779" s="393"/>
      <c r="BLT2779" s="393"/>
      <c r="BLU2779" s="393"/>
      <c r="BLV2779" s="393"/>
      <c r="BLW2779" s="393"/>
      <c r="BLX2779" s="393"/>
      <c r="BLY2779" s="393"/>
      <c r="BLZ2779" s="393"/>
      <c r="BMA2779" s="393"/>
      <c r="BMB2779" s="393"/>
      <c r="BMC2779" s="393"/>
      <c r="BMD2779" s="393"/>
      <c r="BME2779" s="393"/>
      <c r="BMF2779" s="393"/>
      <c r="BMG2779" s="393"/>
      <c r="BMH2779" s="393"/>
      <c r="BMI2779" s="393"/>
      <c r="BMJ2779" s="393"/>
      <c r="BMK2779" s="393"/>
      <c r="BML2779" s="393"/>
      <c r="BMM2779" s="393"/>
      <c r="BMN2779" s="393"/>
      <c r="BMO2779" s="393"/>
      <c r="BMP2779" s="393"/>
      <c r="BMQ2779" s="393"/>
      <c r="BMR2779" s="393"/>
      <c r="BMS2779" s="393"/>
      <c r="BMT2779" s="393"/>
      <c r="BMU2779" s="393"/>
      <c r="BMV2779" s="393"/>
      <c r="BMW2779" s="393"/>
      <c r="BMX2779" s="393"/>
      <c r="BMY2779" s="393"/>
      <c r="BMZ2779" s="393"/>
      <c r="BNA2779" s="393"/>
      <c r="BNB2779" s="393"/>
      <c r="BNC2779" s="393"/>
      <c r="BND2779" s="393"/>
      <c r="BNE2779" s="393"/>
      <c r="BNF2779" s="393"/>
      <c r="BNG2779" s="393"/>
      <c r="BNH2779" s="393"/>
      <c r="BNI2779" s="393"/>
      <c r="BNJ2779" s="393"/>
      <c r="BNK2779" s="393"/>
      <c r="BNL2779" s="393"/>
      <c r="BNM2779" s="393"/>
      <c r="BNN2779" s="393"/>
      <c r="BNO2779" s="393"/>
      <c r="BNP2779" s="393"/>
      <c r="BNQ2779" s="393"/>
      <c r="BNR2779" s="393"/>
      <c r="BNS2779" s="393"/>
      <c r="BNT2779" s="393"/>
      <c r="BNU2779" s="393"/>
      <c r="BNV2779" s="393"/>
      <c r="BNW2779" s="393"/>
      <c r="BNX2779" s="393"/>
      <c r="BNY2779" s="393"/>
      <c r="BNZ2779" s="393"/>
      <c r="BOA2779" s="393"/>
      <c r="BOB2779" s="393"/>
      <c r="BOC2779" s="393"/>
      <c r="BOD2779" s="393"/>
      <c r="BOE2779" s="393"/>
      <c r="BOF2779" s="393"/>
      <c r="BOG2779" s="393"/>
      <c r="BOH2779" s="393"/>
      <c r="BOI2779" s="393"/>
      <c r="BOJ2779" s="393"/>
      <c r="BOK2779" s="393"/>
      <c r="BOL2779" s="393"/>
      <c r="BOM2779" s="393"/>
      <c r="BON2779" s="393"/>
      <c r="BOO2779" s="393"/>
      <c r="BOP2779" s="393"/>
      <c r="BOQ2779" s="393"/>
      <c r="BOR2779" s="393"/>
      <c r="BOS2779" s="393"/>
      <c r="BOT2779" s="393"/>
      <c r="BOU2779" s="393"/>
      <c r="BOV2779" s="393"/>
      <c r="BOW2779" s="393"/>
      <c r="BOX2779" s="393"/>
      <c r="BOY2779" s="393"/>
      <c r="BOZ2779" s="393"/>
      <c r="BPA2779" s="393"/>
      <c r="BPB2779" s="393"/>
      <c r="BPC2779" s="393"/>
      <c r="BPD2779" s="393"/>
      <c r="BPE2779" s="393"/>
      <c r="BPF2779" s="393"/>
      <c r="BPG2779" s="393"/>
      <c r="BPH2779" s="393"/>
      <c r="BPI2779" s="393"/>
      <c r="BPJ2779" s="393"/>
      <c r="BPK2779" s="393"/>
      <c r="BPL2779" s="393"/>
      <c r="BPM2779" s="393"/>
      <c r="BPN2779" s="393"/>
      <c r="BPO2779" s="393"/>
      <c r="BPP2779" s="393"/>
      <c r="BPQ2779" s="393"/>
      <c r="BPR2779" s="393"/>
      <c r="BPS2779" s="393"/>
      <c r="BPT2779" s="393"/>
      <c r="BPU2779" s="393"/>
      <c r="BPV2779" s="393"/>
      <c r="BPW2779" s="393"/>
      <c r="BPX2779" s="393"/>
      <c r="BPY2779" s="393"/>
      <c r="BPZ2779" s="393"/>
      <c r="BQA2779" s="393"/>
      <c r="BQB2779" s="393"/>
      <c r="BQC2779" s="393"/>
      <c r="BQD2779" s="393"/>
      <c r="BQE2779" s="393"/>
      <c r="BQF2779" s="393"/>
      <c r="BQG2779" s="393"/>
      <c r="BQH2779" s="393"/>
      <c r="BQI2779" s="393"/>
      <c r="BQJ2779" s="393"/>
      <c r="BQK2779" s="393"/>
      <c r="BQL2779" s="393"/>
      <c r="BQM2779" s="393"/>
      <c r="BQN2779" s="393"/>
      <c r="BQO2779" s="393"/>
      <c r="BQP2779" s="393"/>
      <c r="BQQ2779" s="393"/>
      <c r="BQR2779" s="393"/>
      <c r="BQS2779" s="393"/>
      <c r="BQT2779" s="393"/>
      <c r="BQU2779" s="393"/>
      <c r="BQV2779" s="393"/>
      <c r="BQW2779" s="393"/>
      <c r="BQX2779" s="393"/>
      <c r="BQY2779" s="393"/>
      <c r="BQZ2779" s="393"/>
      <c r="BRA2779" s="393"/>
      <c r="BRB2779" s="393"/>
      <c r="BRC2779" s="393"/>
      <c r="BRD2779" s="393"/>
      <c r="BRE2779" s="393"/>
      <c r="BRF2779" s="393"/>
      <c r="BRG2779" s="393"/>
      <c r="BRH2779" s="393"/>
      <c r="BRI2779" s="393"/>
      <c r="BRJ2779" s="393"/>
      <c r="BRK2779" s="393"/>
      <c r="BRL2779" s="393"/>
      <c r="BRM2779" s="393"/>
      <c r="BRN2779" s="393"/>
      <c r="BRO2779" s="393"/>
      <c r="BRP2779" s="393"/>
      <c r="BRQ2779" s="393"/>
      <c r="BRR2779" s="393"/>
      <c r="BRS2779" s="393"/>
      <c r="BRT2779" s="393"/>
      <c r="BRU2779" s="393"/>
      <c r="BRV2779" s="393"/>
      <c r="BRW2779" s="393"/>
      <c r="BRX2779" s="393"/>
      <c r="BRY2779" s="393"/>
      <c r="BRZ2779" s="393"/>
      <c r="BSA2779" s="393"/>
      <c r="BSB2779" s="393"/>
      <c r="BSC2779" s="393"/>
      <c r="BSD2779" s="393"/>
      <c r="BSE2779" s="393"/>
      <c r="BSF2779" s="393"/>
      <c r="BSG2779" s="393"/>
      <c r="BSH2779" s="393"/>
      <c r="BSI2779" s="393"/>
      <c r="BSJ2779" s="393"/>
      <c r="BSK2779" s="393"/>
      <c r="BSL2779" s="393"/>
      <c r="BSM2779" s="393"/>
      <c r="BSN2779" s="393"/>
      <c r="BSO2779" s="393"/>
      <c r="BSP2779" s="393"/>
      <c r="BSQ2779" s="393"/>
      <c r="BSR2779" s="393"/>
      <c r="BSS2779" s="393"/>
      <c r="BST2779" s="393"/>
      <c r="BSU2779" s="393"/>
      <c r="BSV2779" s="393"/>
      <c r="BSW2779" s="393"/>
      <c r="BSX2779" s="393"/>
      <c r="BSY2779" s="393"/>
      <c r="BSZ2779" s="393"/>
      <c r="BTA2779" s="393"/>
      <c r="BTB2779" s="393"/>
      <c r="BTC2779" s="393"/>
      <c r="BTD2779" s="393"/>
      <c r="BTE2779" s="393"/>
      <c r="BTF2779" s="393"/>
      <c r="BTG2779" s="393"/>
      <c r="BTH2779" s="393"/>
      <c r="BTI2779" s="393"/>
      <c r="BTJ2779" s="393"/>
      <c r="BTK2779" s="393"/>
      <c r="BTL2779" s="393"/>
      <c r="BTM2779" s="393"/>
      <c r="BTN2779" s="393"/>
      <c r="BTO2779" s="393"/>
      <c r="BTP2779" s="393"/>
      <c r="BTQ2779" s="393"/>
      <c r="BTR2779" s="393"/>
      <c r="BTS2779" s="393"/>
      <c r="BTT2779" s="393"/>
      <c r="BTU2779" s="393"/>
      <c r="BTV2779" s="393"/>
      <c r="BTW2779" s="393"/>
      <c r="BTX2779" s="393"/>
      <c r="BTY2779" s="393"/>
      <c r="BTZ2779" s="393"/>
      <c r="BUA2779" s="393"/>
      <c r="BUB2779" s="393"/>
      <c r="BUC2779" s="393"/>
      <c r="BUD2779" s="393"/>
      <c r="BUE2779" s="393"/>
      <c r="BUF2779" s="393"/>
      <c r="BUG2779" s="393"/>
      <c r="BUH2779" s="393"/>
      <c r="BUI2779" s="393"/>
      <c r="BUJ2779" s="393"/>
      <c r="BUK2779" s="393"/>
      <c r="BUL2779" s="393"/>
      <c r="BUM2779" s="393"/>
      <c r="BUN2779" s="393"/>
      <c r="BUO2779" s="393"/>
      <c r="BUP2779" s="393"/>
      <c r="BUQ2779" s="393"/>
      <c r="BUR2779" s="393"/>
      <c r="BUS2779" s="393"/>
      <c r="BUT2779" s="393"/>
      <c r="BUU2779" s="393"/>
      <c r="BUV2779" s="393"/>
      <c r="BUW2779" s="393"/>
      <c r="BUX2779" s="393"/>
      <c r="BUY2779" s="393"/>
      <c r="BUZ2779" s="393"/>
      <c r="BVA2779" s="393"/>
      <c r="BVB2779" s="393"/>
      <c r="BVC2779" s="393"/>
      <c r="BVD2779" s="393"/>
      <c r="BVE2779" s="393"/>
      <c r="BVF2779" s="393"/>
      <c r="BVG2779" s="393"/>
      <c r="BVH2779" s="393"/>
      <c r="BVI2779" s="393"/>
      <c r="BVJ2779" s="393"/>
      <c r="BVK2779" s="393"/>
      <c r="BVL2779" s="393"/>
      <c r="BVM2779" s="393"/>
      <c r="BVN2779" s="393"/>
      <c r="BVO2779" s="393"/>
      <c r="BVP2779" s="393"/>
      <c r="BVQ2779" s="393"/>
      <c r="BVR2779" s="393"/>
      <c r="BVS2779" s="393"/>
      <c r="BVT2779" s="393"/>
      <c r="BVU2779" s="393"/>
      <c r="BVV2779" s="393"/>
      <c r="BVW2779" s="393"/>
      <c r="BVX2779" s="393"/>
      <c r="BVY2779" s="393"/>
      <c r="BVZ2779" s="393"/>
      <c r="BWA2779" s="393"/>
      <c r="BWB2779" s="393"/>
      <c r="BWC2779" s="393"/>
      <c r="BWD2779" s="393"/>
      <c r="BWE2779" s="393"/>
      <c r="BWF2779" s="393"/>
      <c r="BWG2779" s="393"/>
      <c r="BWH2779" s="393"/>
      <c r="BWI2779" s="393"/>
      <c r="BWJ2779" s="393"/>
      <c r="BWK2779" s="393"/>
      <c r="BWL2779" s="393"/>
      <c r="BWM2779" s="393"/>
      <c r="BWN2779" s="393"/>
      <c r="BWO2779" s="393"/>
      <c r="BWP2779" s="393"/>
      <c r="BWQ2779" s="393"/>
      <c r="BWR2779" s="393"/>
      <c r="BWS2779" s="393"/>
      <c r="BWT2779" s="393"/>
      <c r="BWU2779" s="393"/>
      <c r="BWV2779" s="393"/>
      <c r="BWW2779" s="393"/>
      <c r="BWX2779" s="393"/>
      <c r="BWY2779" s="393"/>
      <c r="BWZ2779" s="393"/>
      <c r="BXA2779" s="393"/>
      <c r="BXB2779" s="393"/>
      <c r="BXC2779" s="393"/>
      <c r="BXD2779" s="393"/>
      <c r="BXE2779" s="393"/>
      <c r="BXF2779" s="393"/>
      <c r="BXG2779" s="393"/>
      <c r="BXH2779" s="393"/>
      <c r="BXI2779" s="393"/>
      <c r="BXJ2779" s="393"/>
      <c r="BXK2779" s="393"/>
      <c r="BXL2779" s="393"/>
      <c r="BXM2779" s="393"/>
      <c r="BXN2779" s="393"/>
      <c r="BXO2779" s="393"/>
      <c r="BXP2779" s="393"/>
      <c r="BXQ2779" s="393"/>
      <c r="BXR2779" s="393"/>
      <c r="BXS2779" s="393"/>
      <c r="BXT2779" s="393"/>
      <c r="BXU2779" s="393"/>
      <c r="BXV2779" s="393"/>
      <c r="BXW2779" s="393"/>
      <c r="BXX2779" s="393"/>
      <c r="BXY2779" s="393"/>
      <c r="BXZ2779" s="393"/>
      <c r="BYA2779" s="393"/>
      <c r="BYB2779" s="393"/>
      <c r="BYC2779" s="393"/>
      <c r="BYD2779" s="393"/>
      <c r="BYE2779" s="393"/>
      <c r="BYF2779" s="393"/>
      <c r="BYG2779" s="393"/>
      <c r="BYH2779" s="393"/>
      <c r="BYI2779" s="393"/>
      <c r="BYJ2779" s="393"/>
      <c r="BYK2779" s="393"/>
      <c r="BYL2779" s="393"/>
      <c r="BYM2779" s="393"/>
      <c r="BYN2779" s="393"/>
      <c r="BYO2779" s="393"/>
      <c r="BYP2779" s="393"/>
      <c r="BYQ2779" s="393"/>
      <c r="BYR2779" s="393"/>
      <c r="BYS2779" s="393"/>
      <c r="BYT2779" s="393"/>
      <c r="BYU2779" s="393"/>
      <c r="BYV2779" s="393"/>
      <c r="BYW2779" s="393"/>
      <c r="BYX2779" s="393"/>
      <c r="BYY2779" s="393"/>
      <c r="BYZ2779" s="393"/>
      <c r="BZA2779" s="393"/>
      <c r="BZB2779" s="393"/>
      <c r="BZC2779" s="393"/>
      <c r="BZD2779" s="393"/>
      <c r="BZE2779" s="393"/>
      <c r="BZF2779" s="393"/>
      <c r="BZG2779" s="393"/>
      <c r="BZH2779" s="393"/>
      <c r="BZI2779" s="393"/>
      <c r="BZJ2779" s="393"/>
      <c r="BZK2779" s="393"/>
      <c r="BZL2779" s="393"/>
      <c r="BZM2779" s="393"/>
      <c r="BZN2779" s="393"/>
      <c r="BZO2779" s="393"/>
      <c r="BZP2779" s="393"/>
      <c r="BZQ2779" s="393"/>
      <c r="BZR2779" s="393"/>
      <c r="BZS2779" s="393"/>
      <c r="BZT2779" s="393"/>
      <c r="BZU2779" s="393"/>
      <c r="BZV2779" s="393"/>
      <c r="BZW2779" s="393"/>
      <c r="BZX2779" s="393"/>
      <c r="BZY2779" s="393"/>
      <c r="BZZ2779" s="393"/>
      <c r="CAA2779" s="393"/>
      <c r="CAB2779" s="393"/>
      <c r="CAC2779" s="393"/>
      <c r="CAD2779" s="393"/>
      <c r="CAE2779" s="393"/>
      <c r="CAF2779" s="393"/>
      <c r="CAG2779" s="393"/>
      <c r="CAH2779" s="393"/>
      <c r="CAI2779" s="393"/>
      <c r="CAJ2779" s="393"/>
      <c r="CAK2779" s="393"/>
      <c r="CAL2779" s="393"/>
      <c r="CAM2779" s="393"/>
      <c r="CAN2779" s="393"/>
      <c r="CAO2779" s="393"/>
      <c r="CAP2779" s="393"/>
      <c r="CAQ2779" s="393"/>
      <c r="CAR2779" s="393"/>
      <c r="CAS2779" s="393"/>
      <c r="CAT2779" s="393"/>
      <c r="CAU2779" s="393"/>
      <c r="CAV2779" s="393"/>
      <c r="CAW2779" s="393"/>
      <c r="CAX2779" s="393"/>
      <c r="CAY2779" s="393"/>
      <c r="CAZ2779" s="393"/>
      <c r="CBA2779" s="393"/>
      <c r="CBB2779" s="393"/>
      <c r="CBC2779" s="393"/>
      <c r="CBD2779" s="393"/>
      <c r="CBE2779" s="393"/>
      <c r="CBF2779" s="393"/>
      <c r="CBG2779" s="393"/>
      <c r="CBH2779" s="393"/>
      <c r="CBI2779" s="393"/>
      <c r="CBJ2779" s="393"/>
      <c r="CBK2779" s="393"/>
      <c r="CBL2779" s="393"/>
      <c r="CBM2779" s="393"/>
      <c r="CBN2779" s="393"/>
      <c r="CBO2779" s="393"/>
      <c r="CBP2779" s="393"/>
      <c r="CBQ2779" s="393"/>
      <c r="CBR2779" s="393"/>
      <c r="CBS2779" s="393"/>
      <c r="CBT2779" s="393"/>
      <c r="CBU2779" s="393"/>
      <c r="CBV2779" s="393"/>
      <c r="CBW2779" s="393"/>
      <c r="CBX2779" s="393"/>
      <c r="CBY2779" s="393"/>
      <c r="CBZ2779" s="393"/>
      <c r="CCA2779" s="393"/>
      <c r="CCB2779" s="393"/>
      <c r="CCC2779" s="393"/>
      <c r="CCD2779" s="393"/>
      <c r="CCE2779" s="393"/>
      <c r="CCF2779" s="393"/>
      <c r="CCG2779" s="393"/>
      <c r="CCH2779" s="393"/>
      <c r="CCI2779" s="393"/>
      <c r="CCJ2779" s="393"/>
      <c r="CCK2779" s="393"/>
      <c r="CCL2779" s="393"/>
      <c r="CCM2779" s="393"/>
      <c r="CCN2779" s="393"/>
      <c r="CCO2779" s="393"/>
      <c r="CCP2779" s="393"/>
      <c r="CCQ2779" s="393"/>
      <c r="CCR2779" s="393"/>
      <c r="CCS2779" s="393"/>
      <c r="CCT2779" s="393"/>
      <c r="CCU2779" s="393"/>
      <c r="CCV2779" s="393"/>
      <c r="CCW2779" s="393"/>
      <c r="CCX2779" s="393"/>
      <c r="CCY2779" s="393"/>
      <c r="CCZ2779" s="393"/>
      <c r="CDA2779" s="393"/>
      <c r="CDB2779" s="393"/>
      <c r="CDC2779" s="393"/>
      <c r="CDD2779" s="393"/>
      <c r="CDE2779" s="393"/>
      <c r="CDF2779" s="393"/>
      <c r="CDG2779" s="393"/>
      <c r="CDH2779" s="393"/>
      <c r="CDI2779" s="393"/>
      <c r="CDJ2779" s="393"/>
      <c r="CDK2779" s="393"/>
      <c r="CDL2779" s="393"/>
      <c r="CDM2779" s="393"/>
      <c r="CDN2779" s="393"/>
      <c r="CDO2779" s="393"/>
      <c r="CDP2779" s="393"/>
      <c r="CDQ2779" s="393"/>
      <c r="CDR2779" s="393"/>
      <c r="CDS2779" s="393"/>
      <c r="CDT2779" s="393"/>
      <c r="CDU2779" s="393"/>
      <c r="CDV2779" s="393"/>
      <c r="CDW2779" s="393"/>
      <c r="CDX2779" s="393"/>
      <c r="CDY2779" s="393"/>
      <c r="CDZ2779" s="393"/>
      <c r="CEA2779" s="393"/>
      <c r="CEB2779" s="393"/>
      <c r="CEC2779" s="393"/>
      <c r="CED2779" s="393"/>
      <c r="CEE2779" s="393"/>
      <c r="CEF2779" s="393"/>
      <c r="CEG2779" s="393"/>
      <c r="CEH2779" s="393"/>
      <c r="CEI2779" s="393"/>
      <c r="CEJ2779" s="393"/>
      <c r="CEK2779" s="393"/>
      <c r="CEL2779" s="393"/>
      <c r="CEM2779" s="393"/>
      <c r="CEN2779" s="393"/>
      <c r="CEO2779" s="393"/>
      <c r="CEP2779" s="393"/>
      <c r="CEQ2779" s="393"/>
      <c r="CER2779" s="393"/>
      <c r="CES2779" s="393"/>
      <c r="CET2779" s="393"/>
      <c r="CEU2779" s="393"/>
      <c r="CEV2779" s="393"/>
      <c r="CEW2779" s="393"/>
      <c r="CEX2779" s="393"/>
      <c r="CEY2779" s="393"/>
      <c r="CEZ2779" s="393"/>
      <c r="CFA2779" s="393"/>
      <c r="CFB2779" s="393"/>
      <c r="CFC2779" s="393"/>
      <c r="CFD2779" s="393"/>
      <c r="CFE2779" s="393"/>
      <c r="CFF2779" s="393"/>
      <c r="CFG2779" s="393"/>
      <c r="CFH2779" s="393"/>
      <c r="CFI2779" s="393"/>
      <c r="CFJ2779" s="393"/>
      <c r="CFK2779" s="393"/>
      <c r="CFL2779" s="393"/>
      <c r="CFM2779" s="393"/>
      <c r="CFN2779" s="393"/>
      <c r="CFO2779" s="393"/>
      <c r="CFP2779" s="393"/>
      <c r="CFQ2779" s="393"/>
      <c r="CFR2779" s="393"/>
      <c r="CFS2779" s="393"/>
      <c r="CFT2779" s="393"/>
      <c r="CFU2779" s="393"/>
      <c r="CFV2779" s="393"/>
      <c r="CFW2779" s="393"/>
      <c r="CFX2779" s="393"/>
      <c r="CFY2779" s="393"/>
      <c r="CFZ2779" s="393"/>
      <c r="CGA2779" s="393"/>
      <c r="CGB2779" s="393"/>
      <c r="CGC2779" s="393"/>
      <c r="CGD2779" s="393"/>
      <c r="CGE2779" s="393"/>
      <c r="CGF2779" s="393"/>
      <c r="CGG2779" s="393"/>
      <c r="CGH2779" s="393"/>
      <c r="CGI2779" s="393"/>
      <c r="CGJ2779" s="393"/>
      <c r="CGK2779" s="393"/>
      <c r="CGL2779" s="393"/>
      <c r="CGM2779" s="393"/>
      <c r="CGN2779" s="393"/>
      <c r="CGO2779" s="393"/>
      <c r="CGP2779" s="393"/>
      <c r="CGQ2779" s="393"/>
      <c r="CGR2779" s="393"/>
      <c r="CGS2779" s="393"/>
      <c r="CGT2779" s="393"/>
      <c r="CGU2779" s="393"/>
      <c r="CGV2779" s="393"/>
      <c r="CGW2779" s="393"/>
      <c r="CGX2779" s="393"/>
      <c r="CGY2779" s="393"/>
      <c r="CGZ2779" s="393"/>
      <c r="CHA2779" s="393"/>
      <c r="CHB2779" s="393"/>
      <c r="CHC2779" s="393"/>
      <c r="CHD2779" s="393"/>
      <c r="CHE2779" s="393"/>
      <c r="CHF2779" s="393"/>
      <c r="CHG2779" s="393"/>
      <c r="CHH2779" s="393"/>
      <c r="CHI2779" s="393"/>
      <c r="CHJ2779" s="393"/>
      <c r="CHK2779" s="393"/>
      <c r="CHL2779" s="393"/>
      <c r="CHM2779" s="393"/>
      <c r="CHN2779" s="393"/>
      <c r="CHO2779" s="393"/>
      <c r="CHP2779" s="393"/>
      <c r="CHQ2779" s="393"/>
      <c r="CHR2779" s="393"/>
      <c r="CHS2779" s="393"/>
      <c r="CHT2779" s="393"/>
      <c r="CHU2779" s="393"/>
      <c r="CHV2779" s="393"/>
      <c r="CHW2779" s="393"/>
      <c r="CHX2779" s="393"/>
      <c r="CHY2779" s="393"/>
      <c r="CHZ2779" s="393"/>
      <c r="CIA2779" s="393"/>
      <c r="CIB2779" s="393"/>
      <c r="CIC2779" s="393"/>
      <c r="CID2779" s="393"/>
      <c r="CIE2779" s="393"/>
      <c r="CIF2779" s="393"/>
      <c r="CIG2779" s="393"/>
      <c r="CIH2779" s="393"/>
      <c r="CII2779" s="393"/>
      <c r="CIJ2779" s="393"/>
      <c r="CIK2779" s="393"/>
      <c r="CIL2779" s="393"/>
      <c r="CIM2779" s="393"/>
      <c r="CIN2779" s="393"/>
      <c r="CIO2779" s="393"/>
      <c r="CIP2779" s="393"/>
      <c r="CIQ2779" s="393"/>
      <c r="CIR2779" s="393"/>
      <c r="CIS2779" s="393"/>
      <c r="CIT2779" s="393"/>
      <c r="CIU2779" s="393"/>
      <c r="CIV2779" s="393"/>
      <c r="CIW2779" s="393"/>
      <c r="CIX2779" s="393"/>
      <c r="CIY2779" s="393"/>
      <c r="CIZ2779" s="393"/>
      <c r="CJA2779" s="393"/>
      <c r="CJB2779" s="393"/>
      <c r="CJC2779" s="393"/>
      <c r="CJD2779" s="393"/>
      <c r="CJE2779" s="393"/>
      <c r="CJF2779" s="393"/>
      <c r="CJG2779" s="393"/>
      <c r="CJH2779" s="393"/>
      <c r="CJI2779" s="393"/>
      <c r="CJJ2779" s="393"/>
      <c r="CJK2779" s="393"/>
      <c r="CJL2779" s="393"/>
      <c r="CJM2779" s="393"/>
      <c r="CJN2779" s="393"/>
      <c r="CJO2779" s="393"/>
      <c r="CJP2779" s="393"/>
      <c r="CJQ2779" s="393"/>
      <c r="CJR2779" s="393"/>
      <c r="CJS2779" s="393"/>
      <c r="CJT2779" s="393"/>
      <c r="CJU2779" s="393"/>
      <c r="CJV2779" s="393"/>
      <c r="CJW2779" s="393"/>
      <c r="CJX2779" s="393"/>
      <c r="CJY2779" s="393"/>
      <c r="CJZ2779" s="393"/>
      <c r="CKA2779" s="393"/>
      <c r="CKB2779" s="393"/>
      <c r="CKC2779" s="393"/>
      <c r="CKD2779" s="393"/>
      <c r="CKE2779" s="393"/>
      <c r="CKF2779" s="393"/>
      <c r="CKG2779" s="393"/>
      <c r="CKH2779" s="393"/>
      <c r="CKI2779" s="393"/>
      <c r="CKJ2779" s="393"/>
      <c r="CKK2779" s="393"/>
      <c r="CKL2779" s="393"/>
      <c r="CKM2779" s="393"/>
      <c r="CKN2779" s="393"/>
      <c r="CKO2779" s="393"/>
      <c r="CKP2779" s="393"/>
      <c r="CKQ2779" s="393"/>
      <c r="CKR2779" s="393"/>
      <c r="CKS2779" s="393"/>
      <c r="CKT2779" s="393"/>
      <c r="CKU2779" s="393"/>
      <c r="CKV2779" s="393"/>
      <c r="CKW2779" s="393"/>
      <c r="CKX2779" s="393"/>
      <c r="CKY2779" s="393"/>
      <c r="CKZ2779" s="393"/>
      <c r="CLA2779" s="393"/>
      <c r="CLB2779" s="393"/>
      <c r="CLC2779" s="393"/>
      <c r="CLD2779" s="393"/>
      <c r="CLE2779" s="393"/>
      <c r="CLF2779" s="393"/>
      <c r="CLG2779" s="393"/>
      <c r="CLH2779" s="393"/>
      <c r="CLI2779" s="393"/>
      <c r="CLJ2779" s="393"/>
      <c r="CLK2779" s="393"/>
      <c r="CLL2779" s="393"/>
      <c r="CLM2779" s="393"/>
      <c r="CLN2779" s="393"/>
      <c r="CLO2779" s="393"/>
      <c r="CLP2779" s="393"/>
      <c r="CLQ2779" s="393"/>
      <c r="CLR2779" s="393"/>
      <c r="CLS2779" s="393"/>
      <c r="CLT2779" s="393"/>
      <c r="CLU2779" s="393"/>
      <c r="CLV2779" s="393"/>
      <c r="CLW2779" s="393"/>
      <c r="CLX2779" s="393"/>
      <c r="CLY2779" s="393"/>
      <c r="CLZ2779" s="393"/>
      <c r="CMA2779" s="393"/>
      <c r="CMB2779" s="393"/>
      <c r="CMC2779" s="393"/>
      <c r="CMD2779" s="393"/>
      <c r="CME2779" s="393"/>
      <c r="CMF2779" s="393"/>
      <c r="CMG2779" s="393"/>
      <c r="CMH2779" s="393"/>
      <c r="CMI2779" s="393"/>
      <c r="CMJ2779" s="393"/>
      <c r="CMK2779" s="393"/>
      <c r="CML2779" s="393"/>
      <c r="CMM2779" s="393"/>
      <c r="CMN2779" s="393"/>
      <c r="CMO2779" s="393"/>
      <c r="CMP2779" s="393"/>
      <c r="CMQ2779" s="393"/>
      <c r="CMR2779" s="393"/>
      <c r="CMS2779" s="393"/>
      <c r="CMT2779" s="393"/>
      <c r="CMU2779" s="393"/>
      <c r="CMV2779" s="393"/>
      <c r="CMW2779" s="393"/>
      <c r="CMX2779" s="393"/>
      <c r="CMY2779" s="393"/>
      <c r="CMZ2779" s="393"/>
      <c r="CNA2779" s="393"/>
      <c r="CNB2779" s="393"/>
      <c r="CNC2779" s="393"/>
      <c r="CND2779" s="393"/>
      <c r="CNE2779" s="393"/>
      <c r="CNF2779" s="393"/>
      <c r="CNG2779" s="393"/>
      <c r="CNH2779" s="393"/>
      <c r="CNI2779" s="393"/>
      <c r="CNJ2779" s="393"/>
      <c r="CNK2779" s="393"/>
      <c r="CNL2779" s="393"/>
      <c r="CNM2779" s="393"/>
      <c r="CNN2779" s="393"/>
      <c r="CNO2779" s="393"/>
      <c r="CNP2779" s="393"/>
      <c r="CNQ2779" s="393"/>
      <c r="CNR2779" s="393"/>
      <c r="CNS2779" s="393"/>
      <c r="CNT2779" s="393"/>
      <c r="CNU2779" s="393"/>
      <c r="CNV2779" s="393"/>
      <c r="CNW2779" s="393"/>
      <c r="CNX2779" s="393"/>
      <c r="CNY2779" s="393"/>
      <c r="CNZ2779" s="393"/>
      <c r="COA2779" s="393"/>
      <c r="COB2779" s="393"/>
      <c r="COC2779" s="393"/>
      <c r="COD2779" s="393"/>
      <c r="COE2779" s="393"/>
      <c r="COF2779" s="393"/>
      <c r="COG2779" s="393"/>
      <c r="COH2779" s="393"/>
      <c r="COI2779" s="393"/>
      <c r="COJ2779" s="393"/>
      <c r="COK2779" s="393"/>
      <c r="COL2779" s="393"/>
      <c r="COM2779" s="393"/>
      <c r="CON2779" s="393"/>
      <c r="COO2779" s="393"/>
      <c r="COP2779" s="393"/>
      <c r="COQ2779" s="393"/>
      <c r="COR2779" s="393"/>
      <c r="COS2779" s="393"/>
      <c r="COT2779" s="393"/>
      <c r="COU2779" s="393"/>
      <c r="COV2779" s="393"/>
      <c r="COW2779" s="393"/>
      <c r="COX2779" s="393"/>
      <c r="COY2779" s="393"/>
      <c r="COZ2779" s="393"/>
      <c r="CPA2779" s="393"/>
      <c r="CPB2779" s="393"/>
      <c r="CPC2779" s="393"/>
      <c r="CPD2779" s="393"/>
      <c r="CPE2779" s="393"/>
      <c r="CPF2779" s="393"/>
      <c r="CPG2779" s="393"/>
      <c r="CPH2779" s="393"/>
      <c r="CPI2779" s="393"/>
      <c r="CPJ2779" s="393"/>
      <c r="CPK2779" s="393"/>
      <c r="CPL2779" s="393"/>
      <c r="CPM2779" s="393"/>
      <c r="CPN2779" s="393"/>
      <c r="CPO2779" s="393"/>
      <c r="CPP2779" s="393"/>
      <c r="CPQ2779" s="393"/>
      <c r="CPR2779" s="393"/>
      <c r="CPS2779" s="393"/>
      <c r="CPT2779" s="393"/>
      <c r="CPU2779" s="393"/>
      <c r="CPV2779" s="393"/>
      <c r="CPW2779" s="393"/>
      <c r="CPX2779" s="393"/>
      <c r="CPY2779" s="393"/>
      <c r="CPZ2779" s="393"/>
      <c r="CQA2779" s="393"/>
      <c r="CQB2779" s="393"/>
      <c r="CQC2779" s="393"/>
      <c r="CQD2779" s="393"/>
      <c r="CQE2779" s="393"/>
      <c r="CQF2779" s="393"/>
      <c r="CQG2779" s="393"/>
      <c r="CQH2779" s="393"/>
      <c r="CQI2779" s="393"/>
      <c r="CQJ2779" s="393"/>
      <c r="CQK2779" s="393"/>
      <c r="CQL2779" s="393"/>
      <c r="CQM2779" s="393"/>
      <c r="CQN2779" s="393"/>
      <c r="CQO2779" s="393"/>
      <c r="CQP2779" s="393"/>
      <c r="CQQ2779" s="393"/>
      <c r="CQR2779" s="393"/>
      <c r="CQS2779" s="393"/>
      <c r="CQT2779" s="393"/>
      <c r="CQU2779" s="393"/>
      <c r="CQV2779" s="393"/>
      <c r="CQW2779" s="393"/>
      <c r="CQX2779" s="393"/>
      <c r="CQY2779" s="393"/>
      <c r="CQZ2779" s="393"/>
      <c r="CRA2779" s="393"/>
      <c r="CRB2779" s="393"/>
      <c r="CRC2779" s="393"/>
      <c r="CRD2779" s="393"/>
      <c r="CRE2779" s="393"/>
      <c r="CRF2779" s="393"/>
      <c r="CRG2779" s="393"/>
      <c r="CRH2779" s="393"/>
      <c r="CRI2779" s="393"/>
      <c r="CRJ2779" s="393"/>
      <c r="CRK2779" s="393"/>
      <c r="CRL2779" s="393"/>
      <c r="CRM2779" s="393"/>
      <c r="CRN2779" s="393"/>
      <c r="CRO2779" s="393"/>
      <c r="CRP2779" s="393"/>
      <c r="CRQ2779" s="393"/>
      <c r="CRR2779" s="393"/>
      <c r="CRS2779" s="393"/>
      <c r="CRT2779" s="393"/>
      <c r="CRU2779" s="393"/>
      <c r="CRV2779" s="393"/>
      <c r="CRW2779" s="393"/>
      <c r="CRX2779" s="393"/>
      <c r="CRY2779" s="393"/>
      <c r="CRZ2779" s="393"/>
      <c r="CSA2779" s="393"/>
      <c r="CSB2779" s="393"/>
      <c r="CSC2779" s="393"/>
      <c r="CSD2779" s="393"/>
      <c r="CSE2779" s="393"/>
      <c r="CSF2779" s="393"/>
      <c r="CSG2779" s="393"/>
      <c r="CSH2779" s="393"/>
      <c r="CSI2779" s="393"/>
      <c r="CSJ2779" s="393"/>
      <c r="CSK2779" s="393"/>
      <c r="CSL2779" s="393"/>
      <c r="CSM2779" s="393"/>
      <c r="CSN2779" s="393"/>
      <c r="CSO2779" s="393"/>
      <c r="CSP2779" s="393"/>
      <c r="CSQ2779" s="393"/>
      <c r="CSR2779" s="393"/>
      <c r="CSS2779" s="393"/>
      <c r="CST2779" s="393"/>
      <c r="CSU2779" s="393"/>
      <c r="CSV2779" s="393"/>
      <c r="CSW2779" s="393"/>
      <c r="CSX2779" s="393"/>
      <c r="CSY2779" s="393"/>
      <c r="CSZ2779" s="393"/>
      <c r="CTA2779" s="393"/>
      <c r="CTB2779" s="393"/>
      <c r="CTC2779" s="393"/>
      <c r="CTD2779" s="393"/>
      <c r="CTE2779" s="393"/>
      <c r="CTF2779" s="393"/>
      <c r="CTG2779" s="393"/>
      <c r="CTH2779" s="393"/>
      <c r="CTI2779" s="393"/>
      <c r="CTJ2779" s="393"/>
      <c r="CTK2779" s="393"/>
      <c r="CTL2779" s="393"/>
      <c r="CTM2779" s="393"/>
      <c r="CTN2779" s="393"/>
      <c r="CTO2779" s="393"/>
      <c r="CTP2779" s="393"/>
      <c r="CTQ2779" s="393"/>
      <c r="CTR2779" s="393"/>
      <c r="CTS2779" s="393"/>
      <c r="CTT2779" s="393"/>
      <c r="CTU2779" s="393"/>
      <c r="CTV2779" s="393"/>
      <c r="CTW2779" s="393"/>
      <c r="CTX2779" s="393"/>
      <c r="CTY2779" s="393"/>
      <c r="CTZ2779" s="393"/>
      <c r="CUA2779" s="393"/>
      <c r="CUB2779" s="393"/>
      <c r="CUC2779" s="393"/>
      <c r="CUD2779" s="393"/>
      <c r="CUE2779" s="393"/>
      <c r="CUF2779" s="393"/>
      <c r="CUG2779" s="393"/>
      <c r="CUH2779" s="393"/>
      <c r="CUI2779" s="393"/>
      <c r="CUJ2779" s="393"/>
      <c r="CUK2779" s="393"/>
      <c r="CUL2779" s="393"/>
      <c r="CUM2779" s="393"/>
      <c r="CUN2779" s="393"/>
      <c r="CUO2779" s="393"/>
      <c r="CUP2779" s="393"/>
      <c r="CUQ2779" s="393"/>
      <c r="CUR2779" s="393"/>
      <c r="CUS2779" s="393"/>
      <c r="CUT2779" s="393"/>
      <c r="CUU2779" s="393"/>
      <c r="CUV2779" s="393"/>
      <c r="CUW2779" s="393"/>
      <c r="CUX2779" s="393"/>
      <c r="CUY2779" s="393"/>
      <c r="CUZ2779" s="393"/>
      <c r="CVA2779" s="393"/>
      <c r="CVB2779" s="393"/>
      <c r="CVC2779" s="393"/>
      <c r="CVD2779" s="393"/>
      <c r="CVE2779" s="393"/>
      <c r="CVF2779" s="393"/>
      <c r="CVG2779" s="393"/>
      <c r="CVH2779" s="393"/>
      <c r="CVI2779" s="393"/>
      <c r="CVJ2779" s="393"/>
      <c r="CVK2779" s="393"/>
      <c r="CVL2779" s="393"/>
      <c r="CVM2779" s="393"/>
      <c r="CVN2779" s="393"/>
      <c r="CVO2779" s="393"/>
      <c r="CVP2779" s="393"/>
      <c r="CVQ2779" s="393"/>
      <c r="CVR2779" s="393"/>
      <c r="CVS2779" s="393"/>
      <c r="CVT2779" s="393"/>
      <c r="CVU2779" s="393"/>
      <c r="CVV2779" s="393"/>
      <c r="CVW2779" s="393"/>
      <c r="CVX2779" s="393"/>
      <c r="CVY2779" s="393"/>
      <c r="CVZ2779" s="393"/>
      <c r="CWA2779" s="393"/>
      <c r="CWB2779" s="393"/>
      <c r="CWC2779" s="393"/>
      <c r="CWD2779" s="393"/>
      <c r="CWE2779" s="393"/>
      <c r="CWF2779" s="393"/>
      <c r="CWG2779" s="393"/>
      <c r="CWH2779" s="393"/>
      <c r="CWI2779" s="393"/>
      <c r="CWJ2779" s="393"/>
      <c r="CWK2779" s="393"/>
      <c r="CWL2779" s="393"/>
      <c r="CWM2779" s="393"/>
      <c r="CWN2779" s="393"/>
      <c r="CWO2779" s="393"/>
      <c r="CWP2779" s="393"/>
      <c r="CWQ2779" s="393"/>
      <c r="CWR2779" s="393"/>
      <c r="CWS2779" s="393"/>
      <c r="CWT2779" s="393"/>
      <c r="CWU2779" s="393"/>
      <c r="CWV2779" s="393"/>
      <c r="CWW2779" s="393"/>
      <c r="CWX2779" s="393"/>
      <c r="CWY2779" s="393"/>
      <c r="CWZ2779" s="393"/>
      <c r="CXA2779" s="393"/>
      <c r="CXB2779" s="393"/>
      <c r="CXC2779" s="393"/>
      <c r="CXD2779" s="393"/>
      <c r="CXE2779" s="393"/>
      <c r="CXF2779" s="393"/>
      <c r="CXG2779" s="393"/>
      <c r="CXH2779" s="393"/>
      <c r="CXI2779" s="393"/>
      <c r="CXJ2779" s="393"/>
      <c r="CXK2779" s="393"/>
      <c r="CXL2779" s="393"/>
      <c r="CXM2779" s="393"/>
      <c r="CXN2779" s="393"/>
      <c r="CXO2779" s="393"/>
      <c r="CXP2779" s="393"/>
      <c r="CXQ2779" s="393"/>
      <c r="CXR2779" s="393"/>
      <c r="CXS2779" s="393"/>
      <c r="CXT2779" s="393"/>
      <c r="CXU2779" s="393"/>
      <c r="CXV2779" s="393"/>
      <c r="CXW2779" s="393"/>
      <c r="CXX2779" s="393"/>
      <c r="CXY2779" s="393"/>
      <c r="CXZ2779" s="393"/>
      <c r="CYA2779" s="393"/>
      <c r="CYB2779" s="393"/>
      <c r="CYC2779" s="393"/>
      <c r="CYD2779" s="393"/>
      <c r="CYE2779" s="393"/>
      <c r="CYF2779" s="393"/>
      <c r="CYG2779" s="393"/>
      <c r="CYH2779" s="393"/>
      <c r="CYI2779" s="393"/>
      <c r="CYJ2779" s="393"/>
      <c r="CYK2779" s="393"/>
      <c r="CYL2779" s="393"/>
      <c r="CYM2779" s="393"/>
      <c r="CYN2779" s="393"/>
      <c r="CYO2779" s="393"/>
      <c r="CYP2779" s="393"/>
      <c r="CYQ2779" s="393"/>
      <c r="CYR2779" s="393"/>
      <c r="CYS2779" s="393"/>
      <c r="CYT2779" s="393"/>
      <c r="CYU2779" s="393"/>
      <c r="CYV2779" s="393"/>
      <c r="CYW2779" s="393"/>
      <c r="CYX2779" s="393"/>
      <c r="CYY2779" s="393"/>
      <c r="CYZ2779" s="393"/>
      <c r="CZA2779" s="393"/>
      <c r="CZB2779" s="393"/>
      <c r="CZC2779" s="393"/>
      <c r="CZD2779" s="393"/>
      <c r="CZE2779" s="393"/>
      <c r="CZF2779" s="393"/>
      <c r="CZG2779" s="393"/>
      <c r="CZH2779" s="393"/>
      <c r="CZI2779" s="393"/>
      <c r="CZJ2779" s="393"/>
      <c r="CZK2779" s="393"/>
      <c r="CZL2779" s="393"/>
      <c r="CZM2779" s="393"/>
      <c r="CZN2779" s="393"/>
      <c r="CZO2779" s="393"/>
      <c r="CZP2779" s="393"/>
      <c r="CZQ2779" s="393"/>
      <c r="CZR2779" s="393"/>
      <c r="CZS2779" s="393"/>
      <c r="CZT2779" s="393"/>
      <c r="CZU2779" s="393"/>
      <c r="CZV2779" s="393"/>
      <c r="CZW2779" s="393"/>
      <c r="CZX2779" s="393"/>
      <c r="CZY2779" s="393"/>
      <c r="CZZ2779" s="393"/>
      <c r="DAA2779" s="393"/>
      <c r="DAB2779" s="393"/>
      <c r="DAC2779" s="393"/>
      <c r="DAD2779" s="393"/>
      <c r="DAE2779" s="393"/>
      <c r="DAF2779" s="393"/>
      <c r="DAG2779" s="393"/>
      <c r="DAH2779" s="393"/>
      <c r="DAI2779" s="393"/>
      <c r="DAJ2779" s="393"/>
      <c r="DAK2779" s="393"/>
      <c r="DAL2779" s="393"/>
      <c r="DAM2779" s="393"/>
      <c r="DAN2779" s="393"/>
      <c r="DAO2779" s="393"/>
      <c r="DAP2779" s="393"/>
      <c r="DAQ2779" s="393"/>
      <c r="DAR2779" s="393"/>
      <c r="DAS2779" s="393"/>
      <c r="DAT2779" s="393"/>
      <c r="DAU2779" s="393"/>
      <c r="DAV2779" s="393"/>
      <c r="DAW2779" s="393"/>
      <c r="DAX2779" s="393"/>
      <c r="DAY2779" s="393"/>
      <c r="DAZ2779" s="393"/>
      <c r="DBA2779" s="393"/>
      <c r="DBB2779" s="393"/>
      <c r="DBC2779" s="393"/>
      <c r="DBD2779" s="393"/>
      <c r="DBE2779" s="393"/>
      <c r="DBF2779" s="393"/>
      <c r="DBG2779" s="393"/>
      <c r="DBH2779" s="393"/>
      <c r="DBI2779" s="393"/>
      <c r="DBJ2779" s="393"/>
      <c r="DBK2779" s="393"/>
      <c r="DBL2779" s="393"/>
      <c r="DBM2779" s="393"/>
      <c r="DBN2779" s="393"/>
      <c r="DBO2779" s="393"/>
      <c r="DBP2779" s="393"/>
      <c r="DBQ2779" s="393"/>
      <c r="DBR2779" s="393"/>
      <c r="DBS2779" s="393"/>
      <c r="DBT2779" s="393"/>
      <c r="DBU2779" s="393"/>
      <c r="DBV2779" s="393"/>
      <c r="DBW2779" s="393"/>
      <c r="DBX2779" s="393"/>
      <c r="DBY2779" s="393"/>
      <c r="DBZ2779" s="393"/>
      <c r="DCA2779" s="393"/>
      <c r="DCB2779" s="393"/>
      <c r="DCC2779" s="393"/>
      <c r="DCD2779" s="393"/>
      <c r="DCE2779" s="393"/>
      <c r="DCF2779" s="393"/>
      <c r="DCG2779" s="393"/>
      <c r="DCH2779" s="393"/>
      <c r="DCI2779" s="393"/>
      <c r="DCJ2779" s="393"/>
      <c r="DCK2779" s="393"/>
      <c r="DCL2779" s="393"/>
      <c r="DCM2779" s="393"/>
      <c r="DCN2779" s="393"/>
      <c r="DCO2779" s="393"/>
      <c r="DCP2779" s="393"/>
      <c r="DCQ2779" s="393"/>
      <c r="DCR2779" s="393"/>
      <c r="DCS2779" s="393"/>
      <c r="DCT2779" s="393"/>
      <c r="DCU2779" s="393"/>
      <c r="DCV2779" s="393"/>
      <c r="DCW2779" s="393"/>
      <c r="DCX2779" s="393"/>
      <c r="DCY2779" s="393"/>
      <c r="DCZ2779" s="393"/>
      <c r="DDA2779" s="393"/>
      <c r="DDB2779" s="393"/>
      <c r="DDC2779" s="393"/>
      <c r="DDD2779" s="393"/>
      <c r="DDE2779" s="393"/>
      <c r="DDF2779" s="393"/>
      <c r="DDG2779" s="393"/>
      <c r="DDH2779" s="393"/>
      <c r="DDI2779" s="393"/>
      <c r="DDJ2779" s="393"/>
      <c r="DDK2779" s="393"/>
      <c r="DDL2779" s="393"/>
      <c r="DDM2779" s="393"/>
      <c r="DDN2779" s="393"/>
      <c r="DDO2779" s="393"/>
      <c r="DDP2779" s="393"/>
      <c r="DDQ2779" s="393"/>
      <c r="DDR2779" s="393"/>
      <c r="DDS2779" s="393"/>
      <c r="DDT2779" s="393"/>
      <c r="DDU2779" s="393"/>
      <c r="DDV2779" s="393"/>
      <c r="DDW2779" s="393"/>
      <c r="DDX2779" s="393"/>
      <c r="DDY2779" s="393"/>
      <c r="DDZ2779" s="393"/>
      <c r="DEA2779" s="393"/>
      <c r="DEB2779" s="393"/>
      <c r="DEC2779" s="393"/>
      <c r="DED2779" s="393"/>
      <c r="DEE2779" s="393"/>
      <c r="DEF2779" s="393"/>
      <c r="DEG2779" s="393"/>
      <c r="DEH2779" s="393"/>
      <c r="DEI2779" s="393"/>
      <c r="DEJ2779" s="393"/>
      <c r="DEK2779" s="393"/>
      <c r="DEL2779" s="393"/>
      <c r="DEM2779" s="393"/>
      <c r="DEN2779" s="393"/>
      <c r="DEO2779" s="393"/>
      <c r="DEP2779" s="393"/>
      <c r="DEQ2779" s="393"/>
      <c r="DER2779" s="393"/>
      <c r="DES2779" s="393"/>
      <c r="DET2779" s="393"/>
      <c r="DEU2779" s="393"/>
      <c r="DEV2779" s="393"/>
      <c r="DEW2779" s="393"/>
      <c r="DEX2779" s="393"/>
      <c r="DEY2779" s="393"/>
      <c r="DEZ2779" s="393"/>
      <c r="DFA2779" s="393"/>
      <c r="DFB2779" s="393"/>
      <c r="DFC2779" s="393"/>
      <c r="DFD2779" s="393"/>
      <c r="DFE2779" s="393"/>
      <c r="DFF2779" s="393"/>
      <c r="DFG2779" s="393"/>
      <c r="DFH2779" s="393"/>
      <c r="DFI2779" s="393"/>
      <c r="DFJ2779" s="393"/>
      <c r="DFK2779" s="393"/>
      <c r="DFL2779" s="393"/>
      <c r="DFM2779" s="393"/>
      <c r="DFN2779" s="393"/>
      <c r="DFO2779" s="393"/>
      <c r="DFP2779" s="393"/>
      <c r="DFQ2779" s="393"/>
      <c r="DFR2779" s="393"/>
      <c r="DFS2779" s="393"/>
      <c r="DFT2779" s="393"/>
      <c r="DFU2779" s="393"/>
      <c r="DFV2779" s="393"/>
      <c r="DFW2779" s="393"/>
      <c r="DFX2779" s="393"/>
      <c r="DFY2779" s="393"/>
      <c r="DFZ2779" s="393"/>
      <c r="DGA2779" s="393"/>
      <c r="DGB2779" s="393"/>
      <c r="DGC2779" s="393"/>
      <c r="DGD2779" s="393"/>
      <c r="DGE2779" s="393"/>
      <c r="DGF2779" s="393"/>
      <c r="DGG2779" s="393"/>
      <c r="DGH2779" s="393"/>
      <c r="DGI2779" s="393"/>
      <c r="DGJ2779" s="393"/>
      <c r="DGK2779" s="393"/>
      <c r="DGL2779" s="393"/>
      <c r="DGM2779" s="393"/>
      <c r="DGN2779" s="393"/>
      <c r="DGO2779" s="393"/>
      <c r="DGP2779" s="393"/>
      <c r="DGQ2779" s="393"/>
      <c r="DGR2779" s="393"/>
      <c r="DGS2779" s="393"/>
      <c r="DGT2779" s="393"/>
      <c r="DGU2779" s="393"/>
      <c r="DGV2779" s="393"/>
      <c r="DGW2779" s="393"/>
      <c r="DGX2779" s="393"/>
      <c r="DGY2779" s="393"/>
      <c r="DGZ2779" s="393"/>
      <c r="DHA2779" s="393"/>
      <c r="DHB2779" s="393"/>
      <c r="DHC2779" s="393"/>
      <c r="DHD2779" s="393"/>
      <c r="DHE2779" s="393"/>
      <c r="DHF2779" s="393"/>
      <c r="DHG2779" s="393"/>
      <c r="DHH2779" s="393"/>
      <c r="DHI2779" s="393"/>
      <c r="DHJ2779" s="393"/>
      <c r="DHK2779" s="393"/>
      <c r="DHL2779" s="393"/>
      <c r="DHM2779" s="393"/>
      <c r="DHN2779" s="393"/>
      <c r="DHO2779" s="393"/>
      <c r="DHP2779" s="393"/>
      <c r="DHQ2779" s="393"/>
      <c r="DHR2779" s="393"/>
      <c r="DHS2779" s="393"/>
      <c r="DHT2779" s="393"/>
      <c r="DHU2779" s="393"/>
      <c r="DHV2779" s="393"/>
      <c r="DHW2779" s="393"/>
      <c r="DHX2779" s="393"/>
      <c r="DHY2779" s="393"/>
      <c r="DHZ2779" s="393"/>
      <c r="DIA2779" s="393"/>
      <c r="DIB2779" s="393"/>
      <c r="DIC2779" s="393"/>
      <c r="DID2779" s="393"/>
      <c r="DIE2779" s="393"/>
      <c r="DIF2779" s="393"/>
      <c r="DIG2779" s="393"/>
      <c r="DIH2779" s="393"/>
      <c r="DII2779" s="393"/>
      <c r="DIJ2779" s="393"/>
      <c r="DIK2779" s="393"/>
      <c r="DIL2779" s="393"/>
      <c r="DIM2779" s="393"/>
      <c r="DIN2779" s="393"/>
      <c r="DIO2779" s="393"/>
      <c r="DIP2779" s="393"/>
      <c r="DIQ2779" s="393"/>
      <c r="DIR2779" s="393"/>
      <c r="DIS2779" s="393"/>
      <c r="DIT2779" s="393"/>
      <c r="DIU2779" s="393"/>
      <c r="DIV2779" s="393"/>
      <c r="DIW2779" s="393"/>
      <c r="DIX2779" s="393"/>
      <c r="DIY2779" s="393"/>
      <c r="DIZ2779" s="393"/>
      <c r="DJA2779" s="393"/>
      <c r="DJB2779" s="393"/>
      <c r="DJC2779" s="393"/>
      <c r="DJD2779" s="393"/>
      <c r="DJE2779" s="393"/>
      <c r="DJF2779" s="393"/>
      <c r="DJG2779" s="393"/>
      <c r="DJH2779" s="393"/>
      <c r="DJI2779" s="393"/>
      <c r="DJJ2779" s="393"/>
      <c r="DJK2779" s="393"/>
      <c r="DJL2779" s="393"/>
      <c r="DJM2779" s="393"/>
      <c r="DJN2779" s="393"/>
      <c r="DJO2779" s="393"/>
      <c r="DJP2779" s="393"/>
      <c r="DJQ2779" s="393"/>
      <c r="DJR2779" s="393"/>
      <c r="DJS2779" s="393"/>
      <c r="DJT2779" s="393"/>
      <c r="DJU2779" s="393"/>
      <c r="DJV2779" s="393"/>
      <c r="DJW2779" s="393"/>
      <c r="DJX2779" s="393"/>
      <c r="DJY2779" s="393"/>
      <c r="DJZ2779" s="393"/>
      <c r="DKA2779" s="393"/>
      <c r="DKB2779" s="393"/>
      <c r="DKC2779" s="393"/>
      <c r="DKD2779" s="393"/>
      <c r="DKE2779" s="393"/>
      <c r="DKF2779" s="393"/>
      <c r="DKG2779" s="393"/>
      <c r="DKH2779" s="393"/>
      <c r="DKI2779" s="393"/>
      <c r="DKJ2779" s="393"/>
      <c r="DKK2779" s="393"/>
      <c r="DKL2779" s="393"/>
      <c r="DKM2779" s="393"/>
      <c r="DKN2779" s="393"/>
      <c r="DKO2779" s="393"/>
      <c r="DKP2779" s="393"/>
      <c r="DKQ2779" s="393"/>
      <c r="DKR2779" s="393"/>
      <c r="DKS2779" s="393"/>
      <c r="DKT2779" s="393"/>
      <c r="DKU2779" s="393"/>
      <c r="DKV2779" s="393"/>
      <c r="DKW2779" s="393"/>
      <c r="DKX2779" s="393"/>
      <c r="DKY2779" s="393"/>
      <c r="DKZ2779" s="393"/>
      <c r="DLA2779" s="393"/>
      <c r="DLB2779" s="393"/>
      <c r="DLC2779" s="393"/>
      <c r="DLD2779" s="393"/>
      <c r="DLE2779" s="393"/>
      <c r="DLF2779" s="393"/>
      <c r="DLG2779" s="393"/>
      <c r="DLH2779" s="393"/>
      <c r="DLI2779" s="393"/>
      <c r="DLJ2779" s="393"/>
      <c r="DLK2779" s="393"/>
      <c r="DLL2779" s="393"/>
      <c r="DLM2779" s="393"/>
      <c r="DLN2779" s="393"/>
      <c r="DLO2779" s="393"/>
      <c r="DLP2779" s="393"/>
      <c r="DLQ2779" s="393"/>
      <c r="DLR2779" s="393"/>
      <c r="DLS2779" s="393"/>
      <c r="DLT2779" s="393"/>
      <c r="DLU2779" s="393"/>
      <c r="DLV2779" s="393"/>
      <c r="DLW2779" s="393"/>
      <c r="DLX2779" s="393"/>
      <c r="DLY2779" s="393"/>
      <c r="DLZ2779" s="393"/>
      <c r="DMA2779" s="393"/>
      <c r="DMB2779" s="393"/>
      <c r="DMC2779" s="393"/>
      <c r="DMD2779" s="393"/>
      <c r="DME2779" s="393"/>
      <c r="DMF2779" s="393"/>
      <c r="DMG2779" s="393"/>
      <c r="DMH2779" s="393"/>
      <c r="DMI2779" s="393"/>
      <c r="DMJ2779" s="393"/>
      <c r="DMK2779" s="393"/>
      <c r="DML2779" s="393"/>
      <c r="DMM2779" s="393"/>
      <c r="DMN2779" s="393"/>
      <c r="DMO2779" s="393"/>
      <c r="DMP2779" s="393"/>
      <c r="DMQ2779" s="393"/>
      <c r="DMR2779" s="393"/>
      <c r="DMS2779" s="393"/>
      <c r="DMT2779" s="393"/>
      <c r="DMU2779" s="393"/>
      <c r="DMV2779" s="393"/>
      <c r="DMW2779" s="393"/>
      <c r="DMX2779" s="393"/>
      <c r="DMY2779" s="393"/>
      <c r="DMZ2779" s="393"/>
      <c r="DNA2779" s="393"/>
      <c r="DNB2779" s="393"/>
      <c r="DNC2779" s="393"/>
      <c r="DND2779" s="393"/>
      <c r="DNE2779" s="393"/>
      <c r="DNF2779" s="393"/>
      <c r="DNG2779" s="393"/>
      <c r="DNH2779" s="393"/>
      <c r="DNI2779" s="393"/>
      <c r="DNJ2779" s="393"/>
      <c r="DNK2779" s="393"/>
      <c r="DNL2779" s="393"/>
      <c r="DNM2779" s="393"/>
      <c r="DNN2779" s="393"/>
      <c r="DNO2779" s="393"/>
      <c r="DNP2779" s="393"/>
      <c r="DNQ2779" s="393"/>
      <c r="DNR2779" s="393"/>
      <c r="DNS2779" s="393"/>
      <c r="DNT2779" s="393"/>
      <c r="DNU2779" s="393"/>
      <c r="DNV2779" s="393"/>
      <c r="DNW2779" s="393"/>
      <c r="DNX2779" s="393"/>
      <c r="DNY2779" s="393"/>
      <c r="DNZ2779" s="393"/>
      <c r="DOA2779" s="393"/>
      <c r="DOB2779" s="393"/>
      <c r="DOC2779" s="393"/>
      <c r="DOD2779" s="393"/>
      <c r="DOE2779" s="393"/>
      <c r="DOF2779" s="393"/>
      <c r="DOG2779" s="393"/>
      <c r="DOH2779" s="393"/>
      <c r="DOI2779" s="393"/>
      <c r="DOJ2779" s="393"/>
      <c r="DOK2779" s="393"/>
      <c r="DOL2779" s="393"/>
      <c r="DOM2779" s="393"/>
      <c r="DON2779" s="393"/>
      <c r="DOO2779" s="393"/>
      <c r="DOP2779" s="393"/>
      <c r="DOQ2779" s="393"/>
      <c r="DOR2779" s="393"/>
      <c r="DOS2779" s="393"/>
      <c r="DOT2779" s="393"/>
      <c r="DOU2779" s="393"/>
      <c r="DOV2779" s="393"/>
      <c r="DOW2779" s="393"/>
      <c r="DOX2779" s="393"/>
      <c r="DOY2779" s="393"/>
      <c r="DOZ2779" s="393"/>
      <c r="DPA2779" s="393"/>
      <c r="DPB2779" s="393"/>
      <c r="DPC2779" s="393"/>
      <c r="DPD2779" s="393"/>
      <c r="DPE2779" s="393"/>
      <c r="DPF2779" s="393"/>
      <c r="DPG2779" s="393"/>
      <c r="DPH2779" s="393"/>
      <c r="DPI2779" s="393"/>
      <c r="DPJ2779" s="393"/>
      <c r="DPK2779" s="393"/>
      <c r="DPL2779" s="393"/>
      <c r="DPM2779" s="393"/>
      <c r="DPN2779" s="393"/>
      <c r="DPO2779" s="393"/>
      <c r="DPP2779" s="393"/>
      <c r="DPQ2779" s="393"/>
      <c r="DPR2779" s="393"/>
      <c r="DPS2779" s="393"/>
      <c r="DPT2779" s="393"/>
      <c r="DPU2779" s="393"/>
      <c r="DPV2779" s="393"/>
      <c r="DPW2779" s="393"/>
      <c r="DPX2779" s="393"/>
      <c r="DPY2779" s="393"/>
      <c r="DPZ2779" s="393"/>
      <c r="DQA2779" s="393"/>
      <c r="DQB2779" s="393"/>
      <c r="DQC2779" s="393"/>
      <c r="DQD2779" s="393"/>
      <c r="DQE2779" s="393"/>
      <c r="DQF2779" s="393"/>
      <c r="DQG2779" s="393"/>
      <c r="DQH2779" s="393"/>
      <c r="DQI2779" s="393"/>
      <c r="DQJ2779" s="393"/>
      <c r="DQK2779" s="393"/>
      <c r="DQL2779" s="393"/>
      <c r="DQM2779" s="393"/>
      <c r="DQN2779" s="393"/>
      <c r="DQO2779" s="393"/>
      <c r="DQP2779" s="393"/>
      <c r="DQQ2779" s="393"/>
      <c r="DQR2779" s="393"/>
      <c r="DQS2779" s="393"/>
      <c r="DQT2779" s="393"/>
      <c r="DQU2779" s="393"/>
      <c r="DQV2779" s="393"/>
      <c r="DQW2779" s="393"/>
      <c r="DQX2779" s="393"/>
      <c r="DQY2779" s="393"/>
      <c r="DQZ2779" s="393"/>
      <c r="DRA2779" s="393"/>
      <c r="DRB2779" s="393"/>
      <c r="DRC2779" s="393"/>
      <c r="DRD2779" s="393"/>
      <c r="DRE2779" s="393"/>
      <c r="DRF2779" s="393"/>
      <c r="DRG2779" s="393"/>
      <c r="DRH2779" s="393"/>
      <c r="DRI2779" s="393"/>
      <c r="DRJ2779" s="393"/>
      <c r="DRK2779" s="393"/>
      <c r="DRL2779" s="393"/>
      <c r="DRM2779" s="393"/>
      <c r="DRN2779" s="393"/>
      <c r="DRO2779" s="393"/>
      <c r="DRP2779" s="393"/>
      <c r="DRQ2779" s="393"/>
      <c r="DRR2779" s="393"/>
      <c r="DRS2779" s="393"/>
      <c r="DRT2779" s="393"/>
      <c r="DRU2779" s="393"/>
      <c r="DRV2779" s="393"/>
      <c r="DRW2779" s="393"/>
      <c r="DRX2779" s="393"/>
      <c r="DRY2779" s="393"/>
      <c r="DRZ2779" s="393"/>
      <c r="DSA2779" s="393"/>
      <c r="DSB2779" s="393"/>
      <c r="DSC2779" s="393"/>
      <c r="DSD2779" s="393"/>
      <c r="DSE2779" s="393"/>
      <c r="DSF2779" s="393"/>
      <c r="DSG2779" s="393"/>
      <c r="DSH2779" s="393"/>
      <c r="DSI2779" s="393"/>
      <c r="DSJ2779" s="393"/>
      <c r="DSK2779" s="393"/>
      <c r="DSL2779" s="393"/>
      <c r="DSM2779" s="393"/>
      <c r="DSN2779" s="393"/>
      <c r="DSO2779" s="393"/>
      <c r="DSP2779" s="393"/>
      <c r="DSQ2779" s="393"/>
      <c r="DSR2779" s="393"/>
      <c r="DSS2779" s="393"/>
      <c r="DST2779" s="393"/>
      <c r="DSU2779" s="393"/>
      <c r="DSV2779" s="393"/>
      <c r="DSW2779" s="393"/>
      <c r="DSX2779" s="393"/>
      <c r="DSY2779" s="393"/>
      <c r="DSZ2779" s="393"/>
      <c r="DTA2779" s="393"/>
      <c r="DTB2779" s="393"/>
      <c r="DTC2779" s="393"/>
      <c r="DTD2779" s="393"/>
      <c r="DTE2779" s="393"/>
      <c r="DTF2779" s="393"/>
      <c r="DTG2779" s="393"/>
      <c r="DTH2779" s="393"/>
      <c r="DTI2779" s="393"/>
      <c r="DTJ2779" s="393"/>
      <c r="DTK2779" s="393"/>
      <c r="DTL2779" s="393"/>
      <c r="DTM2779" s="393"/>
      <c r="DTN2779" s="393"/>
      <c r="DTO2779" s="393"/>
      <c r="DTP2779" s="393"/>
      <c r="DTQ2779" s="393"/>
      <c r="DTR2779" s="393"/>
      <c r="DTS2779" s="393"/>
      <c r="DTT2779" s="393"/>
      <c r="DTU2779" s="393"/>
      <c r="DTV2779" s="393"/>
      <c r="DTW2779" s="393"/>
      <c r="DTX2779" s="393"/>
      <c r="DTY2779" s="393"/>
      <c r="DTZ2779" s="393"/>
      <c r="DUA2779" s="393"/>
      <c r="DUB2779" s="393"/>
      <c r="DUC2779" s="393"/>
      <c r="DUD2779" s="393"/>
      <c r="DUE2779" s="393"/>
      <c r="DUF2779" s="393"/>
      <c r="DUG2779" s="393"/>
      <c r="DUH2779" s="393"/>
      <c r="DUI2779" s="393"/>
      <c r="DUJ2779" s="393"/>
      <c r="DUK2779" s="393"/>
      <c r="DUL2779" s="393"/>
      <c r="DUM2779" s="393"/>
      <c r="DUN2779" s="393"/>
      <c r="DUO2779" s="393"/>
      <c r="DUP2779" s="393"/>
      <c r="DUQ2779" s="393"/>
      <c r="DUR2779" s="393"/>
      <c r="DUS2779" s="393"/>
      <c r="DUT2779" s="393"/>
      <c r="DUU2779" s="393"/>
      <c r="DUV2779" s="393"/>
      <c r="DUW2779" s="393"/>
      <c r="DUX2779" s="393"/>
      <c r="DUY2779" s="393"/>
      <c r="DUZ2779" s="393"/>
      <c r="DVA2779" s="393"/>
      <c r="DVB2779" s="393"/>
      <c r="DVC2779" s="393"/>
      <c r="DVD2779" s="393"/>
      <c r="DVE2779" s="393"/>
      <c r="DVF2779" s="393"/>
      <c r="DVG2779" s="393"/>
      <c r="DVH2779" s="393"/>
      <c r="DVI2779" s="393"/>
      <c r="DVJ2779" s="393"/>
      <c r="DVK2779" s="393"/>
      <c r="DVL2779" s="393"/>
      <c r="DVM2779" s="393"/>
      <c r="DVN2779" s="393"/>
      <c r="DVO2779" s="393"/>
      <c r="DVP2779" s="393"/>
      <c r="DVQ2779" s="393"/>
      <c r="DVR2779" s="393"/>
      <c r="DVS2779" s="393"/>
      <c r="DVT2779" s="393"/>
      <c r="DVU2779" s="393"/>
      <c r="DVV2779" s="393"/>
      <c r="DVW2779" s="393"/>
      <c r="DVX2779" s="393"/>
      <c r="DVY2779" s="393"/>
      <c r="DVZ2779" s="393"/>
      <c r="DWA2779" s="393"/>
      <c r="DWB2779" s="393"/>
      <c r="DWC2779" s="393"/>
      <c r="DWD2779" s="393"/>
      <c r="DWE2779" s="393"/>
      <c r="DWF2779" s="393"/>
      <c r="DWG2779" s="393"/>
      <c r="DWH2779" s="393"/>
      <c r="DWI2779" s="393"/>
      <c r="DWJ2779" s="393"/>
      <c r="DWK2779" s="393"/>
      <c r="DWL2779" s="393"/>
      <c r="DWM2779" s="393"/>
      <c r="DWN2779" s="393"/>
      <c r="DWO2779" s="393"/>
      <c r="DWP2779" s="393"/>
      <c r="DWQ2779" s="393"/>
      <c r="DWR2779" s="393"/>
      <c r="DWS2779" s="393"/>
      <c r="DWT2779" s="393"/>
      <c r="DWU2779" s="393"/>
      <c r="DWV2779" s="393"/>
      <c r="DWW2779" s="393"/>
      <c r="DWX2779" s="393"/>
      <c r="DWY2779" s="393"/>
      <c r="DWZ2779" s="393"/>
      <c r="DXA2779" s="393"/>
      <c r="DXB2779" s="393"/>
      <c r="DXC2779" s="393"/>
      <c r="DXD2779" s="393"/>
      <c r="DXE2779" s="393"/>
      <c r="DXF2779" s="393"/>
      <c r="DXG2779" s="393"/>
      <c r="DXH2779" s="393"/>
      <c r="DXI2779" s="393"/>
      <c r="DXJ2779" s="393"/>
      <c r="DXK2779" s="393"/>
      <c r="DXL2779" s="393"/>
      <c r="DXM2779" s="393"/>
      <c r="DXN2779" s="393"/>
      <c r="DXO2779" s="393"/>
      <c r="DXP2779" s="393"/>
      <c r="DXQ2779" s="393"/>
      <c r="DXR2779" s="393"/>
      <c r="DXS2779" s="393"/>
      <c r="DXT2779" s="393"/>
      <c r="DXU2779" s="393"/>
      <c r="DXV2779" s="393"/>
      <c r="DXW2779" s="393"/>
      <c r="DXX2779" s="393"/>
      <c r="DXY2779" s="393"/>
      <c r="DXZ2779" s="393"/>
      <c r="DYA2779" s="393"/>
      <c r="DYB2779" s="393"/>
      <c r="DYC2779" s="393"/>
      <c r="DYD2779" s="393"/>
      <c r="DYE2779" s="393"/>
      <c r="DYF2779" s="393"/>
      <c r="DYG2779" s="393"/>
      <c r="DYH2779" s="393"/>
      <c r="DYI2779" s="393"/>
      <c r="DYJ2779" s="393"/>
      <c r="DYK2779" s="393"/>
      <c r="DYL2779" s="393"/>
      <c r="DYM2779" s="393"/>
      <c r="DYN2779" s="393"/>
      <c r="DYO2779" s="393"/>
      <c r="DYP2779" s="393"/>
      <c r="DYQ2779" s="393"/>
      <c r="DYR2779" s="393"/>
      <c r="DYS2779" s="393"/>
      <c r="DYT2779" s="393"/>
      <c r="DYU2779" s="393"/>
      <c r="DYV2779" s="393"/>
      <c r="DYW2779" s="393"/>
      <c r="DYX2779" s="393"/>
      <c r="DYY2779" s="393"/>
      <c r="DYZ2779" s="393"/>
      <c r="DZA2779" s="393"/>
      <c r="DZB2779" s="393"/>
      <c r="DZC2779" s="393"/>
      <c r="DZD2779" s="393"/>
      <c r="DZE2779" s="393"/>
      <c r="DZF2779" s="393"/>
      <c r="DZG2779" s="393"/>
      <c r="DZH2779" s="393"/>
      <c r="DZI2779" s="393"/>
      <c r="DZJ2779" s="393"/>
      <c r="DZK2779" s="393"/>
      <c r="DZL2779" s="393"/>
      <c r="DZM2779" s="393"/>
      <c r="DZN2779" s="393"/>
      <c r="DZO2779" s="393"/>
      <c r="DZP2779" s="393"/>
      <c r="DZQ2779" s="393"/>
      <c r="DZR2779" s="393"/>
      <c r="DZS2779" s="393"/>
      <c r="DZT2779" s="393"/>
      <c r="DZU2779" s="393"/>
      <c r="DZV2779" s="393"/>
      <c r="DZW2779" s="393"/>
      <c r="DZX2779" s="393"/>
      <c r="DZY2779" s="393"/>
      <c r="DZZ2779" s="393"/>
      <c r="EAA2779" s="393"/>
      <c r="EAB2779" s="393"/>
      <c r="EAC2779" s="393"/>
      <c r="EAD2779" s="393"/>
      <c r="EAE2779" s="393"/>
      <c r="EAF2779" s="393"/>
      <c r="EAG2779" s="393"/>
      <c r="EAH2779" s="393"/>
      <c r="EAI2779" s="393"/>
      <c r="EAJ2779" s="393"/>
      <c r="EAK2779" s="393"/>
      <c r="EAL2779" s="393"/>
      <c r="EAM2779" s="393"/>
      <c r="EAN2779" s="393"/>
      <c r="EAO2779" s="393"/>
      <c r="EAP2779" s="393"/>
      <c r="EAQ2779" s="393"/>
      <c r="EAR2779" s="393"/>
      <c r="EAS2779" s="393"/>
      <c r="EAT2779" s="393"/>
      <c r="EAU2779" s="393"/>
      <c r="EAV2779" s="393"/>
      <c r="EAW2779" s="393"/>
      <c r="EAX2779" s="393"/>
      <c r="EAY2779" s="393"/>
      <c r="EAZ2779" s="393"/>
      <c r="EBA2779" s="393"/>
      <c r="EBB2779" s="393"/>
      <c r="EBC2779" s="393"/>
      <c r="EBD2779" s="393"/>
      <c r="EBE2779" s="393"/>
      <c r="EBF2779" s="393"/>
      <c r="EBG2779" s="393"/>
      <c r="EBH2779" s="393"/>
      <c r="EBI2779" s="393"/>
      <c r="EBJ2779" s="393"/>
      <c r="EBK2779" s="393"/>
      <c r="EBL2779" s="393"/>
      <c r="EBM2779" s="393"/>
      <c r="EBN2779" s="393"/>
      <c r="EBO2779" s="393"/>
      <c r="EBP2779" s="393"/>
      <c r="EBQ2779" s="393"/>
      <c r="EBR2779" s="393"/>
      <c r="EBS2779" s="393"/>
      <c r="EBT2779" s="393"/>
      <c r="EBU2779" s="393"/>
      <c r="EBV2779" s="393"/>
      <c r="EBW2779" s="393"/>
      <c r="EBX2779" s="393"/>
      <c r="EBY2779" s="393"/>
      <c r="EBZ2779" s="393"/>
      <c r="ECA2779" s="393"/>
      <c r="ECB2779" s="393"/>
      <c r="ECC2779" s="393"/>
      <c r="ECD2779" s="393"/>
      <c r="ECE2779" s="393"/>
      <c r="ECF2779" s="393"/>
      <c r="ECG2779" s="393"/>
      <c r="ECH2779" s="393"/>
      <c r="ECI2779" s="393"/>
      <c r="ECJ2779" s="393"/>
      <c r="ECK2779" s="393"/>
      <c r="ECL2779" s="393"/>
      <c r="ECM2779" s="393"/>
      <c r="ECN2779" s="393"/>
      <c r="ECO2779" s="393"/>
      <c r="ECP2779" s="393"/>
      <c r="ECQ2779" s="393"/>
      <c r="ECR2779" s="393"/>
      <c r="ECS2779" s="393"/>
      <c r="ECT2779" s="393"/>
      <c r="ECU2779" s="393"/>
      <c r="ECV2779" s="393"/>
      <c r="ECW2779" s="393"/>
      <c r="ECX2779" s="393"/>
      <c r="ECY2779" s="393"/>
      <c r="ECZ2779" s="393"/>
      <c r="EDA2779" s="393"/>
      <c r="EDB2779" s="393"/>
      <c r="EDC2779" s="393"/>
      <c r="EDD2779" s="393"/>
      <c r="EDE2779" s="393"/>
      <c r="EDF2779" s="393"/>
      <c r="EDG2779" s="393"/>
      <c r="EDH2779" s="393"/>
      <c r="EDI2779" s="393"/>
      <c r="EDJ2779" s="393"/>
      <c r="EDK2779" s="393"/>
      <c r="EDL2779" s="393"/>
      <c r="EDM2779" s="393"/>
      <c r="EDN2779" s="393"/>
      <c r="EDO2779" s="393"/>
      <c r="EDP2779" s="393"/>
      <c r="EDQ2779" s="393"/>
      <c r="EDR2779" s="393"/>
      <c r="EDS2779" s="393"/>
      <c r="EDT2779" s="393"/>
      <c r="EDU2779" s="393"/>
      <c r="EDV2779" s="393"/>
      <c r="EDW2779" s="393"/>
      <c r="EDX2779" s="393"/>
      <c r="EDY2779" s="393"/>
      <c r="EDZ2779" s="393"/>
      <c r="EEA2779" s="393"/>
      <c r="EEB2779" s="393"/>
      <c r="EEC2779" s="393"/>
      <c r="EED2779" s="393"/>
      <c r="EEE2779" s="393"/>
      <c r="EEF2779" s="393"/>
      <c r="EEG2779" s="393"/>
      <c r="EEH2779" s="393"/>
      <c r="EEI2779" s="393"/>
      <c r="EEJ2779" s="393"/>
      <c r="EEK2779" s="393"/>
      <c r="EEL2779" s="393"/>
      <c r="EEM2779" s="393"/>
      <c r="EEN2779" s="393"/>
      <c r="EEO2779" s="393"/>
      <c r="EEP2779" s="393"/>
      <c r="EEQ2779" s="393"/>
      <c r="EER2779" s="393"/>
      <c r="EES2779" s="393"/>
      <c r="EET2779" s="393"/>
      <c r="EEU2779" s="393"/>
      <c r="EEV2779" s="393"/>
      <c r="EEW2779" s="393"/>
      <c r="EEX2779" s="393"/>
      <c r="EEY2779" s="393"/>
      <c r="EEZ2779" s="393"/>
      <c r="EFA2779" s="393"/>
      <c r="EFB2779" s="393"/>
      <c r="EFC2779" s="393"/>
      <c r="EFD2779" s="393"/>
      <c r="EFE2779" s="393"/>
      <c r="EFF2779" s="393"/>
      <c r="EFG2779" s="393"/>
      <c r="EFH2779" s="393"/>
      <c r="EFI2779" s="393"/>
      <c r="EFJ2779" s="393"/>
      <c r="EFK2779" s="393"/>
      <c r="EFL2779" s="393"/>
      <c r="EFM2779" s="393"/>
      <c r="EFN2779" s="393"/>
      <c r="EFO2779" s="393"/>
      <c r="EFP2779" s="393"/>
      <c r="EFQ2779" s="393"/>
      <c r="EFR2779" s="393"/>
      <c r="EFS2779" s="393"/>
      <c r="EFT2779" s="393"/>
      <c r="EFU2779" s="393"/>
      <c r="EFV2779" s="393"/>
      <c r="EFW2779" s="393"/>
      <c r="EFX2779" s="393"/>
      <c r="EFY2779" s="393"/>
      <c r="EFZ2779" s="393"/>
      <c r="EGA2779" s="393"/>
      <c r="EGB2779" s="393"/>
      <c r="EGC2779" s="393"/>
      <c r="EGD2779" s="393"/>
      <c r="EGE2779" s="393"/>
      <c r="EGF2779" s="393"/>
      <c r="EGG2779" s="393"/>
      <c r="EGH2779" s="393"/>
      <c r="EGI2779" s="393"/>
      <c r="EGJ2779" s="393"/>
      <c r="EGK2779" s="393"/>
      <c r="EGL2779" s="393"/>
      <c r="EGM2779" s="393"/>
      <c r="EGN2779" s="393"/>
      <c r="EGO2779" s="393"/>
      <c r="EGP2779" s="393"/>
      <c r="EGQ2779" s="393"/>
      <c r="EGR2779" s="393"/>
      <c r="EGS2779" s="393"/>
      <c r="EGT2779" s="393"/>
      <c r="EGU2779" s="393"/>
      <c r="EGV2779" s="393"/>
      <c r="EGW2779" s="393"/>
      <c r="EGX2779" s="393"/>
      <c r="EGY2779" s="393"/>
      <c r="EGZ2779" s="393"/>
      <c r="EHA2779" s="393"/>
      <c r="EHB2779" s="393"/>
      <c r="EHC2779" s="393"/>
      <c r="EHD2779" s="393"/>
      <c r="EHE2779" s="393"/>
      <c r="EHF2779" s="393"/>
      <c r="EHG2779" s="393"/>
      <c r="EHH2779" s="393"/>
      <c r="EHI2779" s="393"/>
      <c r="EHJ2779" s="393"/>
      <c r="EHK2779" s="393"/>
      <c r="EHL2779" s="393"/>
      <c r="EHM2779" s="393"/>
      <c r="EHN2779" s="393"/>
      <c r="EHO2779" s="393"/>
      <c r="EHP2779" s="393"/>
      <c r="EHQ2779" s="393"/>
      <c r="EHR2779" s="393"/>
      <c r="EHS2779" s="393"/>
      <c r="EHT2779" s="393"/>
      <c r="EHU2779" s="393"/>
      <c r="EHV2779" s="393"/>
      <c r="EHW2779" s="393"/>
      <c r="EHX2779" s="393"/>
      <c r="EHY2779" s="393"/>
      <c r="EHZ2779" s="393"/>
      <c r="EIA2779" s="393"/>
      <c r="EIB2779" s="393"/>
      <c r="EIC2779" s="393"/>
      <c r="EID2779" s="393"/>
      <c r="EIE2779" s="393"/>
      <c r="EIF2779" s="393"/>
      <c r="EIG2779" s="393"/>
      <c r="EIH2779" s="393"/>
      <c r="EII2779" s="393"/>
      <c r="EIJ2779" s="393"/>
      <c r="EIK2779" s="393"/>
      <c r="EIL2779" s="393"/>
      <c r="EIM2779" s="393"/>
      <c r="EIN2779" s="393"/>
      <c r="EIO2779" s="393"/>
      <c r="EIP2779" s="393"/>
      <c r="EIQ2779" s="393"/>
      <c r="EIR2779" s="393"/>
      <c r="EIS2779" s="393"/>
      <c r="EIT2779" s="393"/>
      <c r="EIU2779" s="393"/>
      <c r="EIV2779" s="393"/>
      <c r="EIW2779" s="393"/>
      <c r="EIX2779" s="393"/>
      <c r="EIY2779" s="393"/>
      <c r="EIZ2779" s="393"/>
      <c r="EJA2779" s="393"/>
      <c r="EJB2779" s="393"/>
      <c r="EJC2779" s="393"/>
      <c r="EJD2779" s="393"/>
      <c r="EJE2779" s="393"/>
      <c r="EJF2779" s="393"/>
      <c r="EJG2779" s="393"/>
      <c r="EJH2779" s="393"/>
      <c r="EJI2779" s="393"/>
      <c r="EJJ2779" s="393"/>
      <c r="EJK2779" s="393"/>
      <c r="EJL2779" s="393"/>
      <c r="EJM2779" s="393"/>
      <c r="EJN2779" s="393"/>
      <c r="EJO2779" s="393"/>
      <c r="EJP2779" s="393"/>
      <c r="EJQ2779" s="393"/>
      <c r="EJR2779" s="393"/>
      <c r="EJS2779" s="393"/>
      <c r="EJT2779" s="393"/>
      <c r="EJU2779" s="393"/>
      <c r="EJV2779" s="393"/>
      <c r="EJW2779" s="393"/>
      <c r="EJX2779" s="393"/>
      <c r="EJY2779" s="393"/>
      <c r="EJZ2779" s="393"/>
      <c r="EKA2779" s="393"/>
      <c r="EKB2779" s="393"/>
      <c r="EKC2779" s="393"/>
      <c r="EKD2779" s="393"/>
      <c r="EKE2779" s="393"/>
      <c r="EKF2779" s="393"/>
      <c r="EKG2779" s="393"/>
      <c r="EKH2779" s="393"/>
      <c r="EKI2779" s="393"/>
      <c r="EKJ2779" s="393"/>
      <c r="EKK2779" s="393"/>
      <c r="EKL2779" s="393"/>
      <c r="EKM2779" s="393"/>
      <c r="EKN2779" s="393"/>
      <c r="EKO2779" s="393"/>
      <c r="EKP2779" s="393"/>
      <c r="EKQ2779" s="393"/>
      <c r="EKR2779" s="393"/>
      <c r="EKS2779" s="393"/>
      <c r="EKT2779" s="393"/>
      <c r="EKU2779" s="393"/>
      <c r="EKV2779" s="393"/>
      <c r="EKW2779" s="393"/>
      <c r="EKX2779" s="393"/>
      <c r="EKY2779" s="393"/>
      <c r="EKZ2779" s="393"/>
      <c r="ELA2779" s="393"/>
      <c r="ELB2779" s="393"/>
      <c r="ELC2779" s="393"/>
      <c r="ELD2779" s="393"/>
      <c r="ELE2779" s="393"/>
      <c r="ELF2779" s="393"/>
      <c r="ELG2779" s="393"/>
      <c r="ELH2779" s="393"/>
      <c r="ELI2779" s="393"/>
      <c r="ELJ2779" s="393"/>
      <c r="ELK2779" s="393"/>
      <c r="ELL2779" s="393"/>
      <c r="ELM2779" s="393"/>
      <c r="ELN2779" s="393"/>
      <c r="ELO2779" s="393"/>
      <c r="ELP2779" s="393"/>
      <c r="ELQ2779" s="393"/>
      <c r="ELR2779" s="393"/>
      <c r="ELS2779" s="393"/>
      <c r="ELT2779" s="393"/>
      <c r="ELU2779" s="393"/>
      <c r="ELV2779" s="393"/>
      <c r="ELW2779" s="393"/>
      <c r="ELX2779" s="393"/>
      <c r="ELY2779" s="393"/>
      <c r="ELZ2779" s="393"/>
      <c r="EMA2779" s="393"/>
      <c r="EMB2779" s="393"/>
      <c r="EMC2779" s="393"/>
      <c r="EMD2779" s="393"/>
      <c r="EME2779" s="393"/>
      <c r="EMF2779" s="393"/>
      <c r="EMG2779" s="393"/>
      <c r="EMH2779" s="393"/>
      <c r="EMI2779" s="393"/>
      <c r="EMJ2779" s="393"/>
      <c r="EMK2779" s="393"/>
      <c r="EML2779" s="393"/>
      <c r="EMM2779" s="393"/>
      <c r="EMN2779" s="393"/>
      <c r="EMO2779" s="393"/>
      <c r="EMP2779" s="393"/>
      <c r="EMQ2779" s="393"/>
      <c r="EMR2779" s="393"/>
      <c r="EMS2779" s="393"/>
      <c r="EMT2779" s="393"/>
      <c r="EMU2779" s="393"/>
      <c r="EMV2779" s="393"/>
      <c r="EMW2779" s="393"/>
      <c r="EMX2779" s="393"/>
      <c r="EMY2779" s="393"/>
      <c r="EMZ2779" s="393"/>
      <c r="ENA2779" s="393"/>
      <c r="ENB2779" s="393"/>
      <c r="ENC2779" s="393"/>
      <c r="END2779" s="393"/>
      <c r="ENE2779" s="393"/>
      <c r="ENF2779" s="393"/>
      <c r="ENG2779" s="393"/>
      <c r="ENH2779" s="393"/>
      <c r="ENI2779" s="393"/>
      <c r="ENJ2779" s="393"/>
      <c r="ENK2779" s="393"/>
      <c r="ENL2779" s="393"/>
      <c r="ENM2779" s="393"/>
      <c r="ENN2779" s="393"/>
      <c r="ENO2779" s="393"/>
      <c r="ENP2779" s="393"/>
      <c r="ENQ2779" s="393"/>
      <c r="ENR2779" s="393"/>
      <c r="ENS2779" s="393"/>
      <c r="ENT2779" s="393"/>
      <c r="ENU2779" s="393"/>
      <c r="ENV2779" s="393"/>
      <c r="ENW2779" s="393"/>
      <c r="ENX2779" s="393"/>
      <c r="ENY2779" s="393"/>
      <c r="ENZ2779" s="393"/>
      <c r="EOA2779" s="393"/>
      <c r="EOB2779" s="393"/>
      <c r="EOC2779" s="393"/>
      <c r="EOD2779" s="393"/>
      <c r="EOE2779" s="393"/>
      <c r="EOF2779" s="393"/>
      <c r="EOG2779" s="393"/>
      <c r="EOH2779" s="393"/>
      <c r="EOI2779" s="393"/>
      <c r="EOJ2779" s="393"/>
      <c r="EOK2779" s="393"/>
      <c r="EOL2779" s="393"/>
      <c r="EOM2779" s="393"/>
      <c r="EON2779" s="393"/>
      <c r="EOO2779" s="393"/>
      <c r="EOP2779" s="393"/>
      <c r="EOQ2779" s="393"/>
      <c r="EOR2779" s="393"/>
      <c r="EOS2779" s="393"/>
      <c r="EOT2779" s="393"/>
      <c r="EOU2779" s="393"/>
      <c r="EOV2779" s="393"/>
      <c r="EOW2779" s="393"/>
      <c r="EOX2779" s="393"/>
      <c r="EOY2779" s="393"/>
      <c r="EOZ2779" s="393"/>
      <c r="EPA2779" s="393"/>
      <c r="EPB2779" s="393"/>
      <c r="EPC2779" s="393"/>
      <c r="EPD2779" s="393"/>
      <c r="EPE2779" s="393"/>
      <c r="EPF2779" s="393"/>
      <c r="EPG2779" s="393"/>
      <c r="EPH2779" s="393"/>
      <c r="EPI2779" s="393"/>
      <c r="EPJ2779" s="393"/>
      <c r="EPK2779" s="393"/>
      <c r="EPL2779" s="393"/>
      <c r="EPM2779" s="393"/>
      <c r="EPN2779" s="393"/>
      <c r="EPO2779" s="393"/>
      <c r="EPP2779" s="393"/>
      <c r="EPQ2779" s="393"/>
      <c r="EPR2779" s="393"/>
      <c r="EPS2779" s="393"/>
      <c r="EPT2779" s="393"/>
      <c r="EPU2779" s="393"/>
      <c r="EPV2779" s="393"/>
      <c r="EPW2779" s="393"/>
      <c r="EPX2779" s="393"/>
      <c r="EPY2779" s="393"/>
      <c r="EPZ2779" s="393"/>
      <c r="EQA2779" s="393"/>
      <c r="EQB2779" s="393"/>
      <c r="EQC2779" s="393"/>
      <c r="EQD2779" s="393"/>
      <c r="EQE2779" s="393"/>
      <c r="EQF2779" s="393"/>
      <c r="EQG2779" s="393"/>
      <c r="EQH2779" s="393"/>
      <c r="EQI2779" s="393"/>
      <c r="EQJ2779" s="393"/>
      <c r="EQK2779" s="393"/>
      <c r="EQL2779" s="393"/>
      <c r="EQM2779" s="393"/>
      <c r="EQN2779" s="393"/>
      <c r="EQO2779" s="393"/>
      <c r="EQP2779" s="393"/>
      <c r="EQQ2779" s="393"/>
      <c r="EQR2779" s="393"/>
      <c r="EQS2779" s="393"/>
      <c r="EQT2779" s="393"/>
      <c r="EQU2779" s="393"/>
      <c r="EQV2779" s="393"/>
      <c r="EQW2779" s="393"/>
      <c r="EQX2779" s="393"/>
      <c r="EQY2779" s="393"/>
      <c r="EQZ2779" s="393"/>
      <c r="ERA2779" s="393"/>
      <c r="ERB2779" s="393"/>
      <c r="ERC2779" s="393"/>
      <c r="ERD2779" s="393"/>
      <c r="ERE2779" s="393"/>
      <c r="ERF2779" s="393"/>
      <c r="ERG2779" s="393"/>
      <c r="ERH2779" s="393"/>
      <c r="ERI2779" s="393"/>
      <c r="ERJ2779" s="393"/>
      <c r="ERK2779" s="393"/>
      <c r="ERL2779" s="393"/>
      <c r="ERM2779" s="393"/>
      <c r="ERN2779" s="393"/>
      <c r="ERO2779" s="393"/>
      <c r="ERP2779" s="393"/>
      <c r="ERQ2779" s="393"/>
      <c r="ERR2779" s="393"/>
      <c r="ERS2779" s="393"/>
      <c r="ERT2779" s="393"/>
      <c r="ERU2779" s="393"/>
      <c r="ERV2779" s="393"/>
      <c r="ERW2779" s="393"/>
      <c r="ERX2779" s="393"/>
      <c r="ERY2779" s="393"/>
      <c r="ERZ2779" s="393"/>
      <c r="ESA2779" s="393"/>
      <c r="ESB2779" s="393"/>
      <c r="ESC2779" s="393"/>
      <c r="ESD2779" s="393"/>
      <c r="ESE2779" s="393"/>
      <c r="ESF2779" s="393"/>
      <c r="ESG2779" s="393"/>
      <c r="ESH2779" s="393"/>
      <c r="ESI2779" s="393"/>
      <c r="ESJ2779" s="393"/>
      <c r="ESK2779" s="393"/>
      <c r="ESL2779" s="393"/>
      <c r="ESM2779" s="393"/>
      <c r="ESN2779" s="393"/>
      <c r="ESO2779" s="393"/>
      <c r="ESP2779" s="393"/>
      <c r="ESQ2779" s="393"/>
      <c r="ESR2779" s="393"/>
      <c r="ESS2779" s="393"/>
      <c r="EST2779" s="393"/>
      <c r="ESU2779" s="393"/>
      <c r="ESV2779" s="393"/>
      <c r="ESW2779" s="393"/>
      <c r="ESX2779" s="393"/>
      <c r="ESY2779" s="393"/>
      <c r="ESZ2779" s="393"/>
      <c r="ETA2779" s="393"/>
      <c r="ETB2779" s="393"/>
      <c r="ETC2779" s="393"/>
      <c r="ETD2779" s="393"/>
      <c r="ETE2779" s="393"/>
      <c r="ETF2779" s="393"/>
      <c r="ETG2779" s="393"/>
      <c r="ETH2779" s="393"/>
      <c r="ETI2779" s="393"/>
      <c r="ETJ2779" s="393"/>
      <c r="ETK2779" s="393"/>
      <c r="ETL2779" s="393"/>
      <c r="ETM2779" s="393"/>
      <c r="ETN2779" s="393"/>
      <c r="ETO2779" s="393"/>
      <c r="ETP2779" s="393"/>
      <c r="ETQ2779" s="393"/>
      <c r="ETR2779" s="393"/>
      <c r="ETS2779" s="393"/>
      <c r="ETT2779" s="393"/>
      <c r="ETU2779" s="393"/>
      <c r="ETV2779" s="393"/>
      <c r="ETW2779" s="393"/>
      <c r="ETX2779" s="393"/>
      <c r="ETY2779" s="393"/>
      <c r="ETZ2779" s="393"/>
      <c r="EUA2779" s="393"/>
      <c r="EUB2779" s="393"/>
      <c r="EUC2779" s="393"/>
      <c r="EUD2779" s="393"/>
      <c r="EUE2779" s="393"/>
      <c r="EUF2779" s="393"/>
      <c r="EUG2779" s="393"/>
      <c r="EUH2779" s="393"/>
      <c r="EUI2779" s="393"/>
      <c r="EUJ2779" s="393"/>
      <c r="EUK2779" s="393"/>
      <c r="EUL2779" s="393"/>
      <c r="EUM2779" s="393"/>
      <c r="EUN2779" s="393"/>
      <c r="EUO2779" s="393"/>
      <c r="EUP2779" s="393"/>
      <c r="EUQ2779" s="393"/>
      <c r="EUR2779" s="393"/>
      <c r="EUS2779" s="393"/>
      <c r="EUT2779" s="393"/>
      <c r="EUU2779" s="393"/>
      <c r="EUV2779" s="393"/>
      <c r="EUW2779" s="393"/>
      <c r="EUX2779" s="393"/>
      <c r="EUY2779" s="393"/>
      <c r="EUZ2779" s="393"/>
      <c r="EVA2779" s="393"/>
      <c r="EVB2779" s="393"/>
      <c r="EVC2779" s="393"/>
      <c r="EVD2779" s="393"/>
      <c r="EVE2779" s="393"/>
      <c r="EVF2779" s="393"/>
      <c r="EVG2779" s="393"/>
      <c r="EVH2779" s="393"/>
      <c r="EVI2779" s="393"/>
      <c r="EVJ2779" s="393"/>
      <c r="EVK2779" s="393"/>
      <c r="EVL2779" s="393"/>
      <c r="EVM2779" s="393"/>
      <c r="EVN2779" s="393"/>
      <c r="EVO2779" s="393"/>
      <c r="EVP2779" s="393"/>
      <c r="EVQ2779" s="393"/>
      <c r="EVR2779" s="393"/>
      <c r="EVS2779" s="393"/>
      <c r="EVT2779" s="393"/>
      <c r="EVU2779" s="393"/>
      <c r="EVV2779" s="393"/>
      <c r="EVW2779" s="393"/>
      <c r="EVX2779" s="393"/>
      <c r="EVY2779" s="393"/>
      <c r="EVZ2779" s="393"/>
      <c r="EWA2779" s="393"/>
      <c r="EWB2779" s="393"/>
      <c r="EWC2779" s="393"/>
      <c r="EWD2779" s="393"/>
      <c r="EWE2779" s="393"/>
      <c r="EWF2779" s="393"/>
      <c r="EWG2779" s="393"/>
      <c r="EWH2779" s="393"/>
      <c r="EWI2779" s="393"/>
      <c r="EWJ2779" s="393"/>
      <c r="EWK2779" s="393"/>
      <c r="EWL2779" s="393"/>
      <c r="EWM2779" s="393"/>
      <c r="EWN2779" s="393"/>
      <c r="EWO2779" s="393"/>
      <c r="EWP2779" s="393"/>
      <c r="EWQ2779" s="393"/>
      <c r="EWR2779" s="393"/>
      <c r="EWS2779" s="393"/>
      <c r="EWT2779" s="393"/>
      <c r="EWU2779" s="393"/>
      <c r="EWV2779" s="393"/>
      <c r="EWW2779" s="393"/>
      <c r="EWX2779" s="393"/>
      <c r="EWY2779" s="393"/>
      <c r="EWZ2779" s="393"/>
      <c r="EXA2779" s="393"/>
      <c r="EXB2779" s="393"/>
      <c r="EXC2779" s="393"/>
      <c r="EXD2779" s="393"/>
      <c r="EXE2779" s="393"/>
      <c r="EXF2779" s="393"/>
      <c r="EXG2779" s="393"/>
      <c r="EXH2779" s="393"/>
      <c r="EXI2779" s="393"/>
      <c r="EXJ2779" s="393"/>
      <c r="EXK2779" s="393"/>
      <c r="EXL2779" s="393"/>
      <c r="EXM2779" s="393"/>
      <c r="EXN2779" s="393"/>
      <c r="EXO2779" s="393"/>
      <c r="EXP2779" s="393"/>
      <c r="EXQ2779" s="393"/>
      <c r="EXR2779" s="393"/>
      <c r="EXS2779" s="393"/>
      <c r="EXT2779" s="393"/>
      <c r="EXU2779" s="393"/>
      <c r="EXV2779" s="393"/>
      <c r="EXW2779" s="393"/>
      <c r="EXX2779" s="393"/>
      <c r="EXY2779" s="393"/>
      <c r="EXZ2779" s="393"/>
      <c r="EYA2779" s="393"/>
      <c r="EYB2779" s="393"/>
      <c r="EYC2779" s="393"/>
      <c r="EYD2779" s="393"/>
      <c r="EYE2779" s="393"/>
      <c r="EYF2779" s="393"/>
      <c r="EYG2779" s="393"/>
      <c r="EYH2779" s="393"/>
      <c r="EYI2779" s="393"/>
      <c r="EYJ2779" s="393"/>
      <c r="EYK2779" s="393"/>
      <c r="EYL2779" s="393"/>
      <c r="EYM2779" s="393"/>
      <c r="EYN2779" s="393"/>
      <c r="EYO2779" s="393"/>
      <c r="EYP2779" s="393"/>
      <c r="EYQ2779" s="393"/>
      <c r="EYR2779" s="393"/>
      <c r="EYS2779" s="393"/>
      <c r="EYT2779" s="393"/>
      <c r="EYU2779" s="393"/>
      <c r="EYV2779" s="393"/>
      <c r="EYW2779" s="393"/>
      <c r="EYX2779" s="393"/>
      <c r="EYY2779" s="393"/>
      <c r="EYZ2779" s="393"/>
      <c r="EZA2779" s="393"/>
      <c r="EZB2779" s="393"/>
      <c r="EZC2779" s="393"/>
      <c r="EZD2779" s="393"/>
      <c r="EZE2779" s="393"/>
      <c r="EZF2779" s="393"/>
      <c r="EZG2779" s="393"/>
      <c r="EZH2779" s="393"/>
      <c r="EZI2779" s="393"/>
      <c r="EZJ2779" s="393"/>
      <c r="EZK2779" s="393"/>
      <c r="EZL2779" s="393"/>
      <c r="EZM2779" s="393"/>
      <c r="EZN2779" s="393"/>
      <c r="EZO2779" s="393"/>
      <c r="EZP2779" s="393"/>
      <c r="EZQ2779" s="393"/>
      <c r="EZR2779" s="393"/>
      <c r="EZS2779" s="393"/>
      <c r="EZT2779" s="393"/>
      <c r="EZU2779" s="393"/>
      <c r="EZV2779" s="393"/>
      <c r="EZW2779" s="393"/>
      <c r="EZX2779" s="393"/>
      <c r="EZY2779" s="393"/>
      <c r="EZZ2779" s="393"/>
      <c r="FAA2779" s="393"/>
      <c r="FAB2779" s="393"/>
      <c r="FAC2779" s="393"/>
      <c r="FAD2779" s="393"/>
      <c r="FAE2779" s="393"/>
      <c r="FAF2779" s="393"/>
      <c r="FAG2779" s="393"/>
      <c r="FAH2779" s="393"/>
      <c r="FAI2779" s="393"/>
      <c r="FAJ2779" s="393"/>
      <c r="FAK2779" s="393"/>
      <c r="FAL2779" s="393"/>
      <c r="FAM2779" s="393"/>
      <c r="FAN2779" s="393"/>
      <c r="FAO2779" s="393"/>
      <c r="FAP2779" s="393"/>
      <c r="FAQ2779" s="393"/>
      <c r="FAR2779" s="393"/>
      <c r="FAS2779" s="393"/>
      <c r="FAT2779" s="393"/>
      <c r="FAU2779" s="393"/>
      <c r="FAV2779" s="393"/>
      <c r="FAW2779" s="393"/>
      <c r="FAX2779" s="393"/>
      <c r="FAY2779" s="393"/>
      <c r="FAZ2779" s="393"/>
      <c r="FBA2779" s="393"/>
      <c r="FBB2779" s="393"/>
      <c r="FBC2779" s="393"/>
      <c r="FBD2779" s="393"/>
      <c r="FBE2779" s="393"/>
      <c r="FBF2779" s="393"/>
      <c r="FBG2779" s="393"/>
      <c r="FBH2779" s="393"/>
      <c r="FBI2779" s="393"/>
      <c r="FBJ2779" s="393"/>
      <c r="FBK2779" s="393"/>
      <c r="FBL2779" s="393"/>
      <c r="FBM2779" s="393"/>
      <c r="FBN2779" s="393"/>
      <c r="FBO2779" s="393"/>
      <c r="FBP2779" s="393"/>
      <c r="FBQ2779" s="393"/>
      <c r="FBR2779" s="393"/>
      <c r="FBS2779" s="393"/>
      <c r="FBT2779" s="393"/>
      <c r="FBU2779" s="393"/>
      <c r="FBV2779" s="393"/>
      <c r="FBW2779" s="393"/>
      <c r="FBX2779" s="393"/>
      <c r="FBY2779" s="393"/>
      <c r="FBZ2779" s="393"/>
      <c r="FCA2779" s="393"/>
      <c r="FCB2779" s="393"/>
      <c r="FCC2779" s="393"/>
      <c r="FCD2779" s="393"/>
      <c r="FCE2779" s="393"/>
      <c r="FCF2779" s="393"/>
      <c r="FCG2779" s="393"/>
      <c r="FCH2779" s="393"/>
      <c r="FCI2779" s="393"/>
      <c r="FCJ2779" s="393"/>
      <c r="FCK2779" s="393"/>
      <c r="FCL2779" s="393"/>
      <c r="FCM2779" s="393"/>
      <c r="FCN2779" s="393"/>
      <c r="FCO2779" s="393"/>
      <c r="FCP2779" s="393"/>
      <c r="FCQ2779" s="393"/>
      <c r="FCR2779" s="393"/>
      <c r="FCS2779" s="393"/>
      <c r="FCT2779" s="393"/>
      <c r="FCU2779" s="393"/>
      <c r="FCV2779" s="393"/>
      <c r="FCW2779" s="393"/>
      <c r="FCX2779" s="393"/>
      <c r="FCY2779" s="393"/>
      <c r="FCZ2779" s="393"/>
      <c r="FDA2779" s="393"/>
      <c r="FDB2779" s="393"/>
      <c r="FDC2779" s="393"/>
      <c r="FDD2779" s="393"/>
      <c r="FDE2779" s="393"/>
      <c r="FDF2779" s="393"/>
      <c r="FDG2779" s="393"/>
      <c r="FDH2779" s="393"/>
      <c r="FDI2779" s="393"/>
      <c r="FDJ2779" s="393"/>
      <c r="FDK2779" s="393"/>
      <c r="FDL2779" s="393"/>
      <c r="FDM2779" s="393"/>
      <c r="FDN2779" s="393"/>
      <c r="FDO2779" s="393"/>
      <c r="FDP2779" s="393"/>
      <c r="FDQ2779" s="393"/>
      <c r="FDR2779" s="393"/>
      <c r="FDS2779" s="393"/>
      <c r="FDT2779" s="393"/>
      <c r="FDU2779" s="393"/>
      <c r="FDV2779" s="393"/>
      <c r="FDW2779" s="393"/>
      <c r="FDX2779" s="393"/>
      <c r="FDY2779" s="393"/>
      <c r="FDZ2779" s="393"/>
      <c r="FEA2779" s="393"/>
      <c r="FEB2779" s="393"/>
      <c r="FEC2779" s="393"/>
      <c r="FED2779" s="393"/>
      <c r="FEE2779" s="393"/>
      <c r="FEF2779" s="393"/>
      <c r="FEG2779" s="393"/>
      <c r="FEH2779" s="393"/>
      <c r="FEI2779" s="393"/>
      <c r="FEJ2779" s="393"/>
      <c r="FEK2779" s="393"/>
      <c r="FEL2779" s="393"/>
      <c r="FEM2779" s="393"/>
      <c r="FEN2779" s="393"/>
      <c r="FEO2779" s="393"/>
      <c r="FEP2779" s="393"/>
      <c r="FEQ2779" s="393"/>
      <c r="FER2779" s="393"/>
      <c r="FES2779" s="393"/>
      <c r="FET2779" s="393"/>
      <c r="FEU2779" s="393"/>
      <c r="FEV2779" s="393"/>
      <c r="FEW2779" s="393"/>
      <c r="FEX2779" s="393"/>
      <c r="FEY2779" s="393"/>
      <c r="FEZ2779" s="393"/>
      <c r="FFA2779" s="393"/>
      <c r="FFB2779" s="393"/>
      <c r="FFC2779" s="393"/>
      <c r="FFD2779" s="393"/>
      <c r="FFE2779" s="393"/>
      <c r="FFF2779" s="393"/>
      <c r="FFG2779" s="393"/>
      <c r="FFH2779" s="393"/>
      <c r="FFI2779" s="393"/>
      <c r="FFJ2779" s="393"/>
      <c r="FFK2779" s="393"/>
      <c r="FFL2779" s="393"/>
      <c r="FFM2779" s="393"/>
      <c r="FFN2779" s="393"/>
      <c r="FFO2779" s="393"/>
      <c r="FFP2779" s="393"/>
      <c r="FFQ2779" s="393"/>
      <c r="FFR2779" s="393"/>
      <c r="FFS2779" s="393"/>
      <c r="FFT2779" s="393"/>
      <c r="FFU2779" s="393"/>
      <c r="FFV2779" s="393"/>
      <c r="FFW2779" s="393"/>
      <c r="FFX2779" s="393"/>
      <c r="FFY2779" s="393"/>
      <c r="FFZ2779" s="393"/>
      <c r="FGA2779" s="393"/>
      <c r="FGB2779" s="393"/>
      <c r="FGC2779" s="393"/>
      <c r="FGD2779" s="393"/>
      <c r="FGE2779" s="393"/>
      <c r="FGF2779" s="393"/>
      <c r="FGG2779" s="393"/>
      <c r="FGH2779" s="393"/>
      <c r="FGI2779" s="393"/>
      <c r="FGJ2779" s="393"/>
      <c r="FGK2779" s="393"/>
      <c r="FGL2779" s="393"/>
      <c r="FGM2779" s="393"/>
      <c r="FGN2779" s="393"/>
      <c r="FGO2779" s="393"/>
      <c r="FGP2779" s="393"/>
      <c r="FGQ2779" s="393"/>
      <c r="FGR2779" s="393"/>
      <c r="FGS2779" s="393"/>
      <c r="FGT2779" s="393"/>
      <c r="FGU2779" s="393"/>
      <c r="FGV2779" s="393"/>
      <c r="FGW2779" s="393"/>
      <c r="FGX2779" s="393"/>
      <c r="FGY2779" s="393"/>
      <c r="FGZ2779" s="393"/>
      <c r="FHA2779" s="393"/>
      <c r="FHB2779" s="393"/>
      <c r="FHC2779" s="393"/>
      <c r="FHD2779" s="393"/>
      <c r="FHE2779" s="393"/>
      <c r="FHF2779" s="393"/>
      <c r="FHG2779" s="393"/>
      <c r="FHH2779" s="393"/>
      <c r="FHI2779" s="393"/>
      <c r="FHJ2779" s="393"/>
      <c r="FHK2779" s="393"/>
      <c r="FHL2779" s="393"/>
      <c r="FHM2779" s="393"/>
      <c r="FHN2779" s="393"/>
      <c r="FHO2779" s="393"/>
      <c r="FHP2779" s="393"/>
      <c r="FHQ2779" s="393"/>
      <c r="FHR2779" s="393"/>
      <c r="FHS2779" s="393"/>
      <c r="FHT2779" s="393"/>
      <c r="FHU2779" s="393"/>
      <c r="FHV2779" s="393"/>
      <c r="FHW2779" s="393"/>
      <c r="FHX2779" s="393"/>
      <c r="FHY2779" s="393"/>
      <c r="FHZ2779" s="393"/>
      <c r="FIA2779" s="393"/>
      <c r="FIB2779" s="393"/>
      <c r="FIC2779" s="393"/>
      <c r="FID2779" s="393"/>
      <c r="FIE2779" s="393"/>
      <c r="FIF2779" s="393"/>
      <c r="FIG2779" s="393"/>
      <c r="FIH2779" s="393"/>
      <c r="FII2779" s="393"/>
      <c r="FIJ2779" s="393"/>
      <c r="FIK2779" s="393"/>
      <c r="FIL2779" s="393"/>
      <c r="FIM2779" s="393"/>
      <c r="FIN2779" s="393"/>
      <c r="FIO2779" s="393"/>
      <c r="FIP2779" s="393"/>
      <c r="FIQ2779" s="393"/>
      <c r="FIR2779" s="393"/>
      <c r="FIS2779" s="393"/>
      <c r="FIT2779" s="393"/>
      <c r="FIU2779" s="393"/>
      <c r="FIV2779" s="393"/>
      <c r="FIW2779" s="393"/>
      <c r="FIX2779" s="393"/>
      <c r="FIY2779" s="393"/>
      <c r="FIZ2779" s="393"/>
      <c r="FJA2779" s="393"/>
      <c r="FJB2779" s="393"/>
      <c r="FJC2779" s="393"/>
      <c r="FJD2779" s="393"/>
      <c r="FJE2779" s="393"/>
      <c r="FJF2779" s="393"/>
      <c r="FJG2779" s="393"/>
      <c r="FJH2779" s="393"/>
      <c r="FJI2779" s="393"/>
      <c r="FJJ2779" s="393"/>
      <c r="FJK2779" s="393"/>
      <c r="FJL2779" s="393"/>
      <c r="FJM2779" s="393"/>
      <c r="FJN2779" s="393"/>
      <c r="FJO2779" s="393"/>
      <c r="FJP2779" s="393"/>
      <c r="FJQ2779" s="393"/>
      <c r="FJR2779" s="393"/>
      <c r="FJS2779" s="393"/>
      <c r="FJT2779" s="393"/>
      <c r="FJU2779" s="393"/>
      <c r="FJV2779" s="393"/>
      <c r="FJW2779" s="393"/>
      <c r="FJX2779" s="393"/>
      <c r="FJY2779" s="393"/>
      <c r="FJZ2779" s="393"/>
      <c r="FKA2779" s="393"/>
      <c r="FKB2779" s="393"/>
      <c r="FKC2779" s="393"/>
      <c r="FKD2779" s="393"/>
      <c r="FKE2779" s="393"/>
      <c r="FKF2779" s="393"/>
      <c r="FKG2779" s="393"/>
      <c r="FKH2779" s="393"/>
      <c r="FKI2779" s="393"/>
      <c r="FKJ2779" s="393"/>
      <c r="FKK2779" s="393"/>
      <c r="FKL2779" s="393"/>
      <c r="FKM2779" s="393"/>
      <c r="FKN2779" s="393"/>
      <c r="FKO2779" s="393"/>
      <c r="FKP2779" s="393"/>
      <c r="FKQ2779" s="393"/>
      <c r="FKR2779" s="393"/>
      <c r="FKS2779" s="393"/>
      <c r="FKT2779" s="393"/>
      <c r="FKU2779" s="393"/>
      <c r="FKV2779" s="393"/>
      <c r="FKW2779" s="393"/>
      <c r="FKX2779" s="393"/>
      <c r="FKY2779" s="393"/>
      <c r="FKZ2779" s="393"/>
      <c r="FLA2779" s="393"/>
      <c r="FLB2779" s="393"/>
      <c r="FLC2779" s="393"/>
      <c r="FLD2779" s="393"/>
      <c r="FLE2779" s="393"/>
      <c r="FLF2779" s="393"/>
      <c r="FLG2779" s="393"/>
      <c r="FLH2779" s="393"/>
      <c r="FLI2779" s="393"/>
      <c r="FLJ2779" s="393"/>
      <c r="FLK2779" s="393"/>
      <c r="FLL2779" s="393"/>
      <c r="FLM2779" s="393"/>
      <c r="FLN2779" s="393"/>
      <c r="FLO2779" s="393"/>
      <c r="FLP2779" s="393"/>
      <c r="FLQ2779" s="393"/>
      <c r="FLR2779" s="393"/>
      <c r="FLS2779" s="393"/>
      <c r="FLT2779" s="393"/>
      <c r="FLU2779" s="393"/>
      <c r="FLV2779" s="393"/>
      <c r="FLW2779" s="393"/>
      <c r="FLX2779" s="393"/>
      <c r="FLY2779" s="393"/>
      <c r="FLZ2779" s="393"/>
      <c r="FMA2779" s="393"/>
      <c r="FMB2779" s="393"/>
      <c r="FMC2779" s="393"/>
      <c r="FMD2779" s="393"/>
      <c r="FME2779" s="393"/>
      <c r="FMF2779" s="393"/>
      <c r="FMG2779" s="393"/>
      <c r="FMH2779" s="393"/>
      <c r="FMI2779" s="393"/>
      <c r="FMJ2779" s="393"/>
      <c r="FMK2779" s="393"/>
      <c r="FML2779" s="393"/>
      <c r="FMM2779" s="393"/>
      <c r="FMN2779" s="393"/>
      <c r="FMO2779" s="393"/>
      <c r="FMP2779" s="393"/>
      <c r="FMQ2779" s="393"/>
      <c r="FMR2779" s="393"/>
      <c r="FMS2779" s="393"/>
      <c r="FMT2779" s="393"/>
      <c r="FMU2779" s="393"/>
      <c r="FMV2779" s="393"/>
      <c r="FMW2779" s="393"/>
      <c r="FMX2779" s="393"/>
      <c r="FMY2779" s="393"/>
      <c r="FMZ2779" s="393"/>
      <c r="FNA2779" s="393"/>
      <c r="FNB2779" s="393"/>
      <c r="FNC2779" s="393"/>
      <c r="FND2779" s="393"/>
      <c r="FNE2779" s="393"/>
      <c r="FNF2779" s="393"/>
      <c r="FNG2779" s="393"/>
      <c r="FNH2779" s="393"/>
      <c r="FNI2779" s="393"/>
      <c r="FNJ2779" s="393"/>
      <c r="FNK2779" s="393"/>
      <c r="FNL2779" s="393"/>
      <c r="FNM2779" s="393"/>
      <c r="FNN2779" s="393"/>
      <c r="FNO2779" s="393"/>
      <c r="FNP2779" s="393"/>
      <c r="FNQ2779" s="393"/>
      <c r="FNR2779" s="393"/>
      <c r="FNS2779" s="393"/>
      <c r="FNT2779" s="393"/>
      <c r="FNU2779" s="393"/>
      <c r="FNV2779" s="393"/>
      <c r="FNW2779" s="393"/>
      <c r="FNX2779" s="393"/>
      <c r="FNY2779" s="393"/>
      <c r="FNZ2779" s="393"/>
      <c r="FOA2779" s="393"/>
      <c r="FOB2779" s="393"/>
      <c r="FOC2779" s="393"/>
      <c r="FOD2779" s="393"/>
      <c r="FOE2779" s="393"/>
      <c r="FOF2779" s="393"/>
      <c r="FOG2779" s="393"/>
      <c r="FOH2779" s="393"/>
      <c r="FOI2779" s="393"/>
      <c r="FOJ2779" s="393"/>
      <c r="FOK2779" s="393"/>
      <c r="FOL2779" s="393"/>
      <c r="FOM2779" s="393"/>
      <c r="FON2779" s="393"/>
      <c r="FOO2779" s="393"/>
      <c r="FOP2779" s="393"/>
      <c r="FOQ2779" s="393"/>
      <c r="FOR2779" s="393"/>
      <c r="FOS2779" s="393"/>
      <c r="FOT2779" s="393"/>
      <c r="FOU2779" s="393"/>
      <c r="FOV2779" s="393"/>
      <c r="FOW2779" s="393"/>
      <c r="FOX2779" s="393"/>
      <c r="FOY2779" s="393"/>
      <c r="FOZ2779" s="393"/>
      <c r="FPA2779" s="393"/>
      <c r="FPB2779" s="393"/>
      <c r="FPC2779" s="393"/>
      <c r="FPD2779" s="393"/>
      <c r="FPE2779" s="393"/>
      <c r="FPF2779" s="393"/>
      <c r="FPG2779" s="393"/>
      <c r="FPH2779" s="393"/>
      <c r="FPI2779" s="393"/>
      <c r="FPJ2779" s="393"/>
      <c r="FPK2779" s="393"/>
      <c r="FPL2779" s="393"/>
      <c r="FPM2779" s="393"/>
      <c r="FPN2779" s="393"/>
      <c r="FPO2779" s="393"/>
      <c r="FPP2779" s="393"/>
      <c r="FPQ2779" s="393"/>
      <c r="FPR2779" s="393"/>
      <c r="FPS2779" s="393"/>
      <c r="FPT2779" s="393"/>
      <c r="FPU2779" s="393"/>
      <c r="FPV2779" s="393"/>
      <c r="FPW2779" s="393"/>
      <c r="FPX2779" s="393"/>
      <c r="FPY2779" s="393"/>
      <c r="FPZ2779" s="393"/>
      <c r="FQA2779" s="393"/>
      <c r="FQB2779" s="393"/>
      <c r="FQC2779" s="393"/>
      <c r="FQD2779" s="393"/>
      <c r="FQE2779" s="393"/>
      <c r="FQF2779" s="393"/>
      <c r="FQG2779" s="393"/>
      <c r="FQH2779" s="393"/>
      <c r="FQI2779" s="393"/>
      <c r="FQJ2779" s="393"/>
      <c r="FQK2779" s="393"/>
      <c r="FQL2779" s="393"/>
      <c r="FQM2779" s="393"/>
      <c r="FQN2779" s="393"/>
      <c r="FQO2779" s="393"/>
      <c r="FQP2779" s="393"/>
      <c r="FQQ2779" s="393"/>
      <c r="FQR2779" s="393"/>
      <c r="FQS2779" s="393"/>
      <c r="FQT2779" s="393"/>
      <c r="FQU2779" s="393"/>
      <c r="FQV2779" s="393"/>
      <c r="FQW2779" s="393"/>
      <c r="FQX2779" s="393"/>
      <c r="FQY2779" s="393"/>
      <c r="FQZ2779" s="393"/>
      <c r="FRA2779" s="393"/>
      <c r="FRB2779" s="393"/>
      <c r="FRC2779" s="393"/>
      <c r="FRD2779" s="393"/>
      <c r="FRE2779" s="393"/>
      <c r="FRF2779" s="393"/>
      <c r="FRG2779" s="393"/>
      <c r="FRH2779" s="393"/>
      <c r="FRI2779" s="393"/>
      <c r="FRJ2779" s="393"/>
      <c r="FRK2779" s="393"/>
      <c r="FRL2779" s="393"/>
      <c r="FRM2779" s="393"/>
      <c r="FRN2779" s="393"/>
      <c r="FRO2779" s="393"/>
      <c r="FRP2779" s="393"/>
      <c r="FRQ2779" s="393"/>
      <c r="FRR2779" s="393"/>
      <c r="FRS2779" s="393"/>
      <c r="FRT2779" s="393"/>
      <c r="FRU2779" s="393"/>
      <c r="FRV2779" s="393"/>
      <c r="FRW2779" s="393"/>
      <c r="FRX2779" s="393"/>
      <c r="FRY2779" s="393"/>
      <c r="FRZ2779" s="393"/>
      <c r="FSA2779" s="393"/>
      <c r="FSB2779" s="393"/>
      <c r="FSC2779" s="393"/>
      <c r="FSD2779" s="393"/>
      <c r="FSE2779" s="393"/>
      <c r="FSF2779" s="393"/>
      <c r="FSG2779" s="393"/>
      <c r="FSH2779" s="393"/>
      <c r="FSI2779" s="393"/>
      <c r="FSJ2779" s="393"/>
      <c r="FSK2779" s="393"/>
      <c r="FSL2779" s="393"/>
      <c r="FSM2779" s="393"/>
      <c r="FSN2779" s="393"/>
      <c r="FSO2779" s="393"/>
      <c r="FSP2779" s="393"/>
      <c r="FSQ2779" s="393"/>
      <c r="FSR2779" s="393"/>
      <c r="FSS2779" s="393"/>
      <c r="FST2779" s="393"/>
      <c r="FSU2779" s="393"/>
      <c r="FSV2779" s="393"/>
      <c r="FSW2779" s="393"/>
      <c r="FSX2779" s="393"/>
      <c r="FSY2779" s="393"/>
      <c r="FSZ2779" s="393"/>
      <c r="FTA2779" s="393"/>
      <c r="FTB2779" s="393"/>
      <c r="FTC2779" s="393"/>
      <c r="FTD2779" s="393"/>
      <c r="FTE2779" s="393"/>
      <c r="FTF2779" s="393"/>
      <c r="FTG2779" s="393"/>
      <c r="FTH2779" s="393"/>
      <c r="FTI2779" s="393"/>
      <c r="FTJ2779" s="393"/>
      <c r="FTK2779" s="393"/>
      <c r="FTL2779" s="393"/>
      <c r="FTM2779" s="393"/>
      <c r="FTN2779" s="393"/>
      <c r="FTO2779" s="393"/>
      <c r="FTP2779" s="393"/>
      <c r="FTQ2779" s="393"/>
      <c r="FTR2779" s="393"/>
      <c r="FTS2779" s="393"/>
      <c r="FTT2779" s="393"/>
      <c r="FTU2779" s="393"/>
      <c r="FTV2779" s="393"/>
      <c r="FTW2779" s="393"/>
      <c r="FTX2779" s="393"/>
      <c r="FTY2779" s="393"/>
      <c r="FTZ2779" s="393"/>
      <c r="FUA2779" s="393"/>
      <c r="FUB2779" s="393"/>
      <c r="FUC2779" s="393"/>
      <c r="FUD2779" s="393"/>
      <c r="FUE2779" s="393"/>
      <c r="FUF2779" s="393"/>
      <c r="FUG2779" s="393"/>
      <c r="FUH2779" s="393"/>
      <c r="FUI2779" s="393"/>
      <c r="FUJ2779" s="393"/>
      <c r="FUK2779" s="393"/>
      <c r="FUL2779" s="393"/>
      <c r="FUM2779" s="393"/>
      <c r="FUN2779" s="393"/>
      <c r="FUO2779" s="393"/>
      <c r="FUP2779" s="393"/>
      <c r="FUQ2779" s="393"/>
      <c r="FUR2779" s="393"/>
      <c r="FUS2779" s="393"/>
      <c r="FUT2779" s="393"/>
      <c r="FUU2779" s="393"/>
      <c r="FUV2779" s="393"/>
      <c r="FUW2779" s="393"/>
      <c r="FUX2779" s="393"/>
      <c r="FUY2779" s="393"/>
      <c r="FUZ2779" s="393"/>
      <c r="FVA2779" s="393"/>
      <c r="FVB2779" s="393"/>
      <c r="FVC2779" s="393"/>
      <c r="FVD2779" s="393"/>
      <c r="FVE2779" s="393"/>
      <c r="FVF2779" s="393"/>
      <c r="FVG2779" s="393"/>
      <c r="FVH2779" s="393"/>
      <c r="FVI2779" s="393"/>
      <c r="FVJ2779" s="393"/>
      <c r="FVK2779" s="393"/>
      <c r="FVL2779" s="393"/>
      <c r="FVM2779" s="393"/>
      <c r="FVN2779" s="393"/>
      <c r="FVO2779" s="393"/>
      <c r="FVP2779" s="393"/>
      <c r="FVQ2779" s="393"/>
      <c r="FVR2779" s="393"/>
      <c r="FVS2779" s="393"/>
      <c r="FVT2779" s="393"/>
      <c r="FVU2779" s="393"/>
      <c r="FVV2779" s="393"/>
      <c r="FVW2779" s="393"/>
      <c r="FVX2779" s="393"/>
      <c r="FVY2779" s="393"/>
      <c r="FVZ2779" s="393"/>
      <c r="FWA2779" s="393"/>
      <c r="FWB2779" s="393"/>
      <c r="FWC2779" s="393"/>
      <c r="FWD2779" s="393"/>
      <c r="FWE2779" s="393"/>
      <c r="FWF2779" s="393"/>
      <c r="FWG2779" s="393"/>
      <c r="FWH2779" s="393"/>
      <c r="FWI2779" s="393"/>
      <c r="FWJ2779" s="393"/>
      <c r="FWK2779" s="393"/>
      <c r="FWL2779" s="393"/>
      <c r="FWM2779" s="393"/>
      <c r="FWN2779" s="393"/>
      <c r="FWO2779" s="393"/>
      <c r="FWP2779" s="393"/>
      <c r="FWQ2779" s="393"/>
      <c r="FWR2779" s="393"/>
      <c r="FWS2779" s="393"/>
      <c r="FWT2779" s="393"/>
      <c r="FWU2779" s="393"/>
      <c r="FWV2779" s="393"/>
      <c r="FWW2779" s="393"/>
      <c r="FWX2779" s="393"/>
      <c r="FWY2779" s="393"/>
      <c r="FWZ2779" s="393"/>
      <c r="FXA2779" s="393"/>
      <c r="FXB2779" s="393"/>
      <c r="FXC2779" s="393"/>
      <c r="FXD2779" s="393"/>
      <c r="FXE2779" s="393"/>
      <c r="FXF2779" s="393"/>
      <c r="FXG2779" s="393"/>
      <c r="FXH2779" s="393"/>
      <c r="FXI2779" s="393"/>
      <c r="FXJ2779" s="393"/>
      <c r="FXK2779" s="393"/>
      <c r="FXL2779" s="393"/>
      <c r="FXM2779" s="393"/>
      <c r="FXN2779" s="393"/>
      <c r="FXO2779" s="393"/>
      <c r="FXP2779" s="393"/>
      <c r="FXQ2779" s="393"/>
      <c r="FXR2779" s="393"/>
      <c r="FXS2779" s="393"/>
      <c r="FXT2779" s="393"/>
      <c r="FXU2779" s="393"/>
      <c r="FXV2779" s="393"/>
      <c r="FXW2779" s="393"/>
      <c r="FXX2779" s="393"/>
      <c r="FXY2779" s="393"/>
      <c r="FXZ2779" s="393"/>
      <c r="FYA2779" s="393"/>
      <c r="FYB2779" s="393"/>
      <c r="FYC2779" s="393"/>
      <c r="FYD2779" s="393"/>
      <c r="FYE2779" s="393"/>
      <c r="FYF2779" s="393"/>
      <c r="FYG2779" s="393"/>
      <c r="FYH2779" s="393"/>
      <c r="FYI2779" s="393"/>
      <c r="FYJ2779" s="393"/>
      <c r="FYK2779" s="393"/>
      <c r="FYL2779" s="393"/>
      <c r="FYM2779" s="393"/>
      <c r="FYN2779" s="393"/>
      <c r="FYO2779" s="393"/>
      <c r="FYP2779" s="393"/>
      <c r="FYQ2779" s="393"/>
      <c r="FYR2779" s="393"/>
      <c r="FYS2779" s="393"/>
      <c r="FYT2779" s="393"/>
      <c r="FYU2779" s="393"/>
      <c r="FYV2779" s="393"/>
      <c r="FYW2779" s="393"/>
      <c r="FYX2779" s="393"/>
      <c r="FYY2779" s="393"/>
      <c r="FYZ2779" s="393"/>
      <c r="FZA2779" s="393"/>
      <c r="FZB2779" s="393"/>
      <c r="FZC2779" s="393"/>
      <c r="FZD2779" s="393"/>
      <c r="FZE2779" s="393"/>
      <c r="FZF2779" s="393"/>
      <c r="FZG2779" s="393"/>
      <c r="FZH2779" s="393"/>
      <c r="FZI2779" s="393"/>
      <c r="FZJ2779" s="393"/>
      <c r="FZK2779" s="393"/>
      <c r="FZL2779" s="393"/>
      <c r="FZM2779" s="393"/>
      <c r="FZN2779" s="393"/>
      <c r="FZO2779" s="393"/>
      <c r="FZP2779" s="393"/>
      <c r="FZQ2779" s="393"/>
      <c r="FZR2779" s="393"/>
      <c r="FZS2779" s="393"/>
      <c r="FZT2779" s="393"/>
      <c r="FZU2779" s="393"/>
      <c r="FZV2779" s="393"/>
      <c r="FZW2779" s="393"/>
      <c r="FZX2779" s="393"/>
      <c r="FZY2779" s="393"/>
      <c r="FZZ2779" s="393"/>
      <c r="GAA2779" s="393"/>
      <c r="GAB2779" s="393"/>
      <c r="GAC2779" s="393"/>
      <c r="GAD2779" s="393"/>
      <c r="GAE2779" s="393"/>
      <c r="GAF2779" s="393"/>
      <c r="GAG2779" s="393"/>
      <c r="GAH2779" s="393"/>
      <c r="GAI2779" s="393"/>
      <c r="GAJ2779" s="393"/>
      <c r="GAK2779" s="393"/>
      <c r="GAL2779" s="393"/>
      <c r="GAM2779" s="393"/>
      <c r="GAN2779" s="393"/>
      <c r="GAO2779" s="393"/>
      <c r="GAP2779" s="393"/>
      <c r="GAQ2779" s="393"/>
      <c r="GAR2779" s="393"/>
      <c r="GAS2779" s="393"/>
      <c r="GAT2779" s="393"/>
      <c r="GAU2779" s="393"/>
      <c r="GAV2779" s="393"/>
      <c r="GAW2779" s="393"/>
      <c r="GAX2779" s="393"/>
      <c r="GAY2779" s="393"/>
      <c r="GAZ2779" s="393"/>
      <c r="GBA2779" s="393"/>
      <c r="GBB2779" s="393"/>
      <c r="GBC2779" s="393"/>
      <c r="GBD2779" s="393"/>
      <c r="GBE2779" s="393"/>
      <c r="GBF2779" s="393"/>
      <c r="GBG2779" s="393"/>
      <c r="GBH2779" s="393"/>
      <c r="GBI2779" s="393"/>
      <c r="GBJ2779" s="393"/>
      <c r="GBK2779" s="393"/>
      <c r="GBL2779" s="393"/>
      <c r="GBM2779" s="393"/>
      <c r="GBN2779" s="393"/>
      <c r="GBO2779" s="393"/>
      <c r="GBP2779" s="393"/>
      <c r="GBQ2779" s="393"/>
      <c r="GBR2779" s="393"/>
      <c r="GBS2779" s="393"/>
      <c r="GBT2779" s="393"/>
      <c r="GBU2779" s="393"/>
      <c r="GBV2779" s="393"/>
      <c r="GBW2779" s="393"/>
      <c r="GBX2779" s="393"/>
      <c r="GBY2779" s="393"/>
      <c r="GBZ2779" s="393"/>
      <c r="GCA2779" s="393"/>
      <c r="GCB2779" s="393"/>
      <c r="GCC2779" s="393"/>
      <c r="GCD2779" s="393"/>
      <c r="GCE2779" s="393"/>
      <c r="GCF2779" s="393"/>
      <c r="GCG2779" s="393"/>
      <c r="GCH2779" s="393"/>
      <c r="GCI2779" s="393"/>
      <c r="GCJ2779" s="393"/>
      <c r="GCK2779" s="393"/>
      <c r="GCL2779" s="393"/>
      <c r="GCM2779" s="393"/>
      <c r="GCN2779" s="393"/>
      <c r="GCO2779" s="393"/>
      <c r="GCP2779" s="393"/>
      <c r="GCQ2779" s="393"/>
      <c r="GCR2779" s="393"/>
      <c r="GCS2779" s="393"/>
      <c r="GCT2779" s="393"/>
      <c r="GCU2779" s="393"/>
      <c r="GCV2779" s="393"/>
      <c r="GCW2779" s="393"/>
      <c r="GCX2779" s="393"/>
      <c r="GCY2779" s="393"/>
      <c r="GCZ2779" s="393"/>
      <c r="GDA2779" s="393"/>
      <c r="GDB2779" s="393"/>
      <c r="GDC2779" s="393"/>
      <c r="GDD2779" s="393"/>
      <c r="GDE2779" s="393"/>
      <c r="GDF2779" s="393"/>
      <c r="GDG2779" s="393"/>
      <c r="GDH2779" s="393"/>
      <c r="GDI2779" s="393"/>
      <c r="GDJ2779" s="393"/>
      <c r="GDK2779" s="393"/>
      <c r="GDL2779" s="393"/>
      <c r="GDM2779" s="393"/>
      <c r="GDN2779" s="393"/>
      <c r="GDO2779" s="393"/>
      <c r="GDP2779" s="393"/>
      <c r="GDQ2779" s="393"/>
      <c r="GDR2779" s="393"/>
      <c r="GDS2779" s="393"/>
      <c r="GDT2779" s="393"/>
      <c r="GDU2779" s="393"/>
      <c r="GDV2779" s="393"/>
      <c r="GDW2779" s="393"/>
      <c r="GDX2779" s="393"/>
      <c r="GDY2779" s="393"/>
      <c r="GDZ2779" s="393"/>
      <c r="GEA2779" s="393"/>
      <c r="GEB2779" s="393"/>
      <c r="GEC2779" s="393"/>
      <c r="GED2779" s="393"/>
      <c r="GEE2779" s="393"/>
      <c r="GEF2779" s="393"/>
      <c r="GEG2779" s="393"/>
      <c r="GEH2779" s="393"/>
      <c r="GEI2779" s="393"/>
      <c r="GEJ2779" s="393"/>
      <c r="GEK2779" s="393"/>
      <c r="GEL2779" s="393"/>
      <c r="GEM2779" s="393"/>
      <c r="GEN2779" s="393"/>
      <c r="GEO2779" s="393"/>
      <c r="GEP2779" s="393"/>
      <c r="GEQ2779" s="393"/>
      <c r="GER2779" s="393"/>
      <c r="GES2779" s="393"/>
      <c r="GET2779" s="393"/>
      <c r="GEU2779" s="393"/>
      <c r="GEV2779" s="393"/>
      <c r="GEW2779" s="393"/>
      <c r="GEX2779" s="393"/>
      <c r="GEY2779" s="393"/>
      <c r="GEZ2779" s="393"/>
      <c r="GFA2779" s="393"/>
      <c r="GFB2779" s="393"/>
      <c r="GFC2779" s="393"/>
      <c r="GFD2779" s="393"/>
      <c r="GFE2779" s="393"/>
      <c r="GFF2779" s="393"/>
      <c r="GFG2779" s="393"/>
      <c r="GFH2779" s="393"/>
      <c r="GFI2779" s="393"/>
      <c r="GFJ2779" s="393"/>
      <c r="GFK2779" s="393"/>
      <c r="GFL2779" s="393"/>
      <c r="GFM2779" s="393"/>
      <c r="GFN2779" s="393"/>
      <c r="GFO2779" s="393"/>
      <c r="GFP2779" s="393"/>
      <c r="GFQ2779" s="393"/>
      <c r="GFR2779" s="393"/>
      <c r="GFS2779" s="393"/>
      <c r="GFT2779" s="393"/>
      <c r="GFU2779" s="393"/>
      <c r="GFV2779" s="393"/>
      <c r="GFW2779" s="393"/>
      <c r="GFX2779" s="393"/>
      <c r="GFY2779" s="393"/>
      <c r="GFZ2779" s="393"/>
      <c r="GGA2779" s="393"/>
      <c r="GGB2779" s="393"/>
      <c r="GGC2779" s="393"/>
      <c r="GGD2779" s="393"/>
      <c r="GGE2779" s="393"/>
      <c r="GGF2779" s="393"/>
      <c r="GGG2779" s="393"/>
      <c r="GGH2779" s="393"/>
      <c r="GGI2779" s="393"/>
      <c r="GGJ2779" s="393"/>
      <c r="GGK2779" s="393"/>
      <c r="GGL2779" s="393"/>
      <c r="GGM2779" s="393"/>
      <c r="GGN2779" s="393"/>
      <c r="GGO2779" s="393"/>
      <c r="GGP2779" s="393"/>
      <c r="GGQ2779" s="393"/>
      <c r="GGR2779" s="393"/>
      <c r="GGS2779" s="393"/>
      <c r="GGT2779" s="393"/>
      <c r="GGU2779" s="393"/>
      <c r="GGV2779" s="393"/>
      <c r="GGW2779" s="393"/>
      <c r="GGX2779" s="393"/>
      <c r="GGY2779" s="393"/>
      <c r="GGZ2779" s="393"/>
      <c r="GHA2779" s="393"/>
      <c r="GHB2779" s="393"/>
      <c r="GHC2779" s="393"/>
      <c r="GHD2779" s="393"/>
      <c r="GHE2779" s="393"/>
      <c r="GHF2779" s="393"/>
      <c r="GHG2779" s="393"/>
      <c r="GHH2779" s="393"/>
      <c r="GHI2779" s="393"/>
      <c r="GHJ2779" s="393"/>
      <c r="GHK2779" s="393"/>
      <c r="GHL2779" s="393"/>
      <c r="GHM2779" s="393"/>
      <c r="GHN2779" s="393"/>
      <c r="GHO2779" s="393"/>
      <c r="GHP2779" s="393"/>
      <c r="GHQ2779" s="393"/>
      <c r="GHR2779" s="393"/>
      <c r="GHS2779" s="393"/>
      <c r="GHT2779" s="393"/>
      <c r="GHU2779" s="393"/>
      <c r="GHV2779" s="393"/>
      <c r="GHW2779" s="393"/>
      <c r="GHX2779" s="393"/>
      <c r="GHY2779" s="393"/>
      <c r="GHZ2779" s="393"/>
      <c r="GIA2779" s="393"/>
      <c r="GIB2779" s="393"/>
      <c r="GIC2779" s="393"/>
      <c r="GID2779" s="393"/>
      <c r="GIE2779" s="393"/>
      <c r="GIF2779" s="393"/>
      <c r="GIG2779" s="393"/>
      <c r="GIH2779" s="393"/>
      <c r="GII2779" s="393"/>
      <c r="GIJ2779" s="393"/>
      <c r="GIK2779" s="393"/>
      <c r="GIL2779" s="393"/>
      <c r="GIM2779" s="393"/>
      <c r="GIN2779" s="393"/>
      <c r="GIO2779" s="393"/>
      <c r="GIP2779" s="393"/>
      <c r="GIQ2779" s="393"/>
      <c r="GIR2779" s="393"/>
      <c r="GIS2779" s="393"/>
      <c r="GIT2779" s="393"/>
      <c r="GIU2779" s="393"/>
      <c r="GIV2779" s="393"/>
      <c r="GIW2779" s="393"/>
      <c r="GIX2779" s="393"/>
      <c r="GIY2779" s="393"/>
      <c r="GIZ2779" s="393"/>
      <c r="GJA2779" s="393"/>
      <c r="GJB2779" s="393"/>
      <c r="GJC2779" s="393"/>
      <c r="GJD2779" s="393"/>
      <c r="GJE2779" s="393"/>
      <c r="GJF2779" s="393"/>
      <c r="GJG2779" s="393"/>
      <c r="GJH2779" s="393"/>
      <c r="GJI2779" s="393"/>
      <c r="GJJ2779" s="393"/>
      <c r="GJK2779" s="393"/>
      <c r="GJL2779" s="393"/>
      <c r="GJM2779" s="393"/>
      <c r="GJN2779" s="393"/>
      <c r="GJO2779" s="393"/>
      <c r="GJP2779" s="393"/>
      <c r="GJQ2779" s="393"/>
      <c r="GJR2779" s="393"/>
      <c r="GJS2779" s="393"/>
      <c r="GJT2779" s="393"/>
      <c r="GJU2779" s="393"/>
      <c r="GJV2779" s="393"/>
      <c r="GJW2779" s="393"/>
      <c r="GJX2779" s="393"/>
      <c r="GJY2779" s="393"/>
      <c r="GJZ2779" s="393"/>
      <c r="GKA2779" s="393"/>
      <c r="GKB2779" s="393"/>
      <c r="GKC2779" s="393"/>
      <c r="GKD2779" s="393"/>
      <c r="GKE2779" s="393"/>
      <c r="GKF2779" s="393"/>
      <c r="GKG2779" s="393"/>
      <c r="GKH2779" s="393"/>
      <c r="GKI2779" s="393"/>
      <c r="GKJ2779" s="393"/>
      <c r="GKK2779" s="393"/>
      <c r="GKL2779" s="393"/>
      <c r="GKM2779" s="393"/>
      <c r="GKN2779" s="393"/>
      <c r="GKO2779" s="393"/>
      <c r="GKP2779" s="393"/>
      <c r="GKQ2779" s="393"/>
      <c r="GKR2779" s="393"/>
      <c r="GKS2779" s="393"/>
      <c r="GKT2779" s="393"/>
      <c r="GKU2779" s="393"/>
      <c r="GKV2779" s="393"/>
      <c r="GKW2779" s="393"/>
      <c r="GKX2779" s="393"/>
      <c r="GKY2779" s="393"/>
      <c r="GKZ2779" s="393"/>
      <c r="GLA2779" s="393"/>
      <c r="GLB2779" s="393"/>
      <c r="GLC2779" s="393"/>
      <c r="GLD2779" s="393"/>
      <c r="GLE2779" s="393"/>
      <c r="GLF2779" s="393"/>
      <c r="GLG2779" s="393"/>
      <c r="GLH2779" s="393"/>
      <c r="GLI2779" s="393"/>
      <c r="GLJ2779" s="393"/>
      <c r="GLK2779" s="393"/>
      <c r="GLL2779" s="393"/>
      <c r="GLM2779" s="393"/>
      <c r="GLN2779" s="393"/>
      <c r="GLO2779" s="393"/>
      <c r="GLP2779" s="393"/>
      <c r="GLQ2779" s="393"/>
      <c r="GLR2779" s="393"/>
      <c r="GLS2779" s="393"/>
      <c r="GLT2779" s="393"/>
      <c r="GLU2779" s="393"/>
      <c r="GLV2779" s="393"/>
      <c r="GLW2779" s="393"/>
      <c r="GLX2779" s="393"/>
      <c r="GLY2779" s="393"/>
      <c r="GLZ2779" s="393"/>
      <c r="GMA2779" s="393"/>
      <c r="GMB2779" s="393"/>
      <c r="GMC2779" s="393"/>
      <c r="GMD2779" s="393"/>
      <c r="GME2779" s="393"/>
      <c r="GMF2779" s="393"/>
      <c r="GMG2779" s="393"/>
      <c r="GMH2779" s="393"/>
      <c r="GMI2779" s="393"/>
      <c r="GMJ2779" s="393"/>
      <c r="GMK2779" s="393"/>
      <c r="GML2779" s="393"/>
      <c r="GMM2779" s="393"/>
      <c r="GMN2779" s="393"/>
      <c r="GMO2779" s="393"/>
      <c r="GMP2779" s="393"/>
      <c r="GMQ2779" s="393"/>
      <c r="GMR2779" s="393"/>
      <c r="GMS2779" s="393"/>
      <c r="GMT2779" s="393"/>
      <c r="GMU2779" s="393"/>
      <c r="GMV2779" s="393"/>
      <c r="GMW2779" s="393"/>
      <c r="GMX2779" s="393"/>
      <c r="GMY2779" s="393"/>
      <c r="GMZ2779" s="393"/>
      <c r="GNA2779" s="393"/>
      <c r="GNB2779" s="393"/>
      <c r="GNC2779" s="393"/>
      <c r="GND2779" s="393"/>
      <c r="GNE2779" s="393"/>
      <c r="GNF2779" s="393"/>
      <c r="GNG2779" s="393"/>
      <c r="GNH2779" s="393"/>
      <c r="GNI2779" s="393"/>
      <c r="GNJ2779" s="393"/>
      <c r="GNK2779" s="393"/>
      <c r="GNL2779" s="393"/>
      <c r="GNM2779" s="393"/>
      <c r="GNN2779" s="393"/>
      <c r="GNO2779" s="393"/>
      <c r="GNP2779" s="393"/>
      <c r="GNQ2779" s="393"/>
      <c r="GNR2779" s="393"/>
      <c r="GNS2779" s="393"/>
      <c r="GNT2779" s="393"/>
      <c r="GNU2779" s="393"/>
      <c r="GNV2779" s="393"/>
      <c r="GNW2779" s="393"/>
      <c r="GNX2779" s="393"/>
      <c r="GNY2779" s="393"/>
      <c r="GNZ2779" s="393"/>
      <c r="GOA2779" s="393"/>
      <c r="GOB2779" s="393"/>
      <c r="GOC2779" s="393"/>
      <c r="GOD2779" s="393"/>
      <c r="GOE2779" s="393"/>
      <c r="GOF2779" s="393"/>
      <c r="GOG2779" s="393"/>
      <c r="GOH2779" s="393"/>
      <c r="GOI2779" s="393"/>
      <c r="GOJ2779" s="393"/>
      <c r="GOK2779" s="393"/>
      <c r="GOL2779" s="393"/>
      <c r="GOM2779" s="393"/>
      <c r="GON2779" s="393"/>
      <c r="GOO2779" s="393"/>
      <c r="GOP2779" s="393"/>
      <c r="GOQ2779" s="393"/>
      <c r="GOR2779" s="393"/>
      <c r="GOS2779" s="393"/>
      <c r="GOT2779" s="393"/>
      <c r="GOU2779" s="393"/>
      <c r="GOV2779" s="393"/>
      <c r="GOW2779" s="393"/>
      <c r="GOX2779" s="393"/>
      <c r="GOY2779" s="393"/>
      <c r="GOZ2779" s="393"/>
      <c r="GPA2779" s="393"/>
      <c r="GPB2779" s="393"/>
      <c r="GPC2779" s="393"/>
      <c r="GPD2779" s="393"/>
      <c r="GPE2779" s="393"/>
      <c r="GPF2779" s="393"/>
      <c r="GPG2779" s="393"/>
      <c r="GPH2779" s="393"/>
      <c r="GPI2779" s="393"/>
      <c r="GPJ2779" s="393"/>
      <c r="GPK2779" s="393"/>
      <c r="GPL2779" s="393"/>
      <c r="GPM2779" s="393"/>
      <c r="GPN2779" s="393"/>
      <c r="GPO2779" s="393"/>
      <c r="GPP2779" s="393"/>
      <c r="GPQ2779" s="393"/>
      <c r="GPR2779" s="393"/>
      <c r="GPS2779" s="393"/>
      <c r="GPT2779" s="393"/>
      <c r="GPU2779" s="393"/>
      <c r="GPV2779" s="393"/>
      <c r="GPW2779" s="393"/>
      <c r="GPX2779" s="393"/>
      <c r="GPY2779" s="393"/>
      <c r="GPZ2779" s="393"/>
      <c r="GQA2779" s="393"/>
      <c r="GQB2779" s="393"/>
      <c r="GQC2779" s="393"/>
      <c r="GQD2779" s="393"/>
      <c r="GQE2779" s="393"/>
      <c r="GQF2779" s="393"/>
      <c r="GQG2779" s="393"/>
      <c r="GQH2779" s="393"/>
      <c r="GQI2779" s="393"/>
      <c r="GQJ2779" s="393"/>
      <c r="GQK2779" s="393"/>
      <c r="GQL2779" s="393"/>
      <c r="GQM2779" s="393"/>
      <c r="GQN2779" s="393"/>
      <c r="GQO2779" s="393"/>
      <c r="GQP2779" s="393"/>
      <c r="GQQ2779" s="393"/>
      <c r="GQR2779" s="393"/>
      <c r="GQS2779" s="393"/>
      <c r="GQT2779" s="393"/>
      <c r="GQU2779" s="393"/>
      <c r="GQV2779" s="393"/>
      <c r="GQW2779" s="393"/>
      <c r="GQX2779" s="393"/>
      <c r="GQY2779" s="393"/>
      <c r="GQZ2779" s="393"/>
      <c r="GRA2779" s="393"/>
      <c r="GRB2779" s="393"/>
      <c r="GRC2779" s="393"/>
      <c r="GRD2779" s="393"/>
      <c r="GRE2779" s="393"/>
      <c r="GRF2779" s="393"/>
      <c r="GRG2779" s="393"/>
      <c r="GRH2779" s="393"/>
      <c r="GRI2779" s="393"/>
      <c r="GRJ2779" s="393"/>
      <c r="GRK2779" s="393"/>
      <c r="GRL2779" s="393"/>
      <c r="GRM2779" s="393"/>
      <c r="GRN2779" s="393"/>
      <c r="GRO2779" s="393"/>
      <c r="GRP2779" s="393"/>
      <c r="GRQ2779" s="393"/>
      <c r="GRR2779" s="393"/>
      <c r="GRS2779" s="393"/>
      <c r="GRT2779" s="393"/>
      <c r="GRU2779" s="393"/>
      <c r="GRV2779" s="393"/>
      <c r="GRW2779" s="393"/>
      <c r="GRX2779" s="393"/>
      <c r="GRY2779" s="393"/>
      <c r="GRZ2779" s="393"/>
      <c r="GSA2779" s="393"/>
      <c r="GSB2779" s="393"/>
      <c r="GSC2779" s="393"/>
      <c r="GSD2779" s="393"/>
      <c r="GSE2779" s="393"/>
      <c r="GSF2779" s="393"/>
      <c r="GSG2779" s="393"/>
      <c r="GSH2779" s="393"/>
      <c r="GSI2779" s="393"/>
      <c r="GSJ2779" s="393"/>
      <c r="GSK2779" s="393"/>
      <c r="GSL2779" s="393"/>
      <c r="GSM2779" s="393"/>
      <c r="GSN2779" s="393"/>
      <c r="GSO2779" s="393"/>
      <c r="GSP2779" s="393"/>
      <c r="GSQ2779" s="393"/>
      <c r="GSR2779" s="393"/>
      <c r="GSS2779" s="393"/>
      <c r="GST2779" s="393"/>
      <c r="GSU2779" s="393"/>
      <c r="GSV2779" s="393"/>
      <c r="GSW2779" s="393"/>
      <c r="GSX2779" s="393"/>
      <c r="GSY2779" s="393"/>
      <c r="GSZ2779" s="393"/>
      <c r="GTA2779" s="393"/>
      <c r="GTB2779" s="393"/>
      <c r="GTC2779" s="393"/>
      <c r="GTD2779" s="393"/>
      <c r="GTE2779" s="393"/>
      <c r="GTF2779" s="393"/>
      <c r="GTG2779" s="393"/>
      <c r="GTH2779" s="393"/>
      <c r="GTI2779" s="393"/>
      <c r="GTJ2779" s="393"/>
      <c r="GTK2779" s="393"/>
      <c r="GTL2779" s="393"/>
      <c r="GTM2779" s="393"/>
      <c r="GTN2779" s="393"/>
      <c r="GTO2779" s="393"/>
      <c r="GTP2779" s="393"/>
      <c r="GTQ2779" s="393"/>
      <c r="GTR2779" s="393"/>
      <c r="GTS2779" s="393"/>
      <c r="GTT2779" s="393"/>
      <c r="GTU2779" s="393"/>
      <c r="GTV2779" s="393"/>
      <c r="GTW2779" s="393"/>
      <c r="GTX2779" s="393"/>
      <c r="GTY2779" s="393"/>
      <c r="GTZ2779" s="393"/>
      <c r="GUA2779" s="393"/>
      <c r="GUB2779" s="393"/>
      <c r="GUC2779" s="393"/>
      <c r="GUD2779" s="393"/>
      <c r="GUE2779" s="393"/>
      <c r="GUF2779" s="393"/>
      <c r="GUG2779" s="393"/>
      <c r="GUH2779" s="393"/>
      <c r="GUI2779" s="393"/>
      <c r="GUJ2779" s="393"/>
      <c r="GUK2779" s="393"/>
      <c r="GUL2779" s="393"/>
      <c r="GUM2779" s="393"/>
      <c r="GUN2779" s="393"/>
      <c r="GUO2779" s="393"/>
      <c r="GUP2779" s="393"/>
      <c r="GUQ2779" s="393"/>
      <c r="GUR2779" s="393"/>
      <c r="GUS2779" s="393"/>
      <c r="GUT2779" s="393"/>
      <c r="GUU2779" s="393"/>
      <c r="GUV2779" s="393"/>
      <c r="GUW2779" s="393"/>
      <c r="GUX2779" s="393"/>
      <c r="GUY2779" s="393"/>
      <c r="GUZ2779" s="393"/>
      <c r="GVA2779" s="393"/>
      <c r="GVB2779" s="393"/>
      <c r="GVC2779" s="393"/>
      <c r="GVD2779" s="393"/>
      <c r="GVE2779" s="393"/>
      <c r="GVF2779" s="393"/>
      <c r="GVG2779" s="393"/>
      <c r="GVH2779" s="393"/>
      <c r="GVI2779" s="393"/>
      <c r="GVJ2779" s="393"/>
      <c r="GVK2779" s="393"/>
      <c r="GVL2779" s="393"/>
      <c r="GVM2779" s="393"/>
      <c r="GVN2779" s="393"/>
      <c r="GVO2779" s="393"/>
      <c r="GVP2779" s="393"/>
      <c r="GVQ2779" s="393"/>
      <c r="GVR2779" s="393"/>
      <c r="GVS2779" s="393"/>
      <c r="GVT2779" s="393"/>
      <c r="GVU2779" s="393"/>
      <c r="GVV2779" s="393"/>
      <c r="GVW2779" s="393"/>
      <c r="GVX2779" s="393"/>
      <c r="GVY2779" s="393"/>
      <c r="GVZ2779" s="393"/>
      <c r="GWA2779" s="393"/>
      <c r="GWB2779" s="393"/>
      <c r="GWC2779" s="393"/>
      <c r="GWD2779" s="393"/>
      <c r="GWE2779" s="393"/>
      <c r="GWF2779" s="393"/>
      <c r="GWG2779" s="393"/>
      <c r="GWH2779" s="393"/>
      <c r="GWI2779" s="393"/>
      <c r="GWJ2779" s="393"/>
      <c r="GWK2779" s="393"/>
      <c r="GWL2779" s="393"/>
      <c r="GWM2779" s="393"/>
      <c r="GWN2779" s="393"/>
      <c r="GWO2779" s="393"/>
      <c r="GWP2779" s="393"/>
      <c r="GWQ2779" s="393"/>
      <c r="GWR2779" s="393"/>
      <c r="GWS2779" s="393"/>
      <c r="GWT2779" s="393"/>
      <c r="GWU2779" s="393"/>
      <c r="GWV2779" s="393"/>
      <c r="GWW2779" s="393"/>
      <c r="GWX2779" s="393"/>
      <c r="GWY2779" s="393"/>
      <c r="GWZ2779" s="393"/>
      <c r="GXA2779" s="393"/>
      <c r="GXB2779" s="393"/>
      <c r="GXC2779" s="393"/>
      <c r="GXD2779" s="393"/>
      <c r="GXE2779" s="393"/>
      <c r="GXF2779" s="393"/>
      <c r="GXG2779" s="393"/>
      <c r="GXH2779" s="393"/>
      <c r="GXI2779" s="393"/>
      <c r="GXJ2779" s="393"/>
      <c r="GXK2779" s="393"/>
      <c r="GXL2779" s="393"/>
      <c r="GXM2779" s="393"/>
      <c r="GXN2779" s="393"/>
      <c r="GXO2779" s="393"/>
      <c r="GXP2779" s="393"/>
      <c r="GXQ2779" s="393"/>
      <c r="GXR2779" s="393"/>
      <c r="GXS2779" s="393"/>
      <c r="GXT2779" s="393"/>
      <c r="GXU2779" s="393"/>
      <c r="GXV2779" s="393"/>
      <c r="GXW2779" s="393"/>
      <c r="GXX2779" s="393"/>
      <c r="GXY2779" s="393"/>
      <c r="GXZ2779" s="393"/>
      <c r="GYA2779" s="393"/>
      <c r="GYB2779" s="393"/>
      <c r="GYC2779" s="393"/>
      <c r="GYD2779" s="393"/>
      <c r="GYE2779" s="393"/>
      <c r="GYF2779" s="393"/>
      <c r="GYG2779" s="393"/>
      <c r="GYH2779" s="393"/>
      <c r="GYI2779" s="393"/>
      <c r="GYJ2779" s="393"/>
      <c r="GYK2779" s="393"/>
      <c r="GYL2779" s="393"/>
      <c r="GYM2779" s="393"/>
      <c r="GYN2779" s="393"/>
      <c r="GYO2779" s="393"/>
      <c r="GYP2779" s="393"/>
      <c r="GYQ2779" s="393"/>
      <c r="GYR2779" s="393"/>
      <c r="GYS2779" s="393"/>
      <c r="GYT2779" s="393"/>
      <c r="GYU2779" s="393"/>
      <c r="GYV2779" s="393"/>
      <c r="GYW2779" s="393"/>
      <c r="GYX2779" s="393"/>
      <c r="GYY2779" s="393"/>
      <c r="GYZ2779" s="393"/>
      <c r="GZA2779" s="393"/>
      <c r="GZB2779" s="393"/>
      <c r="GZC2779" s="393"/>
      <c r="GZD2779" s="393"/>
      <c r="GZE2779" s="393"/>
      <c r="GZF2779" s="393"/>
      <c r="GZG2779" s="393"/>
      <c r="GZH2779" s="393"/>
      <c r="GZI2779" s="393"/>
      <c r="GZJ2779" s="393"/>
      <c r="GZK2779" s="393"/>
      <c r="GZL2779" s="393"/>
      <c r="GZM2779" s="393"/>
      <c r="GZN2779" s="393"/>
      <c r="GZO2779" s="393"/>
      <c r="GZP2779" s="393"/>
      <c r="GZQ2779" s="393"/>
      <c r="GZR2779" s="393"/>
      <c r="GZS2779" s="393"/>
      <c r="GZT2779" s="393"/>
      <c r="GZU2779" s="393"/>
      <c r="GZV2779" s="393"/>
      <c r="GZW2779" s="393"/>
      <c r="GZX2779" s="393"/>
      <c r="GZY2779" s="393"/>
      <c r="GZZ2779" s="393"/>
      <c r="HAA2779" s="393"/>
      <c r="HAB2779" s="393"/>
      <c r="HAC2779" s="393"/>
      <c r="HAD2779" s="393"/>
      <c r="HAE2779" s="393"/>
      <c r="HAF2779" s="393"/>
      <c r="HAG2779" s="393"/>
      <c r="HAH2779" s="393"/>
      <c r="HAI2779" s="393"/>
      <c r="HAJ2779" s="393"/>
      <c r="HAK2779" s="393"/>
      <c r="HAL2779" s="393"/>
      <c r="HAM2779" s="393"/>
      <c r="HAN2779" s="393"/>
      <c r="HAO2779" s="393"/>
      <c r="HAP2779" s="393"/>
      <c r="HAQ2779" s="393"/>
      <c r="HAR2779" s="393"/>
      <c r="HAS2779" s="393"/>
      <c r="HAT2779" s="393"/>
      <c r="HAU2779" s="393"/>
      <c r="HAV2779" s="393"/>
      <c r="HAW2779" s="393"/>
      <c r="HAX2779" s="393"/>
      <c r="HAY2779" s="393"/>
      <c r="HAZ2779" s="393"/>
      <c r="HBA2779" s="393"/>
      <c r="HBB2779" s="393"/>
      <c r="HBC2779" s="393"/>
      <c r="HBD2779" s="393"/>
      <c r="HBE2779" s="393"/>
      <c r="HBF2779" s="393"/>
      <c r="HBG2779" s="393"/>
      <c r="HBH2779" s="393"/>
      <c r="HBI2779" s="393"/>
      <c r="HBJ2779" s="393"/>
      <c r="HBK2779" s="393"/>
      <c r="HBL2779" s="393"/>
      <c r="HBM2779" s="393"/>
      <c r="HBN2779" s="393"/>
      <c r="HBO2779" s="393"/>
      <c r="HBP2779" s="393"/>
      <c r="HBQ2779" s="393"/>
      <c r="HBR2779" s="393"/>
      <c r="HBS2779" s="393"/>
      <c r="HBT2779" s="393"/>
      <c r="HBU2779" s="393"/>
      <c r="HBV2779" s="393"/>
      <c r="HBW2779" s="393"/>
      <c r="HBX2779" s="393"/>
      <c r="HBY2779" s="393"/>
      <c r="HBZ2779" s="393"/>
      <c r="HCA2779" s="393"/>
      <c r="HCB2779" s="393"/>
      <c r="HCC2779" s="393"/>
      <c r="HCD2779" s="393"/>
      <c r="HCE2779" s="393"/>
      <c r="HCF2779" s="393"/>
      <c r="HCG2779" s="393"/>
      <c r="HCH2779" s="393"/>
      <c r="HCI2779" s="393"/>
      <c r="HCJ2779" s="393"/>
      <c r="HCK2779" s="393"/>
      <c r="HCL2779" s="393"/>
      <c r="HCM2779" s="393"/>
      <c r="HCN2779" s="393"/>
      <c r="HCO2779" s="393"/>
      <c r="HCP2779" s="393"/>
      <c r="HCQ2779" s="393"/>
      <c r="HCR2779" s="393"/>
      <c r="HCS2779" s="393"/>
      <c r="HCT2779" s="393"/>
      <c r="HCU2779" s="393"/>
      <c r="HCV2779" s="393"/>
      <c r="HCW2779" s="393"/>
      <c r="HCX2779" s="393"/>
      <c r="HCY2779" s="393"/>
      <c r="HCZ2779" s="393"/>
      <c r="HDA2779" s="393"/>
      <c r="HDB2779" s="393"/>
      <c r="HDC2779" s="393"/>
      <c r="HDD2779" s="393"/>
      <c r="HDE2779" s="393"/>
      <c r="HDF2779" s="393"/>
      <c r="HDG2779" s="393"/>
      <c r="HDH2779" s="393"/>
      <c r="HDI2779" s="393"/>
      <c r="HDJ2779" s="393"/>
      <c r="HDK2779" s="393"/>
      <c r="HDL2779" s="393"/>
      <c r="HDM2779" s="393"/>
      <c r="HDN2779" s="393"/>
      <c r="HDO2779" s="393"/>
      <c r="HDP2779" s="393"/>
      <c r="HDQ2779" s="393"/>
      <c r="HDR2779" s="393"/>
      <c r="HDS2779" s="393"/>
      <c r="HDT2779" s="393"/>
      <c r="HDU2779" s="393"/>
      <c r="HDV2779" s="393"/>
      <c r="HDW2779" s="393"/>
      <c r="HDX2779" s="393"/>
      <c r="HDY2779" s="393"/>
      <c r="HDZ2779" s="393"/>
      <c r="HEA2779" s="393"/>
      <c r="HEB2779" s="393"/>
      <c r="HEC2779" s="393"/>
      <c r="HED2779" s="393"/>
      <c r="HEE2779" s="393"/>
      <c r="HEF2779" s="393"/>
      <c r="HEG2779" s="393"/>
      <c r="HEH2779" s="393"/>
      <c r="HEI2779" s="393"/>
      <c r="HEJ2779" s="393"/>
      <c r="HEK2779" s="393"/>
      <c r="HEL2779" s="393"/>
      <c r="HEM2779" s="393"/>
      <c r="HEN2779" s="393"/>
      <c r="HEO2779" s="393"/>
      <c r="HEP2779" s="393"/>
      <c r="HEQ2779" s="393"/>
      <c r="HER2779" s="393"/>
      <c r="HES2779" s="393"/>
      <c r="HET2779" s="393"/>
      <c r="HEU2779" s="393"/>
      <c r="HEV2779" s="393"/>
      <c r="HEW2779" s="393"/>
      <c r="HEX2779" s="393"/>
      <c r="HEY2779" s="393"/>
      <c r="HEZ2779" s="393"/>
      <c r="HFA2779" s="393"/>
      <c r="HFB2779" s="393"/>
      <c r="HFC2779" s="393"/>
      <c r="HFD2779" s="393"/>
      <c r="HFE2779" s="393"/>
      <c r="HFF2779" s="393"/>
      <c r="HFG2779" s="393"/>
      <c r="HFH2779" s="393"/>
      <c r="HFI2779" s="393"/>
      <c r="HFJ2779" s="393"/>
      <c r="HFK2779" s="393"/>
      <c r="HFL2779" s="393"/>
      <c r="HFM2779" s="393"/>
      <c r="HFN2779" s="393"/>
      <c r="HFO2779" s="393"/>
      <c r="HFP2779" s="393"/>
      <c r="HFQ2779" s="393"/>
      <c r="HFR2779" s="393"/>
      <c r="HFS2779" s="393"/>
      <c r="HFT2779" s="393"/>
      <c r="HFU2779" s="393"/>
      <c r="HFV2779" s="393"/>
      <c r="HFW2779" s="393"/>
      <c r="HFX2779" s="393"/>
      <c r="HFY2779" s="393"/>
      <c r="HFZ2779" s="393"/>
      <c r="HGA2779" s="393"/>
      <c r="HGB2779" s="393"/>
      <c r="HGC2779" s="393"/>
      <c r="HGD2779" s="393"/>
      <c r="HGE2779" s="393"/>
      <c r="HGF2779" s="393"/>
      <c r="HGG2779" s="393"/>
      <c r="HGH2779" s="393"/>
      <c r="HGI2779" s="393"/>
      <c r="HGJ2779" s="393"/>
      <c r="HGK2779" s="393"/>
      <c r="HGL2779" s="393"/>
      <c r="HGM2779" s="393"/>
      <c r="HGN2779" s="393"/>
      <c r="HGO2779" s="393"/>
      <c r="HGP2779" s="393"/>
      <c r="HGQ2779" s="393"/>
      <c r="HGR2779" s="393"/>
      <c r="HGS2779" s="393"/>
      <c r="HGT2779" s="393"/>
      <c r="HGU2779" s="393"/>
      <c r="HGV2779" s="393"/>
      <c r="HGW2779" s="393"/>
      <c r="HGX2779" s="393"/>
      <c r="HGY2779" s="393"/>
      <c r="HGZ2779" s="393"/>
      <c r="HHA2779" s="393"/>
      <c r="HHB2779" s="393"/>
      <c r="HHC2779" s="393"/>
      <c r="HHD2779" s="393"/>
      <c r="HHE2779" s="393"/>
      <c r="HHF2779" s="393"/>
      <c r="HHG2779" s="393"/>
      <c r="HHH2779" s="393"/>
      <c r="HHI2779" s="393"/>
      <c r="HHJ2779" s="393"/>
      <c r="HHK2779" s="393"/>
      <c r="HHL2779" s="393"/>
      <c r="HHM2779" s="393"/>
      <c r="HHN2779" s="393"/>
      <c r="HHO2779" s="393"/>
      <c r="HHP2779" s="393"/>
      <c r="HHQ2779" s="393"/>
      <c r="HHR2779" s="393"/>
      <c r="HHS2779" s="393"/>
      <c r="HHT2779" s="393"/>
      <c r="HHU2779" s="393"/>
      <c r="HHV2779" s="393"/>
      <c r="HHW2779" s="393"/>
      <c r="HHX2779" s="393"/>
      <c r="HHY2779" s="393"/>
      <c r="HHZ2779" s="393"/>
      <c r="HIA2779" s="393"/>
      <c r="HIB2779" s="393"/>
      <c r="HIC2779" s="393"/>
      <c r="HID2779" s="393"/>
      <c r="HIE2779" s="393"/>
      <c r="HIF2779" s="393"/>
      <c r="HIG2779" s="393"/>
      <c r="HIH2779" s="393"/>
      <c r="HII2779" s="393"/>
      <c r="HIJ2779" s="393"/>
      <c r="HIK2779" s="393"/>
      <c r="HIL2779" s="393"/>
      <c r="HIM2779" s="393"/>
      <c r="HIN2779" s="393"/>
      <c r="HIO2779" s="393"/>
      <c r="HIP2779" s="393"/>
      <c r="HIQ2779" s="393"/>
      <c r="HIR2779" s="393"/>
      <c r="HIS2779" s="393"/>
      <c r="HIT2779" s="393"/>
      <c r="HIU2779" s="393"/>
      <c r="HIV2779" s="393"/>
      <c r="HIW2779" s="393"/>
      <c r="HIX2779" s="393"/>
      <c r="HIY2779" s="393"/>
      <c r="HIZ2779" s="393"/>
      <c r="HJA2779" s="393"/>
      <c r="HJB2779" s="393"/>
      <c r="HJC2779" s="393"/>
      <c r="HJD2779" s="393"/>
      <c r="HJE2779" s="393"/>
      <c r="HJF2779" s="393"/>
      <c r="HJG2779" s="393"/>
      <c r="HJH2779" s="393"/>
      <c r="HJI2779" s="393"/>
      <c r="HJJ2779" s="393"/>
      <c r="HJK2779" s="393"/>
      <c r="HJL2779" s="393"/>
      <c r="HJM2779" s="393"/>
      <c r="HJN2779" s="393"/>
      <c r="HJO2779" s="393"/>
      <c r="HJP2779" s="393"/>
      <c r="HJQ2779" s="393"/>
      <c r="HJR2779" s="393"/>
      <c r="HJS2779" s="393"/>
      <c r="HJT2779" s="393"/>
      <c r="HJU2779" s="393"/>
      <c r="HJV2779" s="393"/>
      <c r="HJW2779" s="393"/>
      <c r="HJX2779" s="393"/>
      <c r="HJY2779" s="393"/>
      <c r="HJZ2779" s="393"/>
      <c r="HKA2779" s="393"/>
      <c r="HKB2779" s="393"/>
      <c r="HKC2779" s="393"/>
      <c r="HKD2779" s="393"/>
      <c r="HKE2779" s="393"/>
      <c r="HKF2779" s="393"/>
      <c r="HKG2779" s="393"/>
      <c r="HKH2779" s="393"/>
      <c r="HKI2779" s="393"/>
      <c r="HKJ2779" s="393"/>
      <c r="HKK2779" s="393"/>
      <c r="HKL2779" s="393"/>
      <c r="HKM2779" s="393"/>
      <c r="HKN2779" s="393"/>
      <c r="HKO2779" s="393"/>
      <c r="HKP2779" s="393"/>
      <c r="HKQ2779" s="393"/>
      <c r="HKR2779" s="393"/>
      <c r="HKS2779" s="393"/>
      <c r="HKT2779" s="393"/>
      <c r="HKU2779" s="393"/>
      <c r="HKV2779" s="393"/>
      <c r="HKW2779" s="393"/>
      <c r="HKX2779" s="393"/>
      <c r="HKY2779" s="393"/>
      <c r="HKZ2779" s="393"/>
      <c r="HLA2779" s="393"/>
      <c r="HLB2779" s="393"/>
      <c r="HLC2779" s="393"/>
      <c r="HLD2779" s="393"/>
      <c r="HLE2779" s="393"/>
      <c r="HLF2779" s="393"/>
      <c r="HLG2779" s="393"/>
      <c r="HLH2779" s="393"/>
      <c r="HLI2779" s="393"/>
      <c r="HLJ2779" s="393"/>
      <c r="HLK2779" s="393"/>
      <c r="HLL2779" s="393"/>
      <c r="HLM2779" s="393"/>
      <c r="HLN2779" s="393"/>
      <c r="HLO2779" s="393"/>
      <c r="HLP2779" s="393"/>
      <c r="HLQ2779" s="393"/>
      <c r="HLR2779" s="393"/>
      <c r="HLS2779" s="393"/>
      <c r="HLT2779" s="393"/>
      <c r="HLU2779" s="393"/>
      <c r="HLV2779" s="393"/>
      <c r="HLW2779" s="393"/>
      <c r="HLX2779" s="393"/>
      <c r="HLY2779" s="393"/>
      <c r="HLZ2779" s="393"/>
      <c r="HMA2779" s="393"/>
      <c r="HMB2779" s="393"/>
      <c r="HMC2779" s="393"/>
      <c r="HMD2779" s="393"/>
      <c r="HME2779" s="393"/>
      <c r="HMF2779" s="393"/>
      <c r="HMG2779" s="393"/>
      <c r="HMH2779" s="393"/>
      <c r="HMI2779" s="393"/>
      <c r="HMJ2779" s="393"/>
      <c r="HMK2779" s="393"/>
      <c r="HML2779" s="393"/>
      <c r="HMM2779" s="393"/>
      <c r="HMN2779" s="393"/>
      <c r="HMO2779" s="393"/>
      <c r="HMP2779" s="393"/>
      <c r="HMQ2779" s="393"/>
      <c r="HMR2779" s="393"/>
      <c r="HMS2779" s="393"/>
      <c r="HMT2779" s="393"/>
      <c r="HMU2779" s="393"/>
      <c r="HMV2779" s="393"/>
      <c r="HMW2779" s="393"/>
      <c r="HMX2779" s="393"/>
      <c r="HMY2779" s="393"/>
      <c r="HMZ2779" s="393"/>
      <c r="HNA2779" s="393"/>
      <c r="HNB2779" s="393"/>
      <c r="HNC2779" s="393"/>
      <c r="HND2779" s="393"/>
      <c r="HNE2779" s="393"/>
      <c r="HNF2779" s="393"/>
      <c r="HNG2779" s="393"/>
      <c r="HNH2779" s="393"/>
      <c r="HNI2779" s="393"/>
      <c r="HNJ2779" s="393"/>
      <c r="HNK2779" s="393"/>
      <c r="HNL2779" s="393"/>
      <c r="HNM2779" s="393"/>
      <c r="HNN2779" s="393"/>
      <c r="HNO2779" s="393"/>
      <c r="HNP2779" s="393"/>
      <c r="HNQ2779" s="393"/>
      <c r="HNR2779" s="393"/>
      <c r="HNS2779" s="393"/>
      <c r="HNT2779" s="393"/>
      <c r="HNU2779" s="393"/>
      <c r="HNV2779" s="393"/>
      <c r="HNW2779" s="393"/>
      <c r="HNX2779" s="393"/>
      <c r="HNY2779" s="393"/>
      <c r="HNZ2779" s="393"/>
      <c r="HOA2779" s="393"/>
      <c r="HOB2779" s="393"/>
      <c r="HOC2779" s="393"/>
      <c r="HOD2779" s="393"/>
      <c r="HOE2779" s="393"/>
      <c r="HOF2779" s="393"/>
      <c r="HOG2779" s="393"/>
      <c r="HOH2779" s="393"/>
      <c r="HOI2779" s="393"/>
      <c r="HOJ2779" s="393"/>
      <c r="HOK2779" s="393"/>
      <c r="HOL2779" s="393"/>
      <c r="HOM2779" s="393"/>
      <c r="HON2779" s="393"/>
      <c r="HOO2779" s="393"/>
      <c r="HOP2779" s="393"/>
      <c r="HOQ2779" s="393"/>
      <c r="HOR2779" s="393"/>
      <c r="HOS2779" s="393"/>
      <c r="HOT2779" s="393"/>
      <c r="HOU2779" s="393"/>
      <c r="HOV2779" s="393"/>
      <c r="HOW2779" s="393"/>
      <c r="HOX2779" s="393"/>
      <c r="HOY2779" s="393"/>
      <c r="HOZ2779" s="393"/>
      <c r="HPA2779" s="393"/>
      <c r="HPB2779" s="393"/>
      <c r="HPC2779" s="393"/>
      <c r="HPD2779" s="393"/>
      <c r="HPE2779" s="393"/>
      <c r="HPF2779" s="393"/>
      <c r="HPG2779" s="393"/>
      <c r="HPH2779" s="393"/>
      <c r="HPI2779" s="393"/>
      <c r="HPJ2779" s="393"/>
      <c r="HPK2779" s="393"/>
      <c r="HPL2779" s="393"/>
      <c r="HPM2779" s="393"/>
      <c r="HPN2779" s="393"/>
      <c r="HPO2779" s="393"/>
      <c r="HPP2779" s="393"/>
      <c r="HPQ2779" s="393"/>
      <c r="HPR2779" s="393"/>
      <c r="HPS2779" s="393"/>
      <c r="HPT2779" s="393"/>
      <c r="HPU2779" s="393"/>
      <c r="HPV2779" s="393"/>
      <c r="HPW2779" s="393"/>
      <c r="HPX2779" s="393"/>
      <c r="HPY2779" s="393"/>
      <c r="HPZ2779" s="393"/>
      <c r="HQA2779" s="393"/>
      <c r="HQB2779" s="393"/>
      <c r="HQC2779" s="393"/>
      <c r="HQD2779" s="393"/>
      <c r="HQE2779" s="393"/>
      <c r="HQF2779" s="393"/>
      <c r="HQG2779" s="393"/>
      <c r="HQH2779" s="393"/>
      <c r="HQI2779" s="393"/>
      <c r="HQJ2779" s="393"/>
      <c r="HQK2779" s="393"/>
      <c r="HQL2779" s="393"/>
      <c r="HQM2779" s="393"/>
      <c r="HQN2779" s="393"/>
      <c r="HQO2779" s="393"/>
      <c r="HQP2779" s="393"/>
      <c r="HQQ2779" s="393"/>
      <c r="HQR2779" s="393"/>
      <c r="HQS2779" s="393"/>
      <c r="HQT2779" s="393"/>
      <c r="HQU2779" s="393"/>
      <c r="HQV2779" s="393"/>
      <c r="HQW2779" s="393"/>
      <c r="HQX2779" s="393"/>
      <c r="HQY2779" s="393"/>
      <c r="HQZ2779" s="393"/>
      <c r="HRA2779" s="393"/>
      <c r="HRB2779" s="393"/>
      <c r="HRC2779" s="393"/>
      <c r="HRD2779" s="393"/>
      <c r="HRE2779" s="393"/>
      <c r="HRF2779" s="393"/>
      <c r="HRG2779" s="393"/>
      <c r="HRH2779" s="393"/>
      <c r="HRI2779" s="393"/>
      <c r="HRJ2779" s="393"/>
      <c r="HRK2779" s="393"/>
      <c r="HRL2779" s="393"/>
      <c r="HRM2779" s="393"/>
      <c r="HRN2779" s="393"/>
      <c r="HRO2779" s="393"/>
      <c r="HRP2779" s="393"/>
      <c r="HRQ2779" s="393"/>
      <c r="HRR2779" s="393"/>
      <c r="HRS2779" s="393"/>
      <c r="HRT2779" s="393"/>
      <c r="HRU2779" s="393"/>
      <c r="HRV2779" s="393"/>
      <c r="HRW2779" s="393"/>
      <c r="HRX2779" s="393"/>
      <c r="HRY2779" s="393"/>
      <c r="HRZ2779" s="393"/>
      <c r="HSA2779" s="393"/>
      <c r="HSB2779" s="393"/>
      <c r="HSC2779" s="393"/>
      <c r="HSD2779" s="393"/>
      <c r="HSE2779" s="393"/>
      <c r="HSF2779" s="393"/>
      <c r="HSG2779" s="393"/>
      <c r="HSH2779" s="393"/>
      <c r="HSI2779" s="393"/>
      <c r="HSJ2779" s="393"/>
      <c r="HSK2779" s="393"/>
      <c r="HSL2779" s="393"/>
      <c r="HSM2779" s="393"/>
      <c r="HSN2779" s="393"/>
      <c r="HSO2779" s="393"/>
      <c r="HSP2779" s="393"/>
      <c r="HSQ2779" s="393"/>
      <c r="HSR2779" s="393"/>
      <c r="HSS2779" s="393"/>
      <c r="HST2779" s="393"/>
      <c r="HSU2779" s="393"/>
      <c r="HSV2779" s="393"/>
      <c r="HSW2779" s="393"/>
      <c r="HSX2779" s="393"/>
      <c r="HSY2779" s="393"/>
      <c r="HSZ2779" s="393"/>
      <c r="HTA2779" s="393"/>
      <c r="HTB2779" s="393"/>
      <c r="HTC2779" s="393"/>
      <c r="HTD2779" s="393"/>
      <c r="HTE2779" s="393"/>
      <c r="HTF2779" s="393"/>
      <c r="HTG2779" s="393"/>
      <c r="HTH2779" s="393"/>
      <c r="HTI2779" s="393"/>
      <c r="HTJ2779" s="393"/>
      <c r="HTK2779" s="393"/>
      <c r="HTL2779" s="393"/>
      <c r="HTM2779" s="393"/>
      <c r="HTN2779" s="393"/>
      <c r="HTO2779" s="393"/>
      <c r="HTP2779" s="393"/>
      <c r="HTQ2779" s="393"/>
      <c r="HTR2779" s="393"/>
      <c r="HTS2779" s="393"/>
      <c r="HTT2779" s="393"/>
      <c r="HTU2779" s="393"/>
      <c r="HTV2779" s="393"/>
      <c r="HTW2779" s="393"/>
      <c r="HTX2779" s="393"/>
      <c r="HTY2779" s="393"/>
      <c r="HTZ2779" s="393"/>
      <c r="HUA2779" s="393"/>
      <c r="HUB2779" s="393"/>
      <c r="HUC2779" s="393"/>
      <c r="HUD2779" s="393"/>
      <c r="HUE2779" s="393"/>
      <c r="HUF2779" s="393"/>
      <c r="HUG2779" s="393"/>
      <c r="HUH2779" s="393"/>
      <c r="HUI2779" s="393"/>
      <c r="HUJ2779" s="393"/>
      <c r="HUK2779" s="393"/>
      <c r="HUL2779" s="393"/>
      <c r="HUM2779" s="393"/>
      <c r="HUN2779" s="393"/>
      <c r="HUO2779" s="393"/>
      <c r="HUP2779" s="393"/>
      <c r="HUQ2779" s="393"/>
      <c r="HUR2779" s="393"/>
      <c r="HUS2779" s="393"/>
      <c r="HUT2779" s="393"/>
      <c r="HUU2779" s="393"/>
      <c r="HUV2779" s="393"/>
      <c r="HUW2779" s="393"/>
      <c r="HUX2779" s="393"/>
      <c r="HUY2779" s="393"/>
      <c r="HUZ2779" s="393"/>
      <c r="HVA2779" s="393"/>
      <c r="HVB2779" s="393"/>
      <c r="HVC2779" s="393"/>
      <c r="HVD2779" s="393"/>
      <c r="HVE2779" s="393"/>
      <c r="HVF2779" s="393"/>
      <c r="HVG2779" s="393"/>
      <c r="HVH2779" s="393"/>
      <c r="HVI2779" s="393"/>
      <c r="HVJ2779" s="393"/>
      <c r="HVK2779" s="393"/>
      <c r="HVL2779" s="393"/>
      <c r="HVM2779" s="393"/>
      <c r="HVN2779" s="393"/>
      <c r="HVO2779" s="393"/>
      <c r="HVP2779" s="393"/>
      <c r="HVQ2779" s="393"/>
      <c r="HVR2779" s="393"/>
      <c r="HVS2779" s="393"/>
      <c r="HVT2779" s="393"/>
      <c r="HVU2779" s="393"/>
      <c r="HVV2779" s="393"/>
      <c r="HVW2779" s="393"/>
      <c r="HVX2779" s="393"/>
      <c r="HVY2779" s="393"/>
      <c r="HVZ2779" s="393"/>
      <c r="HWA2779" s="393"/>
      <c r="HWB2779" s="393"/>
      <c r="HWC2779" s="393"/>
      <c r="HWD2779" s="393"/>
      <c r="HWE2779" s="393"/>
      <c r="HWF2779" s="393"/>
      <c r="HWG2779" s="393"/>
      <c r="HWH2779" s="393"/>
      <c r="HWI2779" s="393"/>
      <c r="HWJ2779" s="393"/>
      <c r="HWK2779" s="393"/>
      <c r="HWL2779" s="393"/>
      <c r="HWM2779" s="393"/>
      <c r="HWN2779" s="393"/>
      <c r="HWO2779" s="393"/>
      <c r="HWP2779" s="393"/>
      <c r="HWQ2779" s="393"/>
      <c r="HWR2779" s="393"/>
      <c r="HWS2779" s="393"/>
      <c r="HWT2779" s="393"/>
      <c r="HWU2779" s="393"/>
      <c r="HWV2779" s="393"/>
      <c r="HWW2779" s="393"/>
      <c r="HWX2779" s="393"/>
      <c r="HWY2779" s="393"/>
      <c r="HWZ2779" s="393"/>
      <c r="HXA2779" s="393"/>
      <c r="HXB2779" s="393"/>
      <c r="HXC2779" s="393"/>
      <c r="HXD2779" s="393"/>
      <c r="HXE2779" s="393"/>
      <c r="HXF2779" s="393"/>
      <c r="HXG2779" s="393"/>
      <c r="HXH2779" s="393"/>
      <c r="HXI2779" s="393"/>
      <c r="HXJ2779" s="393"/>
      <c r="HXK2779" s="393"/>
      <c r="HXL2779" s="393"/>
      <c r="HXM2779" s="393"/>
      <c r="HXN2779" s="393"/>
      <c r="HXO2779" s="393"/>
      <c r="HXP2779" s="393"/>
      <c r="HXQ2779" s="393"/>
      <c r="HXR2779" s="393"/>
      <c r="HXS2779" s="393"/>
      <c r="HXT2779" s="393"/>
      <c r="HXU2779" s="393"/>
      <c r="HXV2779" s="393"/>
      <c r="HXW2779" s="393"/>
      <c r="HXX2779" s="393"/>
      <c r="HXY2779" s="393"/>
      <c r="HXZ2779" s="393"/>
      <c r="HYA2779" s="393"/>
      <c r="HYB2779" s="393"/>
      <c r="HYC2779" s="393"/>
      <c r="HYD2779" s="393"/>
      <c r="HYE2779" s="393"/>
      <c r="HYF2779" s="393"/>
      <c r="HYG2779" s="393"/>
      <c r="HYH2779" s="393"/>
      <c r="HYI2779" s="393"/>
      <c r="HYJ2779" s="393"/>
      <c r="HYK2779" s="393"/>
      <c r="HYL2779" s="393"/>
      <c r="HYM2779" s="393"/>
      <c r="HYN2779" s="393"/>
      <c r="HYO2779" s="393"/>
      <c r="HYP2779" s="393"/>
      <c r="HYQ2779" s="393"/>
      <c r="HYR2779" s="393"/>
      <c r="HYS2779" s="393"/>
      <c r="HYT2779" s="393"/>
      <c r="HYU2779" s="393"/>
      <c r="HYV2779" s="393"/>
      <c r="HYW2779" s="393"/>
      <c r="HYX2779" s="393"/>
      <c r="HYY2779" s="393"/>
      <c r="HYZ2779" s="393"/>
      <c r="HZA2779" s="393"/>
      <c r="HZB2779" s="393"/>
      <c r="HZC2779" s="393"/>
      <c r="HZD2779" s="393"/>
      <c r="HZE2779" s="393"/>
      <c r="HZF2779" s="393"/>
      <c r="HZG2779" s="393"/>
      <c r="HZH2779" s="393"/>
      <c r="HZI2779" s="393"/>
      <c r="HZJ2779" s="393"/>
      <c r="HZK2779" s="393"/>
      <c r="HZL2779" s="393"/>
      <c r="HZM2779" s="393"/>
      <c r="HZN2779" s="393"/>
      <c r="HZO2779" s="393"/>
      <c r="HZP2779" s="393"/>
      <c r="HZQ2779" s="393"/>
      <c r="HZR2779" s="393"/>
      <c r="HZS2779" s="393"/>
      <c r="HZT2779" s="393"/>
      <c r="HZU2779" s="393"/>
      <c r="HZV2779" s="393"/>
      <c r="HZW2779" s="393"/>
      <c r="HZX2779" s="393"/>
      <c r="HZY2779" s="393"/>
      <c r="HZZ2779" s="393"/>
      <c r="IAA2779" s="393"/>
      <c r="IAB2779" s="393"/>
      <c r="IAC2779" s="393"/>
      <c r="IAD2779" s="393"/>
      <c r="IAE2779" s="393"/>
      <c r="IAF2779" s="393"/>
      <c r="IAG2779" s="393"/>
      <c r="IAH2779" s="393"/>
      <c r="IAI2779" s="393"/>
      <c r="IAJ2779" s="393"/>
      <c r="IAK2779" s="393"/>
      <c r="IAL2779" s="393"/>
      <c r="IAM2779" s="393"/>
      <c r="IAN2779" s="393"/>
      <c r="IAO2779" s="393"/>
      <c r="IAP2779" s="393"/>
      <c r="IAQ2779" s="393"/>
      <c r="IAR2779" s="393"/>
      <c r="IAS2779" s="393"/>
      <c r="IAT2779" s="393"/>
      <c r="IAU2779" s="393"/>
      <c r="IAV2779" s="393"/>
      <c r="IAW2779" s="393"/>
      <c r="IAX2779" s="393"/>
      <c r="IAY2779" s="393"/>
      <c r="IAZ2779" s="393"/>
      <c r="IBA2779" s="393"/>
      <c r="IBB2779" s="393"/>
      <c r="IBC2779" s="393"/>
      <c r="IBD2779" s="393"/>
      <c r="IBE2779" s="393"/>
      <c r="IBF2779" s="393"/>
      <c r="IBG2779" s="393"/>
      <c r="IBH2779" s="393"/>
      <c r="IBI2779" s="393"/>
      <c r="IBJ2779" s="393"/>
      <c r="IBK2779" s="393"/>
      <c r="IBL2779" s="393"/>
      <c r="IBM2779" s="393"/>
      <c r="IBN2779" s="393"/>
      <c r="IBO2779" s="393"/>
      <c r="IBP2779" s="393"/>
      <c r="IBQ2779" s="393"/>
      <c r="IBR2779" s="393"/>
      <c r="IBS2779" s="393"/>
      <c r="IBT2779" s="393"/>
      <c r="IBU2779" s="393"/>
      <c r="IBV2779" s="393"/>
      <c r="IBW2779" s="393"/>
      <c r="IBX2779" s="393"/>
      <c r="IBY2779" s="393"/>
      <c r="IBZ2779" s="393"/>
      <c r="ICA2779" s="393"/>
      <c r="ICB2779" s="393"/>
      <c r="ICC2779" s="393"/>
      <c r="ICD2779" s="393"/>
      <c r="ICE2779" s="393"/>
      <c r="ICF2779" s="393"/>
      <c r="ICG2779" s="393"/>
      <c r="ICH2779" s="393"/>
      <c r="ICI2779" s="393"/>
      <c r="ICJ2779" s="393"/>
      <c r="ICK2779" s="393"/>
      <c r="ICL2779" s="393"/>
      <c r="ICM2779" s="393"/>
      <c r="ICN2779" s="393"/>
      <c r="ICO2779" s="393"/>
      <c r="ICP2779" s="393"/>
      <c r="ICQ2779" s="393"/>
      <c r="ICR2779" s="393"/>
      <c r="ICS2779" s="393"/>
      <c r="ICT2779" s="393"/>
      <c r="ICU2779" s="393"/>
      <c r="ICV2779" s="393"/>
      <c r="ICW2779" s="393"/>
      <c r="ICX2779" s="393"/>
      <c r="ICY2779" s="393"/>
      <c r="ICZ2779" s="393"/>
      <c r="IDA2779" s="393"/>
      <c r="IDB2779" s="393"/>
      <c r="IDC2779" s="393"/>
      <c r="IDD2779" s="393"/>
      <c r="IDE2779" s="393"/>
      <c r="IDF2779" s="393"/>
      <c r="IDG2779" s="393"/>
      <c r="IDH2779" s="393"/>
      <c r="IDI2779" s="393"/>
      <c r="IDJ2779" s="393"/>
      <c r="IDK2779" s="393"/>
      <c r="IDL2779" s="393"/>
      <c r="IDM2779" s="393"/>
      <c r="IDN2779" s="393"/>
      <c r="IDO2779" s="393"/>
      <c r="IDP2779" s="393"/>
      <c r="IDQ2779" s="393"/>
      <c r="IDR2779" s="393"/>
      <c r="IDS2779" s="393"/>
      <c r="IDT2779" s="393"/>
      <c r="IDU2779" s="393"/>
      <c r="IDV2779" s="393"/>
      <c r="IDW2779" s="393"/>
      <c r="IDX2779" s="393"/>
      <c r="IDY2779" s="393"/>
      <c r="IDZ2779" s="393"/>
      <c r="IEA2779" s="393"/>
      <c r="IEB2779" s="393"/>
      <c r="IEC2779" s="393"/>
      <c r="IED2779" s="393"/>
      <c r="IEE2779" s="393"/>
      <c r="IEF2779" s="393"/>
      <c r="IEG2779" s="393"/>
      <c r="IEH2779" s="393"/>
      <c r="IEI2779" s="393"/>
      <c r="IEJ2779" s="393"/>
      <c r="IEK2779" s="393"/>
      <c r="IEL2779" s="393"/>
      <c r="IEM2779" s="393"/>
      <c r="IEN2779" s="393"/>
      <c r="IEO2779" s="393"/>
      <c r="IEP2779" s="393"/>
      <c r="IEQ2779" s="393"/>
      <c r="IER2779" s="393"/>
      <c r="IES2779" s="393"/>
      <c r="IET2779" s="393"/>
      <c r="IEU2779" s="393"/>
      <c r="IEV2779" s="393"/>
      <c r="IEW2779" s="393"/>
      <c r="IEX2779" s="393"/>
      <c r="IEY2779" s="393"/>
      <c r="IEZ2779" s="393"/>
      <c r="IFA2779" s="393"/>
      <c r="IFB2779" s="393"/>
      <c r="IFC2779" s="393"/>
      <c r="IFD2779" s="393"/>
      <c r="IFE2779" s="393"/>
      <c r="IFF2779" s="393"/>
      <c r="IFG2779" s="393"/>
      <c r="IFH2779" s="393"/>
      <c r="IFI2779" s="393"/>
      <c r="IFJ2779" s="393"/>
      <c r="IFK2779" s="393"/>
      <c r="IFL2779" s="393"/>
      <c r="IFM2779" s="393"/>
      <c r="IFN2779" s="393"/>
      <c r="IFO2779" s="393"/>
      <c r="IFP2779" s="393"/>
      <c r="IFQ2779" s="393"/>
      <c r="IFR2779" s="393"/>
      <c r="IFS2779" s="393"/>
      <c r="IFT2779" s="393"/>
      <c r="IFU2779" s="393"/>
      <c r="IFV2779" s="393"/>
      <c r="IFW2779" s="393"/>
      <c r="IFX2779" s="393"/>
      <c r="IFY2779" s="393"/>
      <c r="IFZ2779" s="393"/>
      <c r="IGA2779" s="393"/>
      <c r="IGB2779" s="393"/>
      <c r="IGC2779" s="393"/>
      <c r="IGD2779" s="393"/>
      <c r="IGE2779" s="393"/>
      <c r="IGF2779" s="393"/>
      <c r="IGG2779" s="393"/>
      <c r="IGH2779" s="393"/>
      <c r="IGI2779" s="393"/>
      <c r="IGJ2779" s="393"/>
      <c r="IGK2779" s="393"/>
      <c r="IGL2779" s="393"/>
      <c r="IGM2779" s="393"/>
      <c r="IGN2779" s="393"/>
      <c r="IGO2779" s="393"/>
      <c r="IGP2779" s="393"/>
      <c r="IGQ2779" s="393"/>
      <c r="IGR2779" s="393"/>
      <c r="IGS2779" s="393"/>
      <c r="IGT2779" s="393"/>
      <c r="IGU2779" s="393"/>
      <c r="IGV2779" s="393"/>
      <c r="IGW2779" s="393"/>
      <c r="IGX2779" s="393"/>
      <c r="IGY2779" s="393"/>
      <c r="IGZ2779" s="393"/>
      <c r="IHA2779" s="393"/>
      <c r="IHB2779" s="393"/>
      <c r="IHC2779" s="393"/>
      <c r="IHD2779" s="393"/>
      <c r="IHE2779" s="393"/>
      <c r="IHF2779" s="393"/>
      <c r="IHG2779" s="393"/>
      <c r="IHH2779" s="393"/>
      <c r="IHI2779" s="393"/>
      <c r="IHJ2779" s="393"/>
      <c r="IHK2779" s="393"/>
      <c r="IHL2779" s="393"/>
      <c r="IHM2779" s="393"/>
      <c r="IHN2779" s="393"/>
      <c r="IHO2779" s="393"/>
      <c r="IHP2779" s="393"/>
      <c r="IHQ2779" s="393"/>
      <c r="IHR2779" s="393"/>
      <c r="IHS2779" s="393"/>
      <c r="IHT2779" s="393"/>
      <c r="IHU2779" s="393"/>
      <c r="IHV2779" s="393"/>
      <c r="IHW2779" s="393"/>
      <c r="IHX2779" s="393"/>
      <c r="IHY2779" s="393"/>
      <c r="IHZ2779" s="393"/>
      <c r="IIA2779" s="393"/>
      <c r="IIB2779" s="393"/>
      <c r="IIC2779" s="393"/>
      <c r="IID2779" s="393"/>
      <c r="IIE2779" s="393"/>
      <c r="IIF2779" s="393"/>
      <c r="IIG2779" s="393"/>
      <c r="IIH2779" s="393"/>
      <c r="III2779" s="393"/>
      <c r="IIJ2779" s="393"/>
      <c r="IIK2779" s="393"/>
      <c r="IIL2779" s="393"/>
      <c r="IIM2779" s="393"/>
      <c r="IIN2779" s="393"/>
      <c r="IIO2779" s="393"/>
      <c r="IIP2779" s="393"/>
      <c r="IIQ2779" s="393"/>
      <c r="IIR2779" s="393"/>
      <c r="IIS2779" s="393"/>
      <c r="IIT2779" s="393"/>
      <c r="IIU2779" s="393"/>
      <c r="IIV2779" s="393"/>
      <c r="IIW2779" s="393"/>
      <c r="IIX2779" s="393"/>
      <c r="IIY2779" s="393"/>
      <c r="IIZ2779" s="393"/>
      <c r="IJA2779" s="393"/>
      <c r="IJB2779" s="393"/>
      <c r="IJC2779" s="393"/>
      <c r="IJD2779" s="393"/>
      <c r="IJE2779" s="393"/>
      <c r="IJF2779" s="393"/>
      <c r="IJG2779" s="393"/>
      <c r="IJH2779" s="393"/>
      <c r="IJI2779" s="393"/>
      <c r="IJJ2779" s="393"/>
      <c r="IJK2779" s="393"/>
      <c r="IJL2779" s="393"/>
      <c r="IJM2779" s="393"/>
      <c r="IJN2779" s="393"/>
      <c r="IJO2779" s="393"/>
      <c r="IJP2779" s="393"/>
      <c r="IJQ2779" s="393"/>
      <c r="IJR2779" s="393"/>
      <c r="IJS2779" s="393"/>
      <c r="IJT2779" s="393"/>
      <c r="IJU2779" s="393"/>
      <c r="IJV2779" s="393"/>
      <c r="IJW2779" s="393"/>
      <c r="IJX2779" s="393"/>
      <c r="IJY2779" s="393"/>
      <c r="IJZ2779" s="393"/>
      <c r="IKA2779" s="393"/>
      <c r="IKB2779" s="393"/>
      <c r="IKC2779" s="393"/>
      <c r="IKD2779" s="393"/>
      <c r="IKE2779" s="393"/>
      <c r="IKF2779" s="393"/>
      <c r="IKG2779" s="393"/>
      <c r="IKH2779" s="393"/>
      <c r="IKI2779" s="393"/>
      <c r="IKJ2779" s="393"/>
      <c r="IKK2779" s="393"/>
      <c r="IKL2779" s="393"/>
      <c r="IKM2779" s="393"/>
      <c r="IKN2779" s="393"/>
      <c r="IKO2779" s="393"/>
      <c r="IKP2779" s="393"/>
      <c r="IKQ2779" s="393"/>
      <c r="IKR2779" s="393"/>
      <c r="IKS2779" s="393"/>
      <c r="IKT2779" s="393"/>
      <c r="IKU2779" s="393"/>
      <c r="IKV2779" s="393"/>
      <c r="IKW2779" s="393"/>
      <c r="IKX2779" s="393"/>
      <c r="IKY2779" s="393"/>
      <c r="IKZ2779" s="393"/>
      <c r="ILA2779" s="393"/>
      <c r="ILB2779" s="393"/>
      <c r="ILC2779" s="393"/>
      <c r="ILD2779" s="393"/>
      <c r="ILE2779" s="393"/>
      <c r="ILF2779" s="393"/>
      <c r="ILG2779" s="393"/>
      <c r="ILH2779" s="393"/>
      <c r="ILI2779" s="393"/>
      <c r="ILJ2779" s="393"/>
      <c r="ILK2779" s="393"/>
      <c r="ILL2779" s="393"/>
      <c r="ILM2779" s="393"/>
      <c r="ILN2779" s="393"/>
      <c r="ILO2779" s="393"/>
      <c r="ILP2779" s="393"/>
      <c r="ILQ2779" s="393"/>
      <c r="ILR2779" s="393"/>
      <c r="ILS2779" s="393"/>
      <c r="ILT2779" s="393"/>
      <c r="ILU2779" s="393"/>
      <c r="ILV2779" s="393"/>
      <c r="ILW2779" s="393"/>
      <c r="ILX2779" s="393"/>
      <c r="ILY2779" s="393"/>
      <c r="ILZ2779" s="393"/>
      <c r="IMA2779" s="393"/>
      <c r="IMB2779" s="393"/>
      <c r="IMC2779" s="393"/>
      <c r="IMD2779" s="393"/>
      <c r="IME2779" s="393"/>
      <c r="IMF2779" s="393"/>
      <c r="IMG2779" s="393"/>
      <c r="IMH2779" s="393"/>
      <c r="IMI2779" s="393"/>
      <c r="IMJ2779" s="393"/>
      <c r="IMK2779" s="393"/>
      <c r="IML2779" s="393"/>
      <c r="IMM2779" s="393"/>
      <c r="IMN2779" s="393"/>
      <c r="IMO2779" s="393"/>
      <c r="IMP2779" s="393"/>
      <c r="IMQ2779" s="393"/>
      <c r="IMR2779" s="393"/>
      <c r="IMS2779" s="393"/>
      <c r="IMT2779" s="393"/>
      <c r="IMU2779" s="393"/>
      <c r="IMV2779" s="393"/>
      <c r="IMW2779" s="393"/>
      <c r="IMX2779" s="393"/>
      <c r="IMY2779" s="393"/>
      <c r="IMZ2779" s="393"/>
      <c r="INA2779" s="393"/>
      <c r="INB2779" s="393"/>
      <c r="INC2779" s="393"/>
      <c r="IND2779" s="393"/>
      <c r="INE2779" s="393"/>
      <c r="INF2779" s="393"/>
      <c r="ING2779" s="393"/>
      <c r="INH2779" s="393"/>
      <c r="INI2779" s="393"/>
      <c r="INJ2779" s="393"/>
      <c r="INK2779" s="393"/>
      <c r="INL2779" s="393"/>
      <c r="INM2779" s="393"/>
      <c r="INN2779" s="393"/>
      <c r="INO2779" s="393"/>
      <c r="INP2779" s="393"/>
      <c r="INQ2779" s="393"/>
      <c r="INR2779" s="393"/>
      <c r="INS2779" s="393"/>
      <c r="INT2779" s="393"/>
      <c r="INU2779" s="393"/>
      <c r="INV2779" s="393"/>
      <c r="INW2779" s="393"/>
      <c r="INX2779" s="393"/>
      <c r="INY2779" s="393"/>
      <c r="INZ2779" s="393"/>
      <c r="IOA2779" s="393"/>
      <c r="IOB2779" s="393"/>
      <c r="IOC2779" s="393"/>
      <c r="IOD2779" s="393"/>
      <c r="IOE2779" s="393"/>
      <c r="IOF2779" s="393"/>
      <c r="IOG2779" s="393"/>
      <c r="IOH2779" s="393"/>
      <c r="IOI2779" s="393"/>
      <c r="IOJ2779" s="393"/>
      <c r="IOK2779" s="393"/>
      <c r="IOL2779" s="393"/>
      <c r="IOM2779" s="393"/>
      <c r="ION2779" s="393"/>
      <c r="IOO2779" s="393"/>
      <c r="IOP2779" s="393"/>
      <c r="IOQ2779" s="393"/>
      <c r="IOR2779" s="393"/>
      <c r="IOS2779" s="393"/>
      <c r="IOT2779" s="393"/>
      <c r="IOU2779" s="393"/>
      <c r="IOV2779" s="393"/>
      <c r="IOW2779" s="393"/>
      <c r="IOX2779" s="393"/>
      <c r="IOY2779" s="393"/>
      <c r="IOZ2779" s="393"/>
      <c r="IPA2779" s="393"/>
      <c r="IPB2779" s="393"/>
      <c r="IPC2779" s="393"/>
      <c r="IPD2779" s="393"/>
      <c r="IPE2779" s="393"/>
      <c r="IPF2779" s="393"/>
      <c r="IPG2779" s="393"/>
      <c r="IPH2779" s="393"/>
      <c r="IPI2779" s="393"/>
      <c r="IPJ2779" s="393"/>
      <c r="IPK2779" s="393"/>
      <c r="IPL2779" s="393"/>
      <c r="IPM2779" s="393"/>
      <c r="IPN2779" s="393"/>
      <c r="IPO2779" s="393"/>
      <c r="IPP2779" s="393"/>
      <c r="IPQ2779" s="393"/>
      <c r="IPR2779" s="393"/>
      <c r="IPS2779" s="393"/>
      <c r="IPT2779" s="393"/>
      <c r="IPU2779" s="393"/>
      <c r="IPV2779" s="393"/>
      <c r="IPW2779" s="393"/>
      <c r="IPX2779" s="393"/>
      <c r="IPY2779" s="393"/>
      <c r="IPZ2779" s="393"/>
      <c r="IQA2779" s="393"/>
      <c r="IQB2779" s="393"/>
      <c r="IQC2779" s="393"/>
      <c r="IQD2779" s="393"/>
      <c r="IQE2779" s="393"/>
      <c r="IQF2779" s="393"/>
      <c r="IQG2779" s="393"/>
      <c r="IQH2779" s="393"/>
      <c r="IQI2779" s="393"/>
      <c r="IQJ2779" s="393"/>
      <c r="IQK2779" s="393"/>
      <c r="IQL2779" s="393"/>
      <c r="IQM2779" s="393"/>
      <c r="IQN2779" s="393"/>
      <c r="IQO2779" s="393"/>
      <c r="IQP2779" s="393"/>
      <c r="IQQ2779" s="393"/>
      <c r="IQR2779" s="393"/>
      <c r="IQS2779" s="393"/>
      <c r="IQT2779" s="393"/>
      <c r="IQU2779" s="393"/>
      <c r="IQV2779" s="393"/>
      <c r="IQW2779" s="393"/>
      <c r="IQX2779" s="393"/>
      <c r="IQY2779" s="393"/>
      <c r="IQZ2779" s="393"/>
      <c r="IRA2779" s="393"/>
      <c r="IRB2779" s="393"/>
      <c r="IRC2779" s="393"/>
      <c r="IRD2779" s="393"/>
      <c r="IRE2779" s="393"/>
      <c r="IRF2779" s="393"/>
      <c r="IRG2779" s="393"/>
      <c r="IRH2779" s="393"/>
      <c r="IRI2779" s="393"/>
      <c r="IRJ2779" s="393"/>
      <c r="IRK2779" s="393"/>
      <c r="IRL2779" s="393"/>
      <c r="IRM2779" s="393"/>
      <c r="IRN2779" s="393"/>
      <c r="IRO2779" s="393"/>
      <c r="IRP2779" s="393"/>
      <c r="IRQ2779" s="393"/>
      <c r="IRR2779" s="393"/>
      <c r="IRS2779" s="393"/>
      <c r="IRT2779" s="393"/>
      <c r="IRU2779" s="393"/>
      <c r="IRV2779" s="393"/>
      <c r="IRW2779" s="393"/>
      <c r="IRX2779" s="393"/>
      <c r="IRY2779" s="393"/>
      <c r="IRZ2779" s="393"/>
      <c r="ISA2779" s="393"/>
      <c r="ISB2779" s="393"/>
      <c r="ISC2779" s="393"/>
      <c r="ISD2779" s="393"/>
      <c r="ISE2779" s="393"/>
      <c r="ISF2779" s="393"/>
      <c r="ISG2779" s="393"/>
      <c r="ISH2779" s="393"/>
      <c r="ISI2779" s="393"/>
      <c r="ISJ2779" s="393"/>
      <c r="ISK2779" s="393"/>
      <c r="ISL2779" s="393"/>
      <c r="ISM2779" s="393"/>
      <c r="ISN2779" s="393"/>
      <c r="ISO2779" s="393"/>
      <c r="ISP2779" s="393"/>
      <c r="ISQ2779" s="393"/>
      <c r="ISR2779" s="393"/>
      <c r="ISS2779" s="393"/>
      <c r="IST2779" s="393"/>
      <c r="ISU2779" s="393"/>
      <c r="ISV2779" s="393"/>
      <c r="ISW2779" s="393"/>
      <c r="ISX2779" s="393"/>
      <c r="ISY2779" s="393"/>
      <c r="ISZ2779" s="393"/>
      <c r="ITA2779" s="393"/>
      <c r="ITB2779" s="393"/>
      <c r="ITC2779" s="393"/>
      <c r="ITD2779" s="393"/>
      <c r="ITE2779" s="393"/>
      <c r="ITF2779" s="393"/>
      <c r="ITG2779" s="393"/>
      <c r="ITH2779" s="393"/>
      <c r="ITI2779" s="393"/>
      <c r="ITJ2779" s="393"/>
      <c r="ITK2779" s="393"/>
      <c r="ITL2779" s="393"/>
      <c r="ITM2779" s="393"/>
      <c r="ITN2779" s="393"/>
      <c r="ITO2779" s="393"/>
      <c r="ITP2779" s="393"/>
      <c r="ITQ2779" s="393"/>
      <c r="ITR2779" s="393"/>
      <c r="ITS2779" s="393"/>
      <c r="ITT2779" s="393"/>
      <c r="ITU2779" s="393"/>
      <c r="ITV2779" s="393"/>
      <c r="ITW2779" s="393"/>
      <c r="ITX2779" s="393"/>
      <c r="ITY2779" s="393"/>
      <c r="ITZ2779" s="393"/>
      <c r="IUA2779" s="393"/>
      <c r="IUB2779" s="393"/>
      <c r="IUC2779" s="393"/>
      <c r="IUD2779" s="393"/>
      <c r="IUE2779" s="393"/>
      <c r="IUF2779" s="393"/>
      <c r="IUG2779" s="393"/>
      <c r="IUH2779" s="393"/>
      <c r="IUI2779" s="393"/>
      <c r="IUJ2779" s="393"/>
      <c r="IUK2779" s="393"/>
      <c r="IUL2779" s="393"/>
      <c r="IUM2779" s="393"/>
      <c r="IUN2779" s="393"/>
      <c r="IUO2779" s="393"/>
      <c r="IUP2779" s="393"/>
      <c r="IUQ2779" s="393"/>
      <c r="IUR2779" s="393"/>
      <c r="IUS2779" s="393"/>
      <c r="IUT2779" s="393"/>
      <c r="IUU2779" s="393"/>
      <c r="IUV2779" s="393"/>
      <c r="IUW2779" s="393"/>
      <c r="IUX2779" s="393"/>
      <c r="IUY2779" s="393"/>
      <c r="IUZ2779" s="393"/>
      <c r="IVA2779" s="393"/>
      <c r="IVB2779" s="393"/>
      <c r="IVC2779" s="393"/>
      <c r="IVD2779" s="393"/>
      <c r="IVE2779" s="393"/>
      <c r="IVF2779" s="393"/>
      <c r="IVG2779" s="393"/>
      <c r="IVH2779" s="393"/>
      <c r="IVI2779" s="393"/>
      <c r="IVJ2779" s="393"/>
      <c r="IVK2779" s="393"/>
      <c r="IVL2779" s="393"/>
      <c r="IVM2779" s="393"/>
      <c r="IVN2779" s="393"/>
      <c r="IVO2779" s="393"/>
      <c r="IVP2779" s="393"/>
      <c r="IVQ2779" s="393"/>
      <c r="IVR2779" s="393"/>
      <c r="IVS2779" s="393"/>
      <c r="IVT2779" s="393"/>
      <c r="IVU2779" s="393"/>
      <c r="IVV2779" s="393"/>
      <c r="IVW2779" s="393"/>
      <c r="IVX2779" s="393"/>
      <c r="IVY2779" s="393"/>
      <c r="IVZ2779" s="393"/>
      <c r="IWA2779" s="393"/>
      <c r="IWB2779" s="393"/>
      <c r="IWC2779" s="393"/>
      <c r="IWD2779" s="393"/>
      <c r="IWE2779" s="393"/>
      <c r="IWF2779" s="393"/>
      <c r="IWG2779" s="393"/>
      <c r="IWH2779" s="393"/>
      <c r="IWI2779" s="393"/>
      <c r="IWJ2779" s="393"/>
      <c r="IWK2779" s="393"/>
      <c r="IWL2779" s="393"/>
      <c r="IWM2779" s="393"/>
      <c r="IWN2779" s="393"/>
      <c r="IWO2779" s="393"/>
      <c r="IWP2779" s="393"/>
      <c r="IWQ2779" s="393"/>
      <c r="IWR2779" s="393"/>
      <c r="IWS2779" s="393"/>
      <c r="IWT2779" s="393"/>
      <c r="IWU2779" s="393"/>
      <c r="IWV2779" s="393"/>
      <c r="IWW2779" s="393"/>
      <c r="IWX2779" s="393"/>
      <c r="IWY2779" s="393"/>
      <c r="IWZ2779" s="393"/>
      <c r="IXA2779" s="393"/>
      <c r="IXB2779" s="393"/>
      <c r="IXC2779" s="393"/>
      <c r="IXD2779" s="393"/>
      <c r="IXE2779" s="393"/>
      <c r="IXF2779" s="393"/>
      <c r="IXG2779" s="393"/>
      <c r="IXH2779" s="393"/>
      <c r="IXI2779" s="393"/>
      <c r="IXJ2779" s="393"/>
      <c r="IXK2779" s="393"/>
      <c r="IXL2779" s="393"/>
      <c r="IXM2779" s="393"/>
      <c r="IXN2779" s="393"/>
      <c r="IXO2779" s="393"/>
      <c r="IXP2779" s="393"/>
      <c r="IXQ2779" s="393"/>
      <c r="IXR2779" s="393"/>
      <c r="IXS2779" s="393"/>
      <c r="IXT2779" s="393"/>
      <c r="IXU2779" s="393"/>
      <c r="IXV2779" s="393"/>
      <c r="IXW2779" s="393"/>
      <c r="IXX2779" s="393"/>
      <c r="IXY2779" s="393"/>
      <c r="IXZ2779" s="393"/>
      <c r="IYA2779" s="393"/>
      <c r="IYB2779" s="393"/>
      <c r="IYC2779" s="393"/>
      <c r="IYD2779" s="393"/>
      <c r="IYE2779" s="393"/>
      <c r="IYF2779" s="393"/>
      <c r="IYG2779" s="393"/>
      <c r="IYH2779" s="393"/>
      <c r="IYI2779" s="393"/>
      <c r="IYJ2779" s="393"/>
      <c r="IYK2779" s="393"/>
      <c r="IYL2779" s="393"/>
      <c r="IYM2779" s="393"/>
      <c r="IYN2779" s="393"/>
      <c r="IYO2779" s="393"/>
      <c r="IYP2779" s="393"/>
      <c r="IYQ2779" s="393"/>
      <c r="IYR2779" s="393"/>
      <c r="IYS2779" s="393"/>
      <c r="IYT2779" s="393"/>
      <c r="IYU2779" s="393"/>
      <c r="IYV2779" s="393"/>
      <c r="IYW2779" s="393"/>
      <c r="IYX2779" s="393"/>
      <c r="IYY2779" s="393"/>
      <c r="IYZ2779" s="393"/>
      <c r="IZA2779" s="393"/>
      <c r="IZB2779" s="393"/>
      <c r="IZC2779" s="393"/>
      <c r="IZD2779" s="393"/>
      <c r="IZE2779" s="393"/>
      <c r="IZF2779" s="393"/>
      <c r="IZG2779" s="393"/>
      <c r="IZH2779" s="393"/>
      <c r="IZI2779" s="393"/>
      <c r="IZJ2779" s="393"/>
      <c r="IZK2779" s="393"/>
      <c r="IZL2779" s="393"/>
      <c r="IZM2779" s="393"/>
      <c r="IZN2779" s="393"/>
      <c r="IZO2779" s="393"/>
      <c r="IZP2779" s="393"/>
      <c r="IZQ2779" s="393"/>
      <c r="IZR2779" s="393"/>
      <c r="IZS2779" s="393"/>
      <c r="IZT2779" s="393"/>
      <c r="IZU2779" s="393"/>
      <c r="IZV2779" s="393"/>
      <c r="IZW2779" s="393"/>
      <c r="IZX2779" s="393"/>
      <c r="IZY2779" s="393"/>
      <c r="IZZ2779" s="393"/>
      <c r="JAA2779" s="393"/>
      <c r="JAB2779" s="393"/>
      <c r="JAC2779" s="393"/>
      <c r="JAD2779" s="393"/>
      <c r="JAE2779" s="393"/>
      <c r="JAF2779" s="393"/>
      <c r="JAG2779" s="393"/>
      <c r="JAH2779" s="393"/>
      <c r="JAI2779" s="393"/>
      <c r="JAJ2779" s="393"/>
      <c r="JAK2779" s="393"/>
      <c r="JAL2779" s="393"/>
      <c r="JAM2779" s="393"/>
      <c r="JAN2779" s="393"/>
      <c r="JAO2779" s="393"/>
      <c r="JAP2779" s="393"/>
      <c r="JAQ2779" s="393"/>
      <c r="JAR2779" s="393"/>
      <c r="JAS2779" s="393"/>
      <c r="JAT2779" s="393"/>
      <c r="JAU2779" s="393"/>
      <c r="JAV2779" s="393"/>
      <c r="JAW2779" s="393"/>
      <c r="JAX2779" s="393"/>
      <c r="JAY2779" s="393"/>
      <c r="JAZ2779" s="393"/>
      <c r="JBA2779" s="393"/>
      <c r="JBB2779" s="393"/>
      <c r="JBC2779" s="393"/>
      <c r="JBD2779" s="393"/>
      <c r="JBE2779" s="393"/>
      <c r="JBF2779" s="393"/>
      <c r="JBG2779" s="393"/>
      <c r="JBH2779" s="393"/>
      <c r="JBI2779" s="393"/>
      <c r="JBJ2779" s="393"/>
      <c r="JBK2779" s="393"/>
      <c r="JBL2779" s="393"/>
      <c r="JBM2779" s="393"/>
      <c r="JBN2779" s="393"/>
      <c r="JBO2779" s="393"/>
      <c r="JBP2779" s="393"/>
      <c r="JBQ2779" s="393"/>
      <c r="JBR2779" s="393"/>
      <c r="JBS2779" s="393"/>
      <c r="JBT2779" s="393"/>
      <c r="JBU2779" s="393"/>
      <c r="JBV2779" s="393"/>
      <c r="JBW2779" s="393"/>
      <c r="JBX2779" s="393"/>
      <c r="JBY2779" s="393"/>
      <c r="JBZ2779" s="393"/>
      <c r="JCA2779" s="393"/>
      <c r="JCB2779" s="393"/>
      <c r="JCC2779" s="393"/>
      <c r="JCD2779" s="393"/>
      <c r="JCE2779" s="393"/>
      <c r="JCF2779" s="393"/>
      <c r="JCG2779" s="393"/>
      <c r="JCH2779" s="393"/>
      <c r="JCI2779" s="393"/>
      <c r="JCJ2779" s="393"/>
      <c r="JCK2779" s="393"/>
      <c r="JCL2779" s="393"/>
      <c r="JCM2779" s="393"/>
      <c r="JCN2779" s="393"/>
      <c r="JCO2779" s="393"/>
      <c r="JCP2779" s="393"/>
      <c r="JCQ2779" s="393"/>
      <c r="JCR2779" s="393"/>
      <c r="JCS2779" s="393"/>
      <c r="JCT2779" s="393"/>
      <c r="JCU2779" s="393"/>
      <c r="JCV2779" s="393"/>
      <c r="JCW2779" s="393"/>
      <c r="JCX2779" s="393"/>
      <c r="JCY2779" s="393"/>
      <c r="JCZ2779" s="393"/>
      <c r="JDA2779" s="393"/>
      <c r="JDB2779" s="393"/>
      <c r="JDC2779" s="393"/>
      <c r="JDD2779" s="393"/>
      <c r="JDE2779" s="393"/>
      <c r="JDF2779" s="393"/>
      <c r="JDG2779" s="393"/>
      <c r="JDH2779" s="393"/>
      <c r="JDI2779" s="393"/>
      <c r="JDJ2779" s="393"/>
      <c r="JDK2779" s="393"/>
      <c r="JDL2779" s="393"/>
      <c r="JDM2779" s="393"/>
      <c r="JDN2779" s="393"/>
      <c r="JDO2779" s="393"/>
      <c r="JDP2779" s="393"/>
      <c r="JDQ2779" s="393"/>
      <c r="JDR2779" s="393"/>
      <c r="JDS2779" s="393"/>
      <c r="JDT2779" s="393"/>
      <c r="JDU2779" s="393"/>
      <c r="JDV2779" s="393"/>
      <c r="JDW2779" s="393"/>
      <c r="JDX2779" s="393"/>
      <c r="JDY2779" s="393"/>
      <c r="JDZ2779" s="393"/>
      <c r="JEA2779" s="393"/>
      <c r="JEB2779" s="393"/>
      <c r="JEC2779" s="393"/>
      <c r="JED2779" s="393"/>
      <c r="JEE2779" s="393"/>
      <c r="JEF2779" s="393"/>
      <c r="JEG2779" s="393"/>
      <c r="JEH2779" s="393"/>
      <c r="JEI2779" s="393"/>
      <c r="JEJ2779" s="393"/>
      <c r="JEK2779" s="393"/>
      <c r="JEL2779" s="393"/>
      <c r="JEM2779" s="393"/>
      <c r="JEN2779" s="393"/>
      <c r="JEO2779" s="393"/>
      <c r="JEP2779" s="393"/>
      <c r="JEQ2779" s="393"/>
      <c r="JER2779" s="393"/>
      <c r="JES2779" s="393"/>
      <c r="JET2779" s="393"/>
      <c r="JEU2779" s="393"/>
      <c r="JEV2779" s="393"/>
      <c r="JEW2779" s="393"/>
      <c r="JEX2779" s="393"/>
      <c r="JEY2779" s="393"/>
      <c r="JEZ2779" s="393"/>
      <c r="JFA2779" s="393"/>
      <c r="JFB2779" s="393"/>
      <c r="JFC2779" s="393"/>
      <c r="JFD2779" s="393"/>
      <c r="JFE2779" s="393"/>
      <c r="JFF2779" s="393"/>
      <c r="JFG2779" s="393"/>
      <c r="JFH2779" s="393"/>
      <c r="JFI2779" s="393"/>
      <c r="JFJ2779" s="393"/>
      <c r="JFK2779" s="393"/>
      <c r="JFL2779" s="393"/>
      <c r="JFM2779" s="393"/>
      <c r="JFN2779" s="393"/>
      <c r="JFO2779" s="393"/>
      <c r="JFP2779" s="393"/>
      <c r="JFQ2779" s="393"/>
      <c r="JFR2779" s="393"/>
      <c r="JFS2779" s="393"/>
      <c r="JFT2779" s="393"/>
      <c r="JFU2779" s="393"/>
      <c r="JFV2779" s="393"/>
      <c r="JFW2779" s="393"/>
      <c r="JFX2779" s="393"/>
      <c r="JFY2779" s="393"/>
      <c r="JFZ2779" s="393"/>
      <c r="JGA2779" s="393"/>
      <c r="JGB2779" s="393"/>
      <c r="JGC2779" s="393"/>
      <c r="JGD2779" s="393"/>
      <c r="JGE2779" s="393"/>
      <c r="JGF2779" s="393"/>
      <c r="JGG2779" s="393"/>
      <c r="JGH2779" s="393"/>
      <c r="JGI2779" s="393"/>
      <c r="JGJ2779" s="393"/>
      <c r="JGK2779" s="393"/>
      <c r="JGL2779" s="393"/>
      <c r="JGM2779" s="393"/>
      <c r="JGN2779" s="393"/>
      <c r="JGO2779" s="393"/>
      <c r="JGP2779" s="393"/>
      <c r="JGQ2779" s="393"/>
      <c r="JGR2779" s="393"/>
      <c r="JGS2779" s="393"/>
      <c r="JGT2779" s="393"/>
      <c r="JGU2779" s="393"/>
      <c r="JGV2779" s="393"/>
      <c r="JGW2779" s="393"/>
      <c r="JGX2779" s="393"/>
      <c r="JGY2779" s="393"/>
      <c r="JGZ2779" s="393"/>
      <c r="JHA2779" s="393"/>
      <c r="JHB2779" s="393"/>
      <c r="JHC2779" s="393"/>
      <c r="JHD2779" s="393"/>
      <c r="JHE2779" s="393"/>
      <c r="JHF2779" s="393"/>
      <c r="JHG2779" s="393"/>
      <c r="JHH2779" s="393"/>
      <c r="JHI2779" s="393"/>
      <c r="JHJ2779" s="393"/>
      <c r="JHK2779" s="393"/>
      <c r="JHL2779" s="393"/>
      <c r="JHM2779" s="393"/>
      <c r="JHN2779" s="393"/>
      <c r="JHO2779" s="393"/>
      <c r="JHP2779" s="393"/>
      <c r="JHQ2779" s="393"/>
      <c r="JHR2779" s="393"/>
      <c r="JHS2779" s="393"/>
      <c r="JHT2779" s="393"/>
      <c r="JHU2779" s="393"/>
      <c r="JHV2779" s="393"/>
      <c r="JHW2779" s="393"/>
      <c r="JHX2779" s="393"/>
      <c r="JHY2779" s="393"/>
      <c r="JHZ2779" s="393"/>
      <c r="JIA2779" s="393"/>
      <c r="JIB2779" s="393"/>
      <c r="JIC2779" s="393"/>
      <c r="JID2779" s="393"/>
      <c r="JIE2779" s="393"/>
      <c r="JIF2779" s="393"/>
      <c r="JIG2779" s="393"/>
      <c r="JIH2779" s="393"/>
      <c r="JII2779" s="393"/>
      <c r="JIJ2779" s="393"/>
      <c r="JIK2779" s="393"/>
      <c r="JIL2779" s="393"/>
      <c r="JIM2779" s="393"/>
      <c r="JIN2779" s="393"/>
      <c r="JIO2779" s="393"/>
      <c r="JIP2779" s="393"/>
      <c r="JIQ2779" s="393"/>
      <c r="JIR2779" s="393"/>
      <c r="JIS2779" s="393"/>
      <c r="JIT2779" s="393"/>
      <c r="JIU2779" s="393"/>
      <c r="JIV2779" s="393"/>
      <c r="JIW2779" s="393"/>
      <c r="JIX2779" s="393"/>
      <c r="JIY2779" s="393"/>
      <c r="JIZ2779" s="393"/>
      <c r="JJA2779" s="393"/>
      <c r="JJB2779" s="393"/>
      <c r="JJC2779" s="393"/>
      <c r="JJD2779" s="393"/>
      <c r="JJE2779" s="393"/>
      <c r="JJF2779" s="393"/>
      <c r="JJG2779" s="393"/>
      <c r="JJH2779" s="393"/>
      <c r="JJI2779" s="393"/>
      <c r="JJJ2779" s="393"/>
      <c r="JJK2779" s="393"/>
      <c r="JJL2779" s="393"/>
      <c r="JJM2779" s="393"/>
      <c r="JJN2779" s="393"/>
      <c r="JJO2779" s="393"/>
      <c r="JJP2779" s="393"/>
      <c r="JJQ2779" s="393"/>
      <c r="JJR2779" s="393"/>
      <c r="JJS2779" s="393"/>
      <c r="JJT2779" s="393"/>
      <c r="JJU2779" s="393"/>
      <c r="JJV2779" s="393"/>
      <c r="JJW2779" s="393"/>
      <c r="JJX2779" s="393"/>
      <c r="JJY2779" s="393"/>
      <c r="JJZ2779" s="393"/>
      <c r="JKA2779" s="393"/>
      <c r="JKB2779" s="393"/>
      <c r="JKC2779" s="393"/>
      <c r="JKD2779" s="393"/>
      <c r="JKE2779" s="393"/>
      <c r="JKF2779" s="393"/>
      <c r="JKG2779" s="393"/>
      <c r="JKH2779" s="393"/>
      <c r="JKI2779" s="393"/>
      <c r="JKJ2779" s="393"/>
      <c r="JKK2779" s="393"/>
      <c r="JKL2779" s="393"/>
      <c r="JKM2779" s="393"/>
      <c r="JKN2779" s="393"/>
      <c r="JKO2779" s="393"/>
      <c r="JKP2779" s="393"/>
      <c r="JKQ2779" s="393"/>
      <c r="JKR2779" s="393"/>
      <c r="JKS2779" s="393"/>
      <c r="JKT2779" s="393"/>
      <c r="JKU2779" s="393"/>
      <c r="JKV2779" s="393"/>
      <c r="JKW2779" s="393"/>
      <c r="JKX2779" s="393"/>
      <c r="JKY2779" s="393"/>
      <c r="JKZ2779" s="393"/>
      <c r="JLA2779" s="393"/>
      <c r="JLB2779" s="393"/>
      <c r="JLC2779" s="393"/>
      <c r="JLD2779" s="393"/>
      <c r="JLE2779" s="393"/>
      <c r="JLF2779" s="393"/>
      <c r="JLG2779" s="393"/>
      <c r="JLH2779" s="393"/>
      <c r="JLI2779" s="393"/>
      <c r="JLJ2779" s="393"/>
      <c r="JLK2779" s="393"/>
      <c r="JLL2779" s="393"/>
      <c r="JLM2779" s="393"/>
      <c r="JLN2779" s="393"/>
      <c r="JLO2779" s="393"/>
      <c r="JLP2779" s="393"/>
      <c r="JLQ2779" s="393"/>
      <c r="JLR2779" s="393"/>
      <c r="JLS2779" s="393"/>
      <c r="JLT2779" s="393"/>
      <c r="JLU2779" s="393"/>
      <c r="JLV2779" s="393"/>
      <c r="JLW2779" s="393"/>
      <c r="JLX2779" s="393"/>
      <c r="JLY2779" s="393"/>
      <c r="JLZ2779" s="393"/>
      <c r="JMA2779" s="393"/>
      <c r="JMB2779" s="393"/>
      <c r="JMC2779" s="393"/>
      <c r="JMD2779" s="393"/>
      <c r="JME2779" s="393"/>
      <c r="JMF2779" s="393"/>
      <c r="JMG2779" s="393"/>
      <c r="JMH2779" s="393"/>
      <c r="JMI2779" s="393"/>
      <c r="JMJ2779" s="393"/>
      <c r="JMK2779" s="393"/>
      <c r="JML2779" s="393"/>
      <c r="JMM2779" s="393"/>
      <c r="JMN2779" s="393"/>
      <c r="JMO2779" s="393"/>
      <c r="JMP2779" s="393"/>
      <c r="JMQ2779" s="393"/>
      <c r="JMR2779" s="393"/>
      <c r="JMS2779" s="393"/>
      <c r="JMT2779" s="393"/>
      <c r="JMU2779" s="393"/>
      <c r="JMV2779" s="393"/>
      <c r="JMW2779" s="393"/>
      <c r="JMX2779" s="393"/>
      <c r="JMY2779" s="393"/>
      <c r="JMZ2779" s="393"/>
      <c r="JNA2779" s="393"/>
      <c r="JNB2779" s="393"/>
      <c r="JNC2779" s="393"/>
      <c r="JND2779" s="393"/>
      <c r="JNE2779" s="393"/>
      <c r="JNF2779" s="393"/>
      <c r="JNG2779" s="393"/>
      <c r="JNH2779" s="393"/>
      <c r="JNI2779" s="393"/>
      <c r="JNJ2779" s="393"/>
      <c r="JNK2779" s="393"/>
      <c r="JNL2779" s="393"/>
      <c r="JNM2779" s="393"/>
      <c r="JNN2779" s="393"/>
      <c r="JNO2779" s="393"/>
      <c r="JNP2779" s="393"/>
      <c r="JNQ2779" s="393"/>
      <c r="JNR2779" s="393"/>
      <c r="JNS2779" s="393"/>
      <c r="JNT2779" s="393"/>
      <c r="JNU2779" s="393"/>
      <c r="JNV2779" s="393"/>
      <c r="JNW2779" s="393"/>
      <c r="JNX2779" s="393"/>
      <c r="JNY2779" s="393"/>
      <c r="JNZ2779" s="393"/>
      <c r="JOA2779" s="393"/>
      <c r="JOB2779" s="393"/>
      <c r="JOC2779" s="393"/>
      <c r="JOD2779" s="393"/>
      <c r="JOE2779" s="393"/>
      <c r="JOF2779" s="393"/>
      <c r="JOG2779" s="393"/>
      <c r="JOH2779" s="393"/>
      <c r="JOI2779" s="393"/>
      <c r="JOJ2779" s="393"/>
      <c r="JOK2779" s="393"/>
      <c r="JOL2779" s="393"/>
      <c r="JOM2779" s="393"/>
      <c r="JON2779" s="393"/>
      <c r="JOO2779" s="393"/>
      <c r="JOP2779" s="393"/>
      <c r="JOQ2779" s="393"/>
      <c r="JOR2779" s="393"/>
      <c r="JOS2779" s="393"/>
      <c r="JOT2779" s="393"/>
      <c r="JOU2779" s="393"/>
      <c r="JOV2779" s="393"/>
      <c r="JOW2779" s="393"/>
      <c r="JOX2779" s="393"/>
      <c r="JOY2779" s="393"/>
      <c r="JOZ2779" s="393"/>
      <c r="JPA2779" s="393"/>
      <c r="JPB2779" s="393"/>
      <c r="JPC2779" s="393"/>
      <c r="JPD2779" s="393"/>
      <c r="JPE2779" s="393"/>
      <c r="JPF2779" s="393"/>
      <c r="JPG2779" s="393"/>
      <c r="JPH2779" s="393"/>
      <c r="JPI2779" s="393"/>
      <c r="JPJ2779" s="393"/>
      <c r="JPK2779" s="393"/>
      <c r="JPL2779" s="393"/>
      <c r="JPM2779" s="393"/>
      <c r="JPN2779" s="393"/>
      <c r="JPO2779" s="393"/>
      <c r="JPP2779" s="393"/>
      <c r="JPQ2779" s="393"/>
      <c r="JPR2779" s="393"/>
      <c r="JPS2779" s="393"/>
      <c r="JPT2779" s="393"/>
      <c r="JPU2779" s="393"/>
      <c r="JPV2779" s="393"/>
      <c r="JPW2779" s="393"/>
      <c r="JPX2779" s="393"/>
      <c r="JPY2779" s="393"/>
      <c r="JPZ2779" s="393"/>
      <c r="JQA2779" s="393"/>
      <c r="JQB2779" s="393"/>
      <c r="JQC2779" s="393"/>
      <c r="JQD2779" s="393"/>
      <c r="JQE2779" s="393"/>
      <c r="JQF2779" s="393"/>
      <c r="JQG2779" s="393"/>
      <c r="JQH2779" s="393"/>
      <c r="JQI2779" s="393"/>
      <c r="JQJ2779" s="393"/>
      <c r="JQK2779" s="393"/>
      <c r="JQL2779" s="393"/>
      <c r="JQM2779" s="393"/>
      <c r="JQN2779" s="393"/>
      <c r="JQO2779" s="393"/>
      <c r="JQP2779" s="393"/>
      <c r="JQQ2779" s="393"/>
      <c r="JQR2779" s="393"/>
      <c r="JQS2779" s="393"/>
      <c r="JQT2779" s="393"/>
      <c r="JQU2779" s="393"/>
      <c r="JQV2779" s="393"/>
      <c r="JQW2779" s="393"/>
      <c r="JQX2779" s="393"/>
      <c r="JQY2779" s="393"/>
      <c r="JQZ2779" s="393"/>
      <c r="JRA2779" s="393"/>
      <c r="JRB2779" s="393"/>
      <c r="JRC2779" s="393"/>
      <c r="JRD2779" s="393"/>
      <c r="JRE2779" s="393"/>
      <c r="JRF2779" s="393"/>
      <c r="JRG2779" s="393"/>
      <c r="JRH2779" s="393"/>
      <c r="JRI2779" s="393"/>
      <c r="JRJ2779" s="393"/>
      <c r="JRK2779" s="393"/>
      <c r="JRL2779" s="393"/>
      <c r="JRM2779" s="393"/>
      <c r="JRN2779" s="393"/>
      <c r="JRO2779" s="393"/>
      <c r="JRP2779" s="393"/>
      <c r="JRQ2779" s="393"/>
      <c r="JRR2779" s="393"/>
      <c r="JRS2779" s="393"/>
      <c r="JRT2779" s="393"/>
      <c r="JRU2779" s="393"/>
      <c r="JRV2779" s="393"/>
      <c r="JRW2779" s="393"/>
      <c r="JRX2779" s="393"/>
      <c r="JRY2779" s="393"/>
      <c r="JRZ2779" s="393"/>
      <c r="JSA2779" s="393"/>
      <c r="JSB2779" s="393"/>
      <c r="JSC2779" s="393"/>
      <c r="JSD2779" s="393"/>
      <c r="JSE2779" s="393"/>
      <c r="JSF2779" s="393"/>
      <c r="JSG2779" s="393"/>
      <c r="JSH2779" s="393"/>
      <c r="JSI2779" s="393"/>
      <c r="JSJ2779" s="393"/>
      <c r="JSK2779" s="393"/>
      <c r="JSL2779" s="393"/>
      <c r="JSM2779" s="393"/>
      <c r="JSN2779" s="393"/>
      <c r="JSO2779" s="393"/>
      <c r="JSP2779" s="393"/>
      <c r="JSQ2779" s="393"/>
      <c r="JSR2779" s="393"/>
      <c r="JSS2779" s="393"/>
      <c r="JST2779" s="393"/>
      <c r="JSU2779" s="393"/>
      <c r="JSV2779" s="393"/>
      <c r="JSW2779" s="393"/>
      <c r="JSX2779" s="393"/>
      <c r="JSY2779" s="393"/>
      <c r="JSZ2779" s="393"/>
      <c r="JTA2779" s="393"/>
      <c r="JTB2779" s="393"/>
      <c r="JTC2779" s="393"/>
      <c r="JTD2779" s="393"/>
      <c r="JTE2779" s="393"/>
      <c r="JTF2779" s="393"/>
      <c r="JTG2779" s="393"/>
      <c r="JTH2779" s="393"/>
      <c r="JTI2779" s="393"/>
      <c r="JTJ2779" s="393"/>
      <c r="JTK2779" s="393"/>
      <c r="JTL2779" s="393"/>
      <c r="JTM2779" s="393"/>
      <c r="JTN2779" s="393"/>
      <c r="JTO2779" s="393"/>
      <c r="JTP2779" s="393"/>
      <c r="JTQ2779" s="393"/>
      <c r="JTR2779" s="393"/>
      <c r="JTS2779" s="393"/>
      <c r="JTT2779" s="393"/>
      <c r="JTU2779" s="393"/>
      <c r="JTV2779" s="393"/>
      <c r="JTW2779" s="393"/>
      <c r="JTX2779" s="393"/>
      <c r="JTY2779" s="393"/>
      <c r="JTZ2779" s="393"/>
      <c r="JUA2779" s="393"/>
      <c r="JUB2779" s="393"/>
      <c r="JUC2779" s="393"/>
      <c r="JUD2779" s="393"/>
      <c r="JUE2779" s="393"/>
      <c r="JUF2779" s="393"/>
      <c r="JUG2779" s="393"/>
      <c r="JUH2779" s="393"/>
      <c r="JUI2779" s="393"/>
      <c r="JUJ2779" s="393"/>
      <c r="JUK2779" s="393"/>
      <c r="JUL2779" s="393"/>
      <c r="JUM2779" s="393"/>
      <c r="JUN2779" s="393"/>
      <c r="JUO2779" s="393"/>
      <c r="JUP2779" s="393"/>
      <c r="JUQ2779" s="393"/>
      <c r="JUR2779" s="393"/>
      <c r="JUS2779" s="393"/>
      <c r="JUT2779" s="393"/>
      <c r="JUU2779" s="393"/>
      <c r="JUV2779" s="393"/>
      <c r="JUW2779" s="393"/>
      <c r="JUX2779" s="393"/>
      <c r="JUY2779" s="393"/>
      <c r="JUZ2779" s="393"/>
      <c r="JVA2779" s="393"/>
      <c r="JVB2779" s="393"/>
      <c r="JVC2779" s="393"/>
      <c r="JVD2779" s="393"/>
      <c r="JVE2779" s="393"/>
      <c r="JVF2779" s="393"/>
      <c r="JVG2779" s="393"/>
      <c r="JVH2779" s="393"/>
      <c r="JVI2779" s="393"/>
      <c r="JVJ2779" s="393"/>
      <c r="JVK2779" s="393"/>
      <c r="JVL2779" s="393"/>
      <c r="JVM2779" s="393"/>
      <c r="JVN2779" s="393"/>
      <c r="JVO2779" s="393"/>
      <c r="JVP2779" s="393"/>
      <c r="JVQ2779" s="393"/>
      <c r="JVR2779" s="393"/>
      <c r="JVS2779" s="393"/>
      <c r="JVT2779" s="393"/>
      <c r="JVU2779" s="393"/>
      <c r="JVV2779" s="393"/>
      <c r="JVW2779" s="393"/>
      <c r="JVX2779" s="393"/>
      <c r="JVY2779" s="393"/>
      <c r="JVZ2779" s="393"/>
      <c r="JWA2779" s="393"/>
      <c r="JWB2779" s="393"/>
      <c r="JWC2779" s="393"/>
      <c r="JWD2779" s="393"/>
      <c r="JWE2779" s="393"/>
      <c r="JWF2779" s="393"/>
      <c r="JWG2779" s="393"/>
      <c r="JWH2779" s="393"/>
      <c r="JWI2779" s="393"/>
      <c r="JWJ2779" s="393"/>
      <c r="JWK2779" s="393"/>
      <c r="JWL2779" s="393"/>
      <c r="JWM2779" s="393"/>
      <c r="JWN2779" s="393"/>
      <c r="JWO2779" s="393"/>
      <c r="JWP2779" s="393"/>
      <c r="JWQ2779" s="393"/>
      <c r="JWR2779" s="393"/>
      <c r="JWS2779" s="393"/>
      <c r="JWT2779" s="393"/>
      <c r="JWU2779" s="393"/>
      <c r="JWV2779" s="393"/>
      <c r="JWW2779" s="393"/>
      <c r="JWX2779" s="393"/>
      <c r="JWY2779" s="393"/>
      <c r="JWZ2779" s="393"/>
      <c r="JXA2779" s="393"/>
      <c r="JXB2779" s="393"/>
      <c r="JXC2779" s="393"/>
      <c r="JXD2779" s="393"/>
      <c r="JXE2779" s="393"/>
      <c r="JXF2779" s="393"/>
      <c r="JXG2779" s="393"/>
      <c r="JXH2779" s="393"/>
      <c r="JXI2779" s="393"/>
      <c r="JXJ2779" s="393"/>
      <c r="JXK2779" s="393"/>
      <c r="JXL2779" s="393"/>
      <c r="JXM2779" s="393"/>
      <c r="JXN2779" s="393"/>
      <c r="JXO2779" s="393"/>
      <c r="JXP2779" s="393"/>
      <c r="JXQ2779" s="393"/>
      <c r="JXR2779" s="393"/>
      <c r="JXS2779" s="393"/>
      <c r="JXT2779" s="393"/>
      <c r="JXU2779" s="393"/>
      <c r="JXV2779" s="393"/>
      <c r="JXW2779" s="393"/>
      <c r="JXX2779" s="393"/>
      <c r="JXY2779" s="393"/>
      <c r="JXZ2779" s="393"/>
      <c r="JYA2779" s="393"/>
      <c r="JYB2779" s="393"/>
      <c r="JYC2779" s="393"/>
      <c r="JYD2779" s="393"/>
      <c r="JYE2779" s="393"/>
      <c r="JYF2779" s="393"/>
      <c r="JYG2779" s="393"/>
      <c r="JYH2779" s="393"/>
      <c r="JYI2779" s="393"/>
      <c r="JYJ2779" s="393"/>
      <c r="JYK2779" s="393"/>
      <c r="JYL2779" s="393"/>
      <c r="JYM2779" s="393"/>
      <c r="JYN2779" s="393"/>
      <c r="JYO2779" s="393"/>
      <c r="JYP2779" s="393"/>
      <c r="JYQ2779" s="393"/>
      <c r="JYR2779" s="393"/>
      <c r="JYS2779" s="393"/>
      <c r="JYT2779" s="393"/>
      <c r="JYU2779" s="393"/>
      <c r="JYV2779" s="393"/>
      <c r="JYW2779" s="393"/>
      <c r="JYX2779" s="393"/>
      <c r="JYY2779" s="393"/>
      <c r="JYZ2779" s="393"/>
      <c r="JZA2779" s="393"/>
      <c r="JZB2779" s="393"/>
      <c r="JZC2779" s="393"/>
      <c r="JZD2779" s="393"/>
      <c r="JZE2779" s="393"/>
      <c r="JZF2779" s="393"/>
      <c r="JZG2779" s="393"/>
      <c r="JZH2779" s="393"/>
      <c r="JZI2779" s="393"/>
      <c r="JZJ2779" s="393"/>
      <c r="JZK2779" s="393"/>
      <c r="JZL2779" s="393"/>
      <c r="JZM2779" s="393"/>
      <c r="JZN2779" s="393"/>
      <c r="JZO2779" s="393"/>
      <c r="JZP2779" s="393"/>
      <c r="JZQ2779" s="393"/>
      <c r="JZR2779" s="393"/>
      <c r="JZS2779" s="393"/>
      <c r="JZT2779" s="393"/>
      <c r="JZU2779" s="393"/>
      <c r="JZV2779" s="393"/>
      <c r="JZW2779" s="393"/>
      <c r="JZX2779" s="393"/>
      <c r="JZY2779" s="393"/>
      <c r="JZZ2779" s="393"/>
      <c r="KAA2779" s="393"/>
      <c r="KAB2779" s="393"/>
      <c r="KAC2779" s="393"/>
      <c r="KAD2779" s="393"/>
      <c r="KAE2779" s="393"/>
      <c r="KAF2779" s="393"/>
      <c r="KAG2779" s="393"/>
      <c r="KAH2779" s="393"/>
      <c r="KAI2779" s="393"/>
      <c r="KAJ2779" s="393"/>
      <c r="KAK2779" s="393"/>
      <c r="KAL2779" s="393"/>
      <c r="KAM2779" s="393"/>
      <c r="KAN2779" s="393"/>
      <c r="KAO2779" s="393"/>
      <c r="KAP2779" s="393"/>
      <c r="KAQ2779" s="393"/>
      <c r="KAR2779" s="393"/>
      <c r="KAS2779" s="393"/>
      <c r="KAT2779" s="393"/>
      <c r="KAU2779" s="393"/>
      <c r="KAV2779" s="393"/>
      <c r="KAW2779" s="393"/>
      <c r="KAX2779" s="393"/>
      <c r="KAY2779" s="393"/>
      <c r="KAZ2779" s="393"/>
      <c r="KBA2779" s="393"/>
      <c r="KBB2779" s="393"/>
      <c r="KBC2779" s="393"/>
      <c r="KBD2779" s="393"/>
      <c r="KBE2779" s="393"/>
      <c r="KBF2779" s="393"/>
      <c r="KBG2779" s="393"/>
      <c r="KBH2779" s="393"/>
      <c r="KBI2779" s="393"/>
      <c r="KBJ2779" s="393"/>
      <c r="KBK2779" s="393"/>
      <c r="KBL2779" s="393"/>
      <c r="KBM2779" s="393"/>
      <c r="KBN2779" s="393"/>
      <c r="KBO2779" s="393"/>
      <c r="KBP2779" s="393"/>
      <c r="KBQ2779" s="393"/>
      <c r="KBR2779" s="393"/>
      <c r="KBS2779" s="393"/>
      <c r="KBT2779" s="393"/>
      <c r="KBU2779" s="393"/>
      <c r="KBV2779" s="393"/>
      <c r="KBW2779" s="393"/>
      <c r="KBX2779" s="393"/>
      <c r="KBY2779" s="393"/>
      <c r="KBZ2779" s="393"/>
      <c r="KCA2779" s="393"/>
      <c r="KCB2779" s="393"/>
      <c r="KCC2779" s="393"/>
      <c r="KCD2779" s="393"/>
      <c r="KCE2779" s="393"/>
      <c r="KCF2779" s="393"/>
      <c r="KCG2779" s="393"/>
      <c r="KCH2779" s="393"/>
      <c r="KCI2779" s="393"/>
      <c r="KCJ2779" s="393"/>
      <c r="KCK2779" s="393"/>
      <c r="KCL2779" s="393"/>
      <c r="KCM2779" s="393"/>
      <c r="KCN2779" s="393"/>
      <c r="KCO2779" s="393"/>
      <c r="KCP2779" s="393"/>
      <c r="KCQ2779" s="393"/>
      <c r="KCR2779" s="393"/>
      <c r="KCS2779" s="393"/>
      <c r="KCT2779" s="393"/>
      <c r="KCU2779" s="393"/>
      <c r="KCV2779" s="393"/>
      <c r="KCW2779" s="393"/>
      <c r="KCX2779" s="393"/>
      <c r="KCY2779" s="393"/>
      <c r="KCZ2779" s="393"/>
      <c r="KDA2779" s="393"/>
      <c r="KDB2779" s="393"/>
      <c r="KDC2779" s="393"/>
      <c r="KDD2779" s="393"/>
      <c r="KDE2779" s="393"/>
      <c r="KDF2779" s="393"/>
      <c r="KDG2779" s="393"/>
      <c r="KDH2779" s="393"/>
      <c r="KDI2779" s="393"/>
      <c r="KDJ2779" s="393"/>
      <c r="KDK2779" s="393"/>
      <c r="KDL2779" s="393"/>
      <c r="KDM2779" s="393"/>
      <c r="KDN2779" s="393"/>
      <c r="KDO2779" s="393"/>
      <c r="KDP2779" s="393"/>
      <c r="KDQ2779" s="393"/>
      <c r="KDR2779" s="393"/>
      <c r="KDS2779" s="393"/>
      <c r="KDT2779" s="393"/>
      <c r="KDU2779" s="393"/>
      <c r="KDV2779" s="393"/>
      <c r="KDW2779" s="393"/>
      <c r="KDX2779" s="393"/>
      <c r="KDY2779" s="393"/>
      <c r="KDZ2779" s="393"/>
      <c r="KEA2779" s="393"/>
      <c r="KEB2779" s="393"/>
      <c r="KEC2779" s="393"/>
      <c r="KED2779" s="393"/>
      <c r="KEE2779" s="393"/>
      <c r="KEF2779" s="393"/>
      <c r="KEG2779" s="393"/>
      <c r="KEH2779" s="393"/>
      <c r="KEI2779" s="393"/>
      <c r="KEJ2779" s="393"/>
      <c r="KEK2779" s="393"/>
      <c r="KEL2779" s="393"/>
      <c r="KEM2779" s="393"/>
      <c r="KEN2779" s="393"/>
      <c r="KEO2779" s="393"/>
      <c r="KEP2779" s="393"/>
      <c r="KEQ2779" s="393"/>
      <c r="KER2779" s="393"/>
      <c r="KES2779" s="393"/>
      <c r="KET2779" s="393"/>
      <c r="KEU2779" s="393"/>
      <c r="KEV2779" s="393"/>
      <c r="KEW2779" s="393"/>
      <c r="KEX2779" s="393"/>
      <c r="KEY2779" s="393"/>
      <c r="KEZ2779" s="393"/>
      <c r="KFA2779" s="393"/>
      <c r="KFB2779" s="393"/>
      <c r="KFC2779" s="393"/>
      <c r="KFD2779" s="393"/>
      <c r="KFE2779" s="393"/>
      <c r="KFF2779" s="393"/>
      <c r="KFG2779" s="393"/>
      <c r="KFH2779" s="393"/>
      <c r="KFI2779" s="393"/>
      <c r="KFJ2779" s="393"/>
      <c r="KFK2779" s="393"/>
      <c r="KFL2779" s="393"/>
      <c r="KFM2779" s="393"/>
      <c r="KFN2779" s="393"/>
      <c r="KFO2779" s="393"/>
      <c r="KFP2779" s="393"/>
      <c r="KFQ2779" s="393"/>
      <c r="KFR2779" s="393"/>
      <c r="KFS2779" s="393"/>
      <c r="KFT2779" s="393"/>
      <c r="KFU2779" s="393"/>
      <c r="KFV2779" s="393"/>
      <c r="KFW2779" s="393"/>
      <c r="KFX2779" s="393"/>
      <c r="KFY2779" s="393"/>
      <c r="KFZ2779" s="393"/>
      <c r="KGA2779" s="393"/>
      <c r="KGB2779" s="393"/>
      <c r="KGC2779" s="393"/>
      <c r="KGD2779" s="393"/>
      <c r="KGE2779" s="393"/>
      <c r="KGF2779" s="393"/>
      <c r="KGG2779" s="393"/>
      <c r="KGH2779" s="393"/>
      <c r="KGI2779" s="393"/>
      <c r="KGJ2779" s="393"/>
      <c r="KGK2779" s="393"/>
      <c r="KGL2779" s="393"/>
      <c r="KGM2779" s="393"/>
      <c r="KGN2779" s="393"/>
      <c r="KGO2779" s="393"/>
      <c r="KGP2779" s="393"/>
      <c r="KGQ2779" s="393"/>
      <c r="KGR2779" s="393"/>
      <c r="KGS2779" s="393"/>
      <c r="KGT2779" s="393"/>
      <c r="KGU2779" s="393"/>
      <c r="KGV2779" s="393"/>
      <c r="KGW2779" s="393"/>
      <c r="KGX2779" s="393"/>
      <c r="KGY2779" s="393"/>
      <c r="KGZ2779" s="393"/>
      <c r="KHA2779" s="393"/>
      <c r="KHB2779" s="393"/>
      <c r="KHC2779" s="393"/>
      <c r="KHD2779" s="393"/>
      <c r="KHE2779" s="393"/>
      <c r="KHF2779" s="393"/>
      <c r="KHG2779" s="393"/>
      <c r="KHH2779" s="393"/>
      <c r="KHI2779" s="393"/>
      <c r="KHJ2779" s="393"/>
      <c r="KHK2779" s="393"/>
      <c r="KHL2779" s="393"/>
      <c r="KHM2779" s="393"/>
      <c r="KHN2779" s="393"/>
      <c r="KHO2779" s="393"/>
      <c r="KHP2779" s="393"/>
      <c r="KHQ2779" s="393"/>
      <c r="KHR2779" s="393"/>
      <c r="KHS2779" s="393"/>
      <c r="KHT2779" s="393"/>
      <c r="KHU2779" s="393"/>
      <c r="KHV2779" s="393"/>
      <c r="KHW2779" s="393"/>
      <c r="KHX2779" s="393"/>
      <c r="KHY2779" s="393"/>
      <c r="KHZ2779" s="393"/>
      <c r="KIA2779" s="393"/>
      <c r="KIB2779" s="393"/>
      <c r="KIC2779" s="393"/>
      <c r="KID2779" s="393"/>
      <c r="KIE2779" s="393"/>
      <c r="KIF2779" s="393"/>
      <c r="KIG2779" s="393"/>
      <c r="KIH2779" s="393"/>
      <c r="KII2779" s="393"/>
      <c r="KIJ2779" s="393"/>
      <c r="KIK2779" s="393"/>
      <c r="KIL2779" s="393"/>
      <c r="KIM2779" s="393"/>
      <c r="KIN2779" s="393"/>
      <c r="KIO2779" s="393"/>
      <c r="KIP2779" s="393"/>
      <c r="KIQ2779" s="393"/>
      <c r="KIR2779" s="393"/>
      <c r="KIS2779" s="393"/>
      <c r="KIT2779" s="393"/>
      <c r="KIU2779" s="393"/>
      <c r="KIV2779" s="393"/>
      <c r="KIW2779" s="393"/>
      <c r="KIX2779" s="393"/>
      <c r="KIY2779" s="393"/>
      <c r="KIZ2779" s="393"/>
      <c r="KJA2779" s="393"/>
      <c r="KJB2779" s="393"/>
      <c r="KJC2779" s="393"/>
      <c r="KJD2779" s="393"/>
      <c r="KJE2779" s="393"/>
      <c r="KJF2779" s="393"/>
      <c r="KJG2779" s="393"/>
      <c r="KJH2779" s="393"/>
      <c r="KJI2779" s="393"/>
      <c r="KJJ2779" s="393"/>
      <c r="KJK2779" s="393"/>
      <c r="KJL2779" s="393"/>
      <c r="KJM2779" s="393"/>
      <c r="KJN2779" s="393"/>
      <c r="KJO2779" s="393"/>
      <c r="KJP2779" s="393"/>
      <c r="KJQ2779" s="393"/>
      <c r="KJR2779" s="393"/>
      <c r="KJS2779" s="393"/>
      <c r="KJT2779" s="393"/>
      <c r="KJU2779" s="393"/>
      <c r="KJV2779" s="393"/>
      <c r="KJW2779" s="393"/>
      <c r="KJX2779" s="393"/>
      <c r="KJY2779" s="393"/>
      <c r="KJZ2779" s="393"/>
      <c r="KKA2779" s="393"/>
      <c r="KKB2779" s="393"/>
      <c r="KKC2779" s="393"/>
      <c r="KKD2779" s="393"/>
      <c r="KKE2779" s="393"/>
      <c r="KKF2779" s="393"/>
      <c r="KKG2779" s="393"/>
      <c r="KKH2779" s="393"/>
      <c r="KKI2779" s="393"/>
      <c r="KKJ2779" s="393"/>
      <c r="KKK2779" s="393"/>
      <c r="KKL2779" s="393"/>
      <c r="KKM2779" s="393"/>
      <c r="KKN2779" s="393"/>
      <c r="KKO2779" s="393"/>
      <c r="KKP2779" s="393"/>
      <c r="KKQ2779" s="393"/>
      <c r="KKR2779" s="393"/>
      <c r="KKS2779" s="393"/>
      <c r="KKT2779" s="393"/>
      <c r="KKU2779" s="393"/>
      <c r="KKV2779" s="393"/>
      <c r="KKW2779" s="393"/>
      <c r="KKX2779" s="393"/>
      <c r="KKY2779" s="393"/>
      <c r="KKZ2779" s="393"/>
      <c r="KLA2779" s="393"/>
      <c r="KLB2779" s="393"/>
      <c r="KLC2779" s="393"/>
      <c r="KLD2779" s="393"/>
      <c r="KLE2779" s="393"/>
      <c r="KLF2779" s="393"/>
      <c r="KLG2779" s="393"/>
      <c r="KLH2779" s="393"/>
      <c r="KLI2779" s="393"/>
      <c r="KLJ2779" s="393"/>
      <c r="KLK2779" s="393"/>
      <c r="KLL2779" s="393"/>
      <c r="KLM2779" s="393"/>
      <c r="KLN2779" s="393"/>
      <c r="KLO2779" s="393"/>
      <c r="KLP2779" s="393"/>
      <c r="KLQ2779" s="393"/>
      <c r="KLR2779" s="393"/>
      <c r="KLS2779" s="393"/>
      <c r="KLT2779" s="393"/>
      <c r="KLU2779" s="393"/>
      <c r="KLV2779" s="393"/>
      <c r="KLW2779" s="393"/>
      <c r="KLX2779" s="393"/>
      <c r="KLY2779" s="393"/>
      <c r="KLZ2779" s="393"/>
      <c r="KMA2779" s="393"/>
      <c r="KMB2779" s="393"/>
      <c r="KMC2779" s="393"/>
      <c r="KMD2779" s="393"/>
      <c r="KME2779" s="393"/>
      <c r="KMF2779" s="393"/>
      <c r="KMG2779" s="393"/>
      <c r="KMH2779" s="393"/>
      <c r="KMI2779" s="393"/>
      <c r="KMJ2779" s="393"/>
      <c r="KMK2779" s="393"/>
      <c r="KML2779" s="393"/>
      <c r="KMM2779" s="393"/>
      <c r="KMN2779" s="393"/>
      <c r="KMO2779" s="393"/>
      <c r="KMP2779" s="393"/>
      <c r="KMQ2779" s="393"/>
      <c r="KMR2779" s="393"/>
      <c r="KMS2779" s="393"/>
      <c r="KMT2779" s="393"/>
      <c r="KMU2779" s="393"/>
      <c r="KMV2779" s="393"/>
      <c r="KMW2779" s="393"/>
      <c r="KMX2779" s="393"/>
      <c r="KMY2779" s="393"/>
      <c r="KMZ2779" s="393"/>
      <c r="KNA2779" s="393"/>
      <c r="KNB2779" s="393"/>
      <c r="KNC2779" s="393"/>
      <c r="KND2779" s="393"/>
      <c r="KNE2779" s="393"/>
      <c r="KNF2779" s="393"/>
      <c r="KNG2779" s="393"/>
      <c r="KNH2779" s="393"/>
      <c r="KNI2779" s="393"/>
      <c r="KNJ2779" s="393"/>
      <c r="KNK2779" s="393"/>
      <c r="KNL2779" s="393"/>
      <c r="KNM2779" s="393"/>
      <c r="KNN2779" s="393"/>
      <c r="KNO2779" s="393"/>
      <c r="KNP2779" s="393"/>
      <c r="KNQ2779" s="393"/>
      <c r="KNR2779" s="393"/>
      <c r="KNS2779" s="393"/>
      <c r="KNT2779" s="393"/>
      <c r="KNU2779" s="393"/>
      <c r="KNV2779" s="393"/>
      <c r="KNW2779" s="393"/>
      <c r="KNX2779" s="393"/>
      <c r="KNY2779" s="393"/>
      <c r="KNZ2779" s="393"/>
      <c r="KOA2779" s="393"/>
      <c r="KOB2779" s="393"/>
      <c r="KOC2779" s="393"/>
      <c r="KOD2779" s="393"/>
      <c r="KOE2779" s="393"/>
      <c r="KOF2779" s="393"/>
      <c r="KOG2779" s="393"/>
      <c r="KOH2779" s="393"/>
      <c r="KOI2779" s="393"/>
      <c r="KOJ2779" s="393"/>
      <c r="KOK2779" s="393"/>
      <c r="KOL2779" s="393"/>
      <c r="KOM2779" s="393"/>
      <c r="KON2779" s="393"/>
      <c r="KOO2779" s="393"/>
      <c r="KOP2779" s="393"/>
      <c r="KOQ2779" s="393"/>
      <c r="KOR2779" s="393"/>
      <c r="KOS2779" s="393"/>
      <c r="KOT2779" s="393"/>
      <c r="KOU2779" s="393"/>
      <c r="KOV2779" s="393"/>
      <c r="KOW2779" s="393"/>
      <c r="KOX2779" s="393"/>
      <c r="KOY2779" s="393"/>
      <c r="KOZ2779" s="393"/>
      <c r="KPA2779" s="393"/>
      <c r="KPB2779" s="393"/>
      <c r="KPC2779" s="393"/>
      <c r="KPD2779" s="393"/>
      <c r="KPE2779" s="393"/>
      <c r="KPF2779" s="393"/>
      <c r="KPG2779" s="393"/>
      <c r="KPH2779" s="393"/>
      <c r="KPI2779" s="393"/>
      <c r="KPJ2779" s="393"/>
      <c r="KPK2779" s="393"/>
      <c r="KPL2779" s="393"/>
      <c r="KPM2779" s="393"/>
      <c r="KPN2779" s="393"/>
      <c r="KPO2779" s="393"/>
      <c r="KPP2779" s="393"/>
      <c r="KPQ2779" s="393"/>
      <c r="KPR2779" s="393"/>
      <c r="KPS2779" s="393"/>
      <c r="KPT2779" s="393"/>
      <c r="KPU2779" s="393"/>
      <c r="KPV2779" s="393"/>
      <c r="KPW2779" s="393"/>
      <c r="KPX2779" s="393"/>
      <c r="KPY2779" s="393"/>
      <c r="KPZ2779" s="393"/>
      <c r="KQA2779" s="393"/>
      <c r="KQB2779" s="393"/>
      <c r="KQC2779" s="393"/>
      <c r="KQD2779" s="393"/>
      <c r="KQE2779" s="393"/>
      <c r="KQF2779" s="393"/>
      <c r="KQG2779" s="393"/>
      <c r="KQH2779" s="393"/>
      <c r="KQI2779" s="393"/>
      <c r="KQJ2779" s="393"/>
      <c r="KQK2779" s="393"/>
      <c r="KQL2779" s="393"/>
      <c r="KQM2779" s="393"/>
      <c r="KQN2779" s="393"/>
      <c r="KQO2779" s="393"/>
      <c r="KQP2779" s="393"/>
      <c r="KQQ2779" s="393"/>
      <c r="KQR2779" s="393"/>
      <c r="KQS2779" s="393"/>
      <c r="KQT2779" s="393"/>
      <c r="KQU2779" s="393"/>
      <c r="KQV2779" s="393"/>
      <c r="KQW2779" s="393"/>
      <c r="KQX2779" s="393"/>
      <c r="KQY2779" s="393"/>
      <c r="KQZ2779" s="393"/>
      <c r="KRA2779" s="393"/>
      <c r="KRB2779" s="393"/>
      <c r="KRC2779" s="393"/>
      <c r="KRD2779" s="393"/>
      <c r="KRE2779" s="393"/>
      <c r="KRF2779" s="393"/>
      <c r="KRG2779" s="393"/>
      <c r="KRH2779" s="393"/>
      <c r="KRI2779" s="393"/>
      <c r="KRJ2779" s="393"/>
      <c r="KRK2779" s="393"/>
      <c r="KRL2779" s="393"/>
      <c r="KRM2779" s="393"/>
      <c r="KRN2779" s="393"/>
      <c r="KRO2779" s="393"/>
      <c r="KRP2779" s="393"/>
      <c r="KRQ2779" s="393"/>
      <c r="KRR2779" s="393"/>
      <c r="KRS2779" s="393"/>
      <c r="KRT2779" s="393"/>
      <c r="KRU2779" s="393"/>
      <c r="KRV2779" s="393"/>
      <c r="KRW2779" s="393"/>
      <c r="KRX2779" s="393"/>
      <c r="KRY2779" s="393"/>
      <c r="KRZ2779" s="393"/>
      <c r="KSA2779" s="393"/>
      <c r="KSB2779" s="393"/>
      <c r="KSC2779" s="393"/>
      <c r="KSD2779" s="393"/>
      <c r="KSE2779" s="393"/>
      <c r="KSF2779" s="393"/>
      <c r="KSG2779" s="393"/>
      <c r="KSH2779" s="393"/>
      <c r="KSI2779" s="393"/>
      <c r="KSJ2779" s="393"/>
      <c r="KSK2779" s="393"/>
      <c r="KSL2779" s="393"/>
      <c r="KSM2779" s="393"/>
      <c r="KSN2779" s="393"/>
      <c r="KSO2779" s="393"/>
      <c r="KSP2779" s="393"/>
      <c r="KSQ2779" s="393"/>
      <c r="KSR2779" s="393"/>
      <c r="KSS2779" s="393"/>
      <c r="KST2779" s="393"/>
      <c r="KSU2779" s="393"/>
      <c r="KSV2779" s="393"/>
      <c r="KSW2779" s="393"/>
      <c r="KSX2779" s="393"/>
      <c r="KSY2779" s="393"/>
      <c r="KSZ2779" s="393"/>
      <c r="KTA2779" s="393"/>
      <c r="KTB2779" s="393"/>
      <c r="KTC2779" s="393"/>
      <c r="KTD2779" s="393"/>
      <c r="KTE2779" s="393"/>
      <c r="KTF2779" s="393"/>
      <c r="KTG2779" s="393"/>
      <c r="KTH2779" s="393"/>
      <c r="KTI2779" s="393"/>
      <c r="KTJ2779" s="393"/>
      <c r="KTK2779" s="393"/>
      <c r="KTL2779" s="393"/>
      <c r="KTM2779" s="393"/>
      <c r="KTN2779" s="393"/>
      <c r="KTO2779" s="393"/>
      <c r="KTP2779" s="393"/>
      <c r="KTQ2779" s="393"/>
      <c r="KTR2779" s="393"/>
      <c r="KTS2779" s="393"/>
      <c r="KTT2779" s="393"/>
      <c r="KTU2779" s="393"/>
      <c r="KTV2779" s="393"/>
      <c r="KTW2779" s="393"/>
      <c r="KTX2779" s="393"/>
      <c r="KTY2779" s="393"/>
      <c r="KTZ2779" s="393"/>
      <c r="KUA2779" s="393"/>
      <c r="KUB2779" s="393"/>
      <c r="KUC2779" s="393"/>
      <c r="KUD2779" s="393"/>
      <c r="KUE2779" s="393"/>
      <c r="KUF2779" s="393"/>
      <c r="KUG2779" s="393"/>
      <c r="KUH2779" s="393"/>
      <c r="KUI2779" s="393"/>
      <c r="KUJ2779" s="393"/>
      <c r="KUK2779" s="393"/>
      <c r="KUL2779" s="393"/>
      <c r="KUM2779" s="393"/>
      <c r="KUN2779" s="393"/>
      <c r="KUO2779" s="393"/>
      <c r="KUP2779" s="393"/>
      <c r="KUQ2779" s="393"/>
      <c r="KUR2779" s="393"/>
      <c r="KUS2779" s="393"/>
      <c r="KUT2779" s="393"/>
      <c r="KUU2779" s="393"/>
      <c r="KUV2779" s="393"/>
      <c r="KUW2779" s="393"/>
      <c r="KUX2779" s="393"/>
      <c r="KUY2779" s="393"/>
      <c r="KUZ2779" s="393"/>
      <c r="KVA2779" s="393"/>
      <c r="KVB2779" s="393"/>
      <c r="KVC2779" s="393"/>
      <c r="KVD2779" s="393"/>
      <c r="KVE2779" s="393"/>
      <c r="KVF2779" s="393"/>
      <c r="KVG2779" s="393"/>
      <c r="KVH2779" s="393"/>
      <c r="KVI2779" s="393"/>
      <c r="KVJ2779" s="393"/>
      <c r="KVK2779" s="393"/>
      <c r="KVL2779" s="393"/>
      <c r="KVM2779" s="393"/>
      <c r="KVN2779" s="393"/>
      <c r="KVO2779" s="393"/>
      <c r="KVP2779" s="393"/>
      <c r="KVQ2779" s="393"/>
      <c r="KVR2779" s="393"/>
      <c r="KVS2779" s="393"/>
      <c r="KVT2779" s="393"/>
      <c r="KVU2779" s="393"/>
      <c r="KVV2779" s="393"/>
      <c r="KVW2779" s="393"/>
      <c r="KVX2779" s="393"/>
      <c r="KVY2779" s="393"/>
      <c r="KVZ2779" s="393"/>
      <c r="KWA2779" s="393"/>
      <c r="KWB2779" s="393"/>
      <c r="KWC2779" s="393"/>
      <c r="KWD2779" s="393"/>
      <c r="KWE2779" s="393"/>
      <c r="KWF2779" s="393"/>
      <c r="KWG2779" s="393"/>
      <c r="KWH2779" s="393"/>
      <c r="KWI2779" s="393"/>
      <c r="KWJ2779" s="393"/>
      <c r="KWK2779" s="393"/>
      <c r="KWL2779" s="393"/>
      <c r="KWM2779" s="393"/>
      <c r="KWN2779" s="393"/>
      <c r="KWO2779" s="393"/>
      <c r="KWP2779" s="393"/>
      <c r="KWQ2779" s="393"/>
      <c r="KWR2779" s="393"/>
      <c r="KWS2779" s="393"/>
      <c r="KWT2779" s="393"/>
      <c r="KWU2779" s="393"/>
      <c r="KWV2779" s="393"/>
      <c r="KWW2779" s="393"/>
      <c r="KWX2779" s="393"/>
      <c r="KWY2779" s="393"/>
      <c r="KWZ2779" s="393"/>
      <c r="KXA2779" s="393"/>
      <c r="KXB2779" s="393"/>
      <c r="KXC2779" s="393"/>
      <c r="KXD2779" s="393"/>
      <c r="KXE2779" s="393"/>
      <c r="KXF2779" s="393"/>
      <c r="KXG2779" s="393"/>
      <c r="KXH2779" s="393"/>
      <c r="KXI2779" s="393"/>
      <c r="KXJ2779" s="393"/>
      <c r="KXK2779" s="393"/>
      <c r="KXL2779" s="393"/>
      <c r="KXM2779" s="393"/>
      <c r="KXN2779" s="393"/>
      <c r="KXO2779" s="393"/>
      <c r="KXP2779" s="393"/>
      <c r="KXQ2779" s="393"/>
      <c r="KXR2779" s="393"/>
      <c r="KXS2779" s="393"/>
      <c r="KXT2779" s="393"/>
      <c r="KXU2779" s="393"/>
      <c r="KXV2779" s="393"/>
      <c r="KXW2779" s="393"/>
      <c r="KXX2779" s="393"/>
      <c r="KXY2779" s="393"/>
      <c r="KXZ2779" s="393"/>
      <c r="KYA2779" s="393"/>
      <c r="KYB2779" s="393"/>
      <c r="KYC2779" s="393"/>
      <c r="KYD2779" s="393"/>
      <c r="KYE2779" s="393"/>
      <c r="KYF2779" s="393"/>
      <c r="KYG2779" s="393"/>
      <c r="KYH2779" s="393"/>
      <c r="KYI2779" s="393"/>
      <c r="KYJ2779" s="393"/>
      <c r="KYK2779" s="393"/>
      <c r="KYL2779" s="393"/>
      <c r="KYM2779" s="393"/>
      <c r="KYN2779" s="393"/>
      <c r="KYO2779" s="393"/>
      <c r="KYP2779" s="393"/>
      <c r="KYQ2779" s="393"/>
      <c r="KYR2779" s="393"/>
      <c r="KYS2779" s="393"/>
      <c r="KYT2779" s="393"/>
      <c r="KYU2779" s="393"/>
      <c r="KYV2779" s="393"/>
      <c r="KYW2779" s="393"/>
      <c r="KYX2779" s="393"/>
      <c r="KYY2779" s="393"/>
      <c r="KYZ2779" s="393"/>
      <c r="KZA2779" s="393"/>
      <c r="KZB2779" s="393"/>
      <c r="KZC2779" s="393"/>
      <c r="KZD2779" s="393"/>
      <c r="KZE2779" s="393"/>
      <c r="KZF2779" s="393"/>
      <c r="KZG2779" s="393"/>
      <c r="KZH2779" s="393"/>
      <c r="KZI2779" s="393"/>
      <c r="KZJ2779" s="393"/>
      <c r="KZK2779" s="393"/>
      <c r="KZL2779" s="393"/>
      <c r="KZM2779" s="393"/>
      <c r="KZN2779" s="393"/>
      <c r="KZO2779" s="393"/>
      <c r="KZP2779" s="393"/>
      <c r="KZQ2779" s="393"/>
      <c r="KZR2779" s="393"/>
      <c r="KZS2779" s="393"/>
      <c r="KZT2779" s="393"/>
      <c r="KZU2779" s="393"/>
      <c r="KZV2779" s="393"/>
      <c r="KZW2779" s="393"/>
      <c r="KZX2779" s="393"/>
      <c r="KZY2779" s="393"/>
      <c r="KZZ2779" s="393"/>
      <c r="LAA2779" s="393"/>
      <c r="LAB2779" s="393"/>
      <c r="LAC2779" s="393"/>
      <c r="LAD2779" s="393"/>
      <c r="LAE2779" s="393"/>
      <c r="LAF2779" s="393"/>
      <c r="LAG2779" s="393"/>
      <c r="LAH2779" s="393"/>
      <c r="LAI2779" s="393"/>
      <c r="LAJ2779" s="393"/>
      <c r="LAK2779" s="393"/>
      <c r="LAL2779" s="393"/>
      <c r="LAM2779" s="393"/>
      <c r="LAN2779" s="393"/>
      <c r="LAO2779" s="393"/>
      <c r="LAP2779" s="393"/>
      <c r="LAQ2779" s="393"/>
      <c r="LAR2779" s="393"/>
      <c r="LAS2779" s="393"/>
      <c r="LAT2779" s="393"/>
      <c r="LAU2779" s="393"/>
      <c r="LAV2779" s="393"/>
      <c r="LAW2779" s="393"/>
      <c r="LAX2779" s="393"/>
      <c r="LAY2779" s="393"/>
      <c r="LAZ2779" s="393"/>
      <c r="LBA2779" s="393"/>
      <c r="LBB2779" s="393"/>
      <c r="LBC2779" s="393"/>
      <c r="LBD2779" s="393"/>
      <c r="LBE2779" s="393"/>
      <c r="LBF2779" s="393"/>
      <c r="LBG2779" s="393"/>
      <c r="LBH2779" s="393"/>
      <c r="LBI2779" s="393"/>
      <c r="LBJ2779" s="393"/>
      <c r="LBK2779" s="393"/>
      <c r="LBL2779" s="393"/>
      <c r="LBM2779" s="393"/>
      <c r="LBN2779" s="393"/>
      <c r="LBO2779" s="393"/>
      <c r="LBP2779" s="393"/>
      <c r="LBQ2779" s="393"/>
      <c r="LBR2779" s="393"/>
      <c r="LBS2779" s="393"/>
      <c r="LBT2779" s="393"/>
      <c r="LBU2779" s="393"/>
      <c r="LBV2779" s="393"/>
      <c r="LBW2779" s="393"/>
      <c r="LBX2779" s="393"/>
      <c r="LBY2779" s="393"/>
      <c r="LBZ2779" s="393"/>
      <c r="LCA2779" s="393"/>
      <c r="LCB2779" s="393"/>
      <c r="LCC2779" s="393"/>
      <c r="LCD2779" s="393"/>
      <c r="LCE2779" s="393"/>
      <c r="LCF2779" s="393"/>
      <c r="LCG2779" s="393"/>
      <c r="LCH2779" s="393"/>
      <c r="LCI2779" s="393"/>
      <c r="LCJ2779" s="393"/>
      <c r="LCK2779" s="393"/>
      <c r="LCL2779" s="393"/>
      <c r="LCM2779" s="393"/>
      <c r="LCN2779" s="393"/>
      <c r="LCO2779" s="393"/>
      <c r="LCP2779" s="393"/>
      <c r="LCQ2779" s="393"/>
      <c r="LCR2779" s="393"/>
      <c r="LCS2779" s="393"/>
      <c r="LCT2779" s="393"/>
      <c r="LCU2779" s="393"/>
      <c r="LCV2779" s="393"/>
      <c r="LCW2779" s="393"/>
      <c r="LCX2779" s="393"/>
      <c r="LCY2779" s="393"/>
      <c r="LCZ2779" s="393"/>
      <c r="LDA2779" s="393"/>
      <c r="LDB2779" s="393"/>
      <c r="LDC2779" s="393"/>
      <c r="LDD2779" s="393"/>
      <c r="LDE2779" s="393"/>
      <c r="LDF2779" s="393"/>
      <c r="LDG2779" s="393"/>
      <c r="LDH2779" s="393"/>
      <c r="LDI2779" s="393"/>
      <c r="LDJ2779" s="393"/>
      <c r="LDK2779" s="393"/>
      <c r="LDL2779" s="393"/>
      <c r="LDM2779" s="393"/>
      <c r="LDN2779" s="393"/>
      <c r="LDO2779" s="393"/>
      <c r="LDP2779" s="393"/>
      <c r="LDQ2779" s="393"/>
      <c r="LDR2779" s="393"/>
      <c r="LDS2779" s="393"/>
      <c r="LDT2779" s="393"/>
      <c r="LDU2779" s="393"/>
      <c r="LDV2779" s="393"/>
      <c r="LDW2779" s="393"/>
      <c r="LDX2779" s="393"/>
      <c r="LDY2779" s="393"/>
      <c r="LDZ2779" s="393"/>
      <c r="LEA2779" s="393"/>
      <c r="LEB2779" s="393"/>
      <c r="LEC2779" s="393"/>
      <c r="LED2779" s="393"/>
      <c r="LEE2779" s="393"/>
      <c r="LEF2779" s="393"/>
      <c r="LEG2779" s="393"/>
      <c r="LEH2779" s="393"/>
      <c r="LEI2779" s="393"/>
      <c r="LEJ2779" s="393"/>
      <c r="LEK2779" s="393"/>
      <c r="LEL2779" s="393"/>
      <c r="LEM2779" s="393"/>
      <c r="LEN2779" s="393"/>
      <c r="LEO2779" s="393"/>
      <c r="LEP2779" s="393"/>
      <c r="LEQ2779" s="393"/>
      <c r="LER2779" s="393"/>
      <c r="LES2779" s="393"/>
      <c r="LET2779" s="393"/>
      <c r="LEU2779" s="393"/>
      <c r="LEV2779" s="393"/>
      <c r="LEW2779" s="393"/>
      <c r="LEX2779" s="393"/>
      <c r="LEY2779" s="393"/>
      <c r="LEZ2779" s="393"/>
      <c r="LFA2779" s="393"/>
      <c r="LFB2779" s="393"/>
      <c r="LFC2779" s="393"/>
      <c r="LFD2779" s="393"/>
      <c r="LFE2779" s="393"/>
      <c r="LFF2779" s="393"/>
      <c r="LFG2779" s="393"/>
      <c r="LFH2779" s="393"/>
      <c r="LFI2779" s="393"/>
      <c r="LFJ2779" s="393"/>
      <c r="LFK2779" s="393"/>
      <c r="LFL2779" s="393"/>
      <c r="LFM2779" s="393"/>
      <c r="LFN2779" s="393"/>
      <c r="LFO2779" s="393"/>
      <c r="LFP2779" s="393"/>
      <c r="LFQ2779" s="393"/>
      <c r="LFR2779" s="393"/>
      <c r="LFS2779" s="393"/>
      <c r="LFT2779" s="393"/>
      <c r="LFU2779" s="393"/>
      <c r="LFV2779" s="393"/>
      <c r="LFW2779" s="393"/>
      <c r="LFX2779" s="393"/>
      <c r="LFY2779" s="393"/>
      <c r="LFZ2779" s="393"/>
      <c r="LGA2779" s="393"/>
      <c r="LGB2779" s="393"/>
      <c r="LGC2779" s="393"/>
      <c r="LGD2779" s="393"/>
      <c r="LGE2779" s="393"/>
      <c r="LGF2779" s="393"/>
      <c r="LGG2779" s="393"/>
      <c r="LGH2779" s="393"/>
      <c r="LGI2779" s="393"/>
      <c r="LGJ2779" s="393"/>
      <c r="LGK2779" s="393"/>
      <c r="LGL2779" s="393"/>
      <c r="LGM2779" s="393"/>
      <c r="LGN2779" s="393"/>
      <c r="LGO2779" s="393"/>
      <c r="LGP2779" s="393"/>
      <c r="LGQ2779" s="393"/>
      <c r="LGR2779" s="393"/>
      <c r="LGS2779" s="393"/>
      <c r="LGT2779" s="393"/>
      <c r="LGU2779" s="393"/>
      <c r="LGV2779" s="393"/>
      <c r="LGW2779" s="393"/>
      <c r="LGX2779" s="393"/>
      <c r="LGY2779" s="393"/>
      <c r="LGZ2779" s="393"/>
      <c r="LHA2779" s="393"/>
      <c r="LHB2779" s="393"/>
      <c r="LHC2779" s="393"/>
      <c r="LHD2779" s="393"/>
      <c r="LHE2779" s="393"/>
      <c r="LHF2779" s="393"/>
      <c r="LHG2779" s="393"/>
      <c r="LHH2779" s="393"/>
      <c r="LHI2779" s="393"/>
      <c r="LHJ2779" s="393"/>
      <c r="LHK2779" s="393"/>
      <c r="LHL2779" s="393"/>
      <c r="LHM2779" s="393"/>
      <c r="LHN2779" s="393"/>
      <c r="LHO2779" s="393"/>
      <c r="LHP2779" s="393"/>
      <c r="LHQ2779" s="393"/>
      <c r="LHR2779" s="393"/>
      <c r="LHS2779" s="393"/>
      <c r="LHT2779" s="393"/>
      <c r="LHU2779" s="393"/>
      <c r="LHV2779" s="393"/>
      <c r="LHW2779" s="393"/>
      <c r="LHX2779" s="393"/>
      <c r="LHY2779" s="393"/>
      <c r="LHZ2779" s="393"/>
      <c r="LIA2779" s="393"/>
      <c r="LIB2779" s="393"/>
      <c r="LIC2779" s="393"/>
      <c r="LID2779" s="393"/>
      <c r="LIE2779" s="393"/>
      <c r="LIF2779" s="393"/>
      <c r="LIG2779" s="393"/>
      <c r="LIH2779" s="393"/>
      <c r="LII2779" s="393"/>
      <c r="LIJ2779" s="393"/>
      <c r="LIK2779" s="393"/>
      <c r="LIL2779" s="393"/>
      <c r="LIM2779" s="393"/>
      <c r="LIN2779" s="393"/>
      <c r="LIO2779" s="393"/>
      <c r="LIP2779" s="393"/>
      <c r="LIQ2779" s="393"/>
      <c r="LIR2779" s="393"/>
      <c r="LIS2779" s="393"/>
      <c r="LIT2779" s="393"/>
      <c r="LIU2779" s="393"/>
      <c r="LIV2779" s="393"/>
      <c r="LIW2779" s="393"/>
      <c r="LIX2779" s="393"/>
      <c r="LIY2779" s="393"/>
      <c r="LIZ2779" s="393"/>
      <c r="LJA2779" s="393"/>
      <c r="LJB2779" s="393"/>
      <c r="LJC2779" s="393"/>
      <c r="LJD2779" s="393"/>
      <c r="LJE2779" s="393"/>
      <c r="LJF2779" s="393"/>
      <c r="LJG2779" s="393"/>
      <c r="LJH2779" s="393"/>
      <c r="LJI2779" s="393"/>
      <c r="LJJ2779" s="393"/>
      <c r="LJK2779" s="393"/>
      <c r="LJL2779" s="393"/>
      <c r="LJM2779" s="393"/>
      <c r="LJN2779" s="393"/>
      <c r="LJO2779" s="393"/>
      <c r="LJP2779" s="393"/>
      <c r="LJQ2779" s="393"/>
      <c r="LJR2779" s="393"/>
      <c r="LJS2779" s="393"/>
      <c r="LJT2779" s="393"/>
      <c r="LJU2779" s="393"/>
      <c r="LJV2779" s="393"/>
      <c r="LJW2779" s="393"/>
      <c r="LJX2779" s="393"/>
      <c r="LJY2779" s="393"/>
      <c r="LJZ2779" s="393"/>
      <c r="LKA2779" s="393"/>
      <c r="LKB2779" s="393"/>
      <c r="LKC2779" s="393"/>
      <c r="LKD2779" s="393"/>
      <c r="LKE2779" s="393"/>
      <c r="LKF2779" s="393"/>
      <c r="LKG2779" s="393"/>
      <c r="LKH2779" s="393"/>
      <c r="LKI2779" s="393"/>
      <c r="LKJ2779" s="393"/>
      <c r="LKK2779" s="393"/>
      <c r="LKL2779" s="393"/>
      <c r="LKM2779" s="393"/>
      <c r="LKN2779" s="393"/>
      <c r="LKO2779" s="393"/>
      <c r="LKP2779" s="393"/>
      <c r="LKQ2779" s="393"/>
      <c r="LKR2779" s="393"/>
      <c r="LKS2779" s="393"/>
      <c r="LKT2779" s="393"/>
      <c r="LKU2779" s="393"/>
      <c r="LKV2779" s="393"/>
      <c r="LKW2779" s="393"/>
      <c r="LKX2779" s="393"/>
      <c r="LKY2779" s="393"/>
      <c r="LKZ2779" s="393"/>
      <c r="LLA2779" s="393"/>
      <c r="LLB2779" s="393"/>
      <c r="LLC2779" s="393"/>
      <c r="LLD2779" s="393"/>
      <c r="LLE2779" s="393"/>
      <c r="LLF2779" s="393"/>
      <c r="LLG2779" s="393"/>
      <c r="LLH2779" s="393"/>
      <c r="LLI2779" s="393"/>
      <c r="LLJ2779" s="393"/>
      <c r="LLK2779" s="393"/>
      <c r="LLL2779" s="393"/>
      <c r="LLM2779" s="393"/>
      <c r="LLN2779" s="393"/>
      <c r="LLO2779" s="393"/>
      <c r="LLP2779" s="393"/>
      <c r="LLQ2779" s="393"/>
      <c r="LLR2779" s="393"/>
      <c r="LLS2779" s="393"/>
      <c r="LLT2779" s="393"/>
      <c r="LLU2779" s="393"/>
      <c r="LLV2779" s="393"/>
      <c r="LLW2779" s="393"/>
      <c r="LLX2779" s="393"/>
      <c r="LLY2779" s="393"/>
      <c r="LLZ2779" s="393"/>
      <c r="LMA2779" s="393"/>
      <c r="LMB2779" s="393"/>
      <c r="LMC2779" s="393"/>
      <c r="LMD2779" s="393"/>
      <c r="LME2779" s="393"/>
      <c r="LMF2779" s="393"/>
      <c r="LMG2779" s="393"/>
      <c r="LMH2779" s="393"/>
      <c r="LMI2779" s="393"/>
      <c r="LMJ2779" s="393"/>
      <c r="LMK2779" s="393"/>
      <c r="LML2779" s="393"/>
      <c r="LMM2779" s="393"/>
      <c r="LMN2779" s="393"/>
      <c r="LMO2779" s="393"/>
      <c r="LMP2779" s="393"/>
      <c r="LMQ2779" s="393"/>
      <c r="LMR2779" s="393"/>
      <c r="LMS2779" s="393"/>
      <c r="LMT2779" s="393"/>
      <c r="LMU2779" s="393"/>
      <c r="LMV2779" s="393"/>
      <c r="LMW2779" s="393"/>
      <c r="LMX2779" s="393"/>
      <c r="LMY2779" s="393"/>
      <c r="LMZ2779" s="393"/>
      <c r="LNA2779" s="393"/>
      <c r="LNB2779" s="393"/>
      <c r="LNC2779" s="393"/>
      <c r="LND2779" s="393"/>
      <c r="LNE2779" s="393"/>
      <c r="LNF2779" s="393"/>
      <c r="LNG2779" s="393"/>
      <c r="LNH2779" s="393"/>
      <c r="LNI2779" s="393"/>
      <c r="LNJ2779" s="393"/>
      <c r="LNK2779" s="393"/>
      <c r="LNL2779" s="393"/>
      <c r="LNM2779" s="393"/>
      <c r="LNN2779" s="393"/>
      <c r="LNO2779" s="393"/>
      <c r="LNP2779" s="393"/>
      <c r="LNQ2779" s="393"/>
      <c r="LNR2779" s="393"/>
      <c r="LNS2779" s="393"/>
      <c r="LNT2779" s="393"/>
      <c r="LNU2779" s="393"/>
      <c r="LNV2779" s="393"/>
      <c r="LNW2779" s="393"/>
      <c r="LNX2779" s="393"/>
      <c r="LNY2779" s="393"/>
      <c r="LNZ2779" s="393"/>
      <c r="LOA2779" s="393"/>
      <c r="LOB2779" s="393"/>
      <c r="LOC2779" s="393"/>
      <c r="LOD2779" s="393"/>
      <c r="LOE2779" s="393"/>
      <c r="LOF2779" s="393"/>
      <c r="LOG2779" s="393"/>
      <c r="LOH2779" s="393"/>
      <c r="LOI2779" s="393"/>
      <c r="LOJ2779" s="393"/>
      <c r="LOK2779" s="393"/>
      <c r="LOL2779" s="393"/>
      <c r="LOM2779" s="393"/>
      <c r="LON2779" s="393"/>
      <c r="LOO2779" s="393"/>
      <c r="LOP2779" s="393"/>
      <c r="LOQ2779" s="393"/>
      <c r="LOR2779" s="393"/>
      <c r="LOS2779" s="393"/>
      <c r="LOT2779" s="393"/>
      <c r="LOU2779" s="393"/>
      <c r="LOV2779" s="393"/>
      <c r="LOW2779" s="393"/>
      <c r="LOX2779" s="393"/>
      <c r="LOY2779" s="393"/>
      <c r="LOZ2779" s="393"/>
      <c r="LPA2779" s="393"/>
      <c r="LPB2779" s="393"/>
      <c r="LPC2779" s="393"/>
      <c r="LPD2779" s="393"/>
      <c r="LPE2779" s="393"/>
      <c r="LPF2779" s="393"/>
      <c r="LPG2779" s="393"/>
      <c r="LPH2779" s="393"/>
      <c r="LPI2779" s="393"/>
      <c r="LPJ2779" s="393"/>
      <c r="LPK2779" s="393"/>
      <c r="LPL2779" s="393"/>
      <c r="LPM2779" s="393"/>
      <c r="LPN2779" s="393"/>
      <c r="LPO2779" s="393"/>
      <c r="LPP2779" s="393"/>
      <c r="LPQ2779" s="393"/>
      <c r="LPR2779" s="393"/>
      <c r="LPS2779" s="393"/>
      <c r="LPT2779" s="393"/>
      <c r="LPU2779" s="393"/>
      <c r="LPV2779" s="393"/>
      <c r="LPW2779" s="393"/>
      <c r="LPX2779" s="393"/>
      <c r="LPY2779" s="393"/>
      <c r="LPZ2779" s="393"/>
      <c r="LQA2779" s="393"/>
      <c r="LQB2779" s="393"/>
      <c r="LQC2779" s="393"/>
      <c r="LQD2779" s="393"/>
      <c r="LQE2779" s="393"/>
      <c r="LQF2779" s="393"/>
      <c r="LQG2779" s="393"/>
      <c r="LQH2779" s="393"/>
      <c r="LQI2779" s="393"/>
      <c r="LQJ2779" s="393"/>
      <c r="LQK2779" s="393"/>
      <c r="LQL2779" s="393"/>
      <c r="LQM2779" s="393"/>
      <c r="LQN2779" s="393"/>
      <c r="LQO2779" s="393"/>
      <c r="LQP2779" s="393"/>
      <c r="LQQ2779" s="393"/>
      <c r="LQR2779" s="393"/>
      <c r="LQS2779" s="393"/>
      <c r="LQT2779" s="393"/>
      <c r="LQU2779" s="393"/>
      <c r="LQV2779" s="393"/>
      <c r="LQW2779" s="393"/>
      <c r="LQX2779" s="393"/>
      <c r="LQY2779" s="393"/>
      <c r="LQZ2779" s="393"/>
      <c r="LRA2779" s="393"/>
      <c r="LRB2779" s="393"/>
      <c r="LRC2779" s="393"/>
      <c r="LRD2779" s="393"/>
      <c r="LRE2779" s="393"/>
      <c r="LRF2779" s="393"/>
      <c r="LRG2779" s="393"/>
      <c r="LRH2779" s="393"/>
      <c r="LRI2779" s="393"/>
      <c r="LRJ2779" s="393"/>
      <c r="LRK2779" s="393"/>
      <c r="LRL2779" s="393"/>
      <c r="LRM2779" s="393"/>
      <c r="LRN2779" s="393"/>
      <c r="LRO2779" s="393"/>
      <c r="LRP2779" s="393"/>
      <c r="LRQ2779" s="393"/>
      <c r="LRR2779" s="393"/>
      <c r="LRS2779" s="393"/>
      <c r="LRT2779" s="393"/>
      <c r="LRU2779" s="393"/>
      <c r="LRV2779" s="393"/>
      <c r="LRW2779" s="393"/>
      <c r="LRX2779" s="393"/>
      <c r="LRY2779" s="393"/>
      <c r="LRZ2779" s="393"/>
      <c r="LSA2779" s="393"/>
      <c r="LSB2779" s="393"/>
      <c r="LSC2779" s="393"/>
      <c r="LSD2779" s="393"/>
      <c r="LSE2779" s="393"/>
      <c r="LSF2779" s="393"/>
      <c r="LSG2779" s="393"/>
      <c r="LSH2779" s="393"/>
      <c r="LSI2779" s="393"/>
      <c r="LSJ2779" s="393"/>
      <c r="LSK2779" s="393"/>
      <c r="LSL2779" s="393"/>
      <c r="LSM2779" s="393"/>
      <c r="LSN2779" s="393"/>
      <c r="LSO2779" s="393"/>
      <c r="LSP2779" s="393"/>
      <c r="LSQ2779" s="393"/>
      <c r="LSR2779" s="393"/>
      <c r="LSS2779" s="393"/>
      <c r="LST2779" s="393"/>
      <c r="LSU2779" s="393"/>
      <c r="LSV2779" s="393"/>
      <c r="LSW2779" s="393"/>
      <c r="LSX2779" s="393"/>
      <c r="LSY2779" s="393"/>
      <c r="LSZ2779" s="393"/>
      <c r="LTA2779" s="393"/>
      <c r="LTB2779" s="393"/>
      <c r="LTC2779" s="393"/>
      <c r="LTD2779" s="393"/>
      <c r="LTE2779" s="393"/>
      <c r="LTF2779" s="393"/>
      <c r="LTG2779" s="393"/>
      <c r="LTH2779" s="393"/>
      <c r="LTI2779" s="393"/>
      <c r="LTJ2779" s="393"/>
      <c r="LTK2779" s="393"/>
      <c r="LTL2779" s="393"/>
      <c r="LTM2779" s="393"/>
      <c r="LTN2779" s="393"/>
      <c r="LTO2779" s="393"/>
      <c r="LTP2779" s="393"/>
      <c r="LTQ2779" s="393"/>
      <c r="LTR2779" s="393"/>
      <c r="LTS2779" s="393"/>
      <c r="LTT2779" s="393"/>
      <c r="LTU2779" s="393"/>
      <c r="LTV2779" s="393"/>
      <c r="LTW2779" s="393"/>
      <c r="LTX2779" s="393"/>
      <c r="LTY2779" s="393"/>
      <c r="LTZ2779" s="393"/>
      <c r="LUA2779" s="393"/>
      <c r="LUB2779" s="393"/>
      <c r="LUC2779" s="393"/>
      <c r="LUD2779" s="393"/>
      <c r="LUE2779" s="393"/>
      <c r="LUF2779" s="393"/>
      <c r="LUG2779" s="393"/>
      <c r="LUH2779" s="393"/>
      <c r="LUI2779" s="393"/>
      <c r="LUJ2779" s="393"/>
      <c r="LUK2779" s="393"/>
      <c r="LUL2779" s="393"/>
      <c r="LUM2779" s="393"/>
      <c r="LUN2779" s="393"/>
      <c r="LUO2779" s="393"/>
      <c r="LUP2779" s="393"/>
      <c r="LUQ2779" s="393"/>
      <c r="LUR2779" s="393"/>
      <c r="LUS2779" s="393"/>
      <c r="LUT2779" s="393"/>
      <c r="LUU2779" s="393"/>
      <c r="LUV2779" s="393"/>
      <c r="LUW2779" s="393"/>
      <c r="LUX2779" s="393"/>
      <c r="LUY2779" s="393"/>
      <c r="LUZ2779" s="393"/>
      <c r="LVA2779" s="393"/>
      <c r="LVB2779" s="393"/>
      <c r="LVC2779" s="393"/>
      <c r="LVD2779" s="393"/>
      <c r="LVE2779" s="393"/>
      <c r="LVF2779" s="393"/>
      <c r="LVG2779" s="393"/>
      <c r="LVH2779" s="393"/>
      <c r="LVI2779" s="393"/>
      <c r="LVJ2779" s="393"/>
      <c r="LVK2779" s="393"/>
      <c r="LVL2779" s="393"/>
      <c r="LVM2779" s="393"/>
      <c r="LVN2779" s="393"/>
      <c r="LVO2779" s="393"/>
      <c r="LVP2779" s="393"/>
      <c r="LVQ2779" s="393"/>
      <c r="LVR2779" s="393"/>
      <c r="LVS2779" s="393"/>
      <c r="LVT2779" s="393"/>
      <c r="LVU2779" s="393"/>
      <c r="LVV2779" s="393"/>
      <c r="LVW2779" s="393"/>
      <c r="LVX2779" s="393"/>
      <c r="LVY2779" s="393"/>
      <c r="LVZ2779" s="393"/>
      <c r="LWA2779" s="393"/>
      <c r="LWB2779" s="393"/>
      <c r="LWC2779" s="393"/>
      <c r="LWD2779" s="393"/>
      <c r="LWE2779" s="393"/>
      <c r="LWF2779" s="393"/>
      <c r="LWG2779" s="393"/>
      <c r="LWH2779" s="393"/>
      <c r="LWI2779" s="393"/>
      <c r="LWJ2779" s="393"/>
      <c r="LWK2779" s="393"/>
      <c r="LWL2779" s="393"/>
      <c r="LWM2779" s="393"/>
      <c r="LWN2779" s="393"/>
      <c r="LWO2779" s="393"/>
      <c r="LWP2779" s="393"/>
      <c r="LWQ2779" s="393"/>
      <c r="LWR2779" s="393"/>
      <c r="LWS2779" s="393"/>
      <c r="LWT2779" s="393"/>
      <c r="LWU2779" s="393"/>
      <c r="LWV2779" s="393"/>
      <c r="LWW2779" s="393"/>
      <c r="LWX2779" s="393"/>
      <c r="LWY2779" s="393"/>
      <c r="LWZ2779" s="393"/>
      <c r="LXA2779" s="393"/>
      <c r="LXB2779" s="393"/>
      <c r="LXC2779" s="393"/>
      <c r="LXD2779" s="393"/>
      <c r="LXE2779" s="393"/>
      <c r="LXF2779" s="393"/>
      <c r="LXG2779" s="393"/>
      <c r="LXH2779" s="393"/>
      <c r="LXI2779" s="393"/>
      <c r="LXJ2779" s="393"/>
      <c r="LXK2779" s="393"/>
      <c r="LXL2779" s="393"/>
      <c r="LXM2779" s="393"/>
      <c r="LXN2779" s="393"/>
      <c r="LXO2779" s="393"/>
      <c r="LXP2779" s="393"/>
      <c r="LXQ2779" s="393"/>
      <c r="LXR2779" s="393"/>
      <c r="LXS2779" s="393"/>
      <c r="LXT2779" s="393"/>
      <c r="LXU2779" s="393"/>
      <c r="LXV2779" s="393"/>
      <c r="LXW2779" s="393"/>
      <c r="LXX2779" s="393"/>
      <c r="LXY2779" s="393"/>
      <c r="LXZ2779" s="393"/>
      <c r="LYA2779" s="393"/>
      <c r="LYB2779" s="393"/>
      <c r="LYC2779" s="393"/>
      <c r="LYD2779" s="393"/>
      <c r="LYE2779" s="393"/>
      <c r="LYF2779" s="393"/>
      <c r="LYG2779" s="393"/>
      <c r="LYH2779" s="393"/>
      <c r="LYI2779" s="393"/>
      <c r="LYJ2779" s="393"/>
      <c r="LYK2779" s="393"/>
      <c r="LYL2779" s="393"/>
      <c r="LYM2779" s="393"/>
      <c r="LYN2779" s="393"/>
      <c r="LYO2779" s="393"/>
      <c r="LYP2779" s="393"/>
      <c r="LYQ2779" s="393"/>
      <c r="LYR2779" s="393"/>
      <c r="LYS2779" s="393"/>
      <c r="LYT2779" s="393"/>
      <c r="LYU2779" s="393"/>
      <c r="LYV2779" s="393"/>
      <c r="LYW2779" s="393"/>
      <c r="LYX2779" s="393"/>
      <c r="LYY2779" s="393"/>
      <c r="LYZ2779" s="393"/>
      <c r="LZA2779" s="393"/>
      <c r="LZB2779" s="393"/>
      <c r="LZC2779" s="393"/>
      <c r="LZD2779" s="393"/>
      <c r="LZE2779" s="393"/>
      <c r="LZF2779" s="393"/>
      <c r="LZG2779" s="393"/>
      <c r="LZH2779" s="393"/>
      <c r="LZI2779" s="393"/>
      <c r="LZJ2779" s="393"/>
      <c r="LZK2779" s="393"/>
      <c r="LZL2779" s="393"/>
      <c r="LZM2779" s="393"/>
      <c r="LZN2779" s="393"/>
      <c r="LZO2779" s="393"/>
      <c r="LZP2779" s="393"/>
      <c r="LZQ2779" s="393"/>
      <c r="LZR2779" s="393"/>
      <c r="LZS2779" s="393"/>
      <c r="LZT2779" s="393"/>
      <c r="LZU2779" s="393"/>
      <c r="LZV2779" s="393"/>
      <c r="LZW2779" s="393"/>
      <c r="LZX2779" s="393"/>
      <c r="LZY2779" s="393"/>
      <c r="LZZ2779" s="393"/>
      <c r="MAA2779" s="393"/>
      <c r="MAB2779" s="393"/>
      <c r="MAC2779" s="393"/>
      <c r="MAD2779" s="393"/>
      <c r="MAE2779" s="393"/>
      <c r="MAF2779" s="393"/>
      <c r="MAG2779" s="393"/>
      <c r="MAH2779" s="393"/>
      <c r="MAI2779" s="393"/>
      <c r="MAJ2779" s="393"/>
      <c r="MAK2779" s="393"/>
      <c r="MAL2779" s="393"/>
      <c r="MAM2779" s="393"/>
      <c r="MAN2779" s="393"/>
      <c r="MAO2779" s="393"/>
      <c r="MAP2779" s="393"/>
      <c r="MAQ2779" s="393"/>
      <c r="MAR2779" s="393"/>
      <c r="MAS2779" s="393"/>
      <c r="MAT2779" s="393"/>
      <c r="MAU2779" s="393"/>
      <c r="MAV2779" s="393"/>
      <c r="MAW2779" s="393"/>
      <c r="MAX2779" s="393"/>
      <c r="MAY2779" s="393"/>
      <c r="MAZ2779" s="393"/>
      <c r="MBA2779" s="393"/>
      <c r="MBB2779" s="393"/>
      <c r="MBC2779" s="393"/>
      <c r="MBD2779" s="393"/>
      <c r="MBE2779" s="393"/>
      <c r="MBF2779" s="393"/>
      <c r="MBG2779" s="393"/>
      <c r="MBH2779" s="393"/>
      <c r="MBI2779" s="393"/>
      <c r="MBJ2779" s="393"/>
      <c r="MBK2779" s="393"/>
      <c r="MBL2779" s="393"/>
      <c r="MBM2779" s="393"/>
      <c r="MBN2779" s="393"/>
      <c r="MBO2779" s="393"/>
      <c r="MBP2779" s="393"/>
      <c r="MBQ2779" s="393"/>
      <c r="MBR2779" s="393"/>
      <c r="MBS2779" s="393"/>
      <c r="MBT2779" s="393"/>
      <c r="MBU2779" s="393"/>
      <c r="MBV2779" s="393"/>
      <c r="MBW2779" s="393"/>
      <c r="MBX2779" s="393"/>
      <c r="MBY2779" s="393"/>
      <c r="MBZ2779" s="393"/>
      <c r="MCA2779" s="393"/>
      <c r="MCB2779" s="393"/>
      <c r="MCC2779" s="393"/>
      <c r="MCD2779" s="393"/>
      <c r="MCE2779" s="393"/>
      <c r="MCF2779" s="393"/>
      <c r="MCG2779" s="393"/>
      <c r="MCH2779" s="393"/>
      <c r="MCI2779" s="393"/>
      <c r="MCJ2779" s="393"/>
      <c r="MCK2779" s="393"/>
      <c r="MCL2779" s="393"/>
      <c r="MCM2779" s="393"/>
      <c r="MCN2779" s="393"/>
      <c r="MCO2779" s="393"/>
      <c r="MCP2779" s="393"/>
      <c r="MCQ2779" s="393"/>
      <c r="MCR2779" s="393"/>
      <c r="MCS2779" s="393"/>
      <c r="MCT2779" s="393"/>
      <c r="MCU2779" s="393"/>
      <c r="MCV2779" s="393"/>
      <c r="MCW2779" s="393"/>
      <c r="MCX2779" s="393"/>
      <c r="MCY2779" s="393"/>
      <c r="MCZ2779" s="393"/>
      <c r="MDA2779" s="393"/>
      <c r="MDB2779" s="393"/>
      <c r="MDC2779" s="393"/>
      <c r="MDD2779" s="393"/>
      <c r="MDE2779" s="393"/>
      <c r="MDF2779" s="393"/>
      <c r="MDG2779" s="393"/>
      <c r="MDH2779" s="393"/>
      <c r="MDI2779" s="393"/>
      <c r="MDJ2779" s="393"/>
      <c r="MDK2779" s="393"/>
      <c r="MDL2779" s="393"/>
      <c r="MDM2779" s="393"/>
      <c r="MDN2779" s="393"/>
      <c r="MDO2779" s="393"/>
      <c r="MDP2779" s="393"/>
      <c r="MDQ2779" s="393"/>
      <c r="MDR2779" s="393"/>
      <c r="MDS2779" s="393"/>
      <c r="MDT2779" s="393"/>
      <c r="MDU2779" s="393"/>
      <c r="MDV2779" s="393"/>
      <c r="MDW2779" s="393"/>
      <c r="MDX2779" s="393"/>
      <c r="MDY2779" s="393"/>
      <c r="MDZ2779" s="393"/>
      <c r="MEA2779" s="393"/>
      <c r="MEB2779" s="393"/>
      <c r="MEC2779" s="393"/>
      <c r="MED2779" s="393"/>
      <c r="MEE2779" s="393"/>
      <c r="MEF2779" s="393"/>
      <c r="MEG2779" s="393"/>
      <c r="MEH2779" s="393"/>
      <c r="MEI2779" s="393"/>
      <c r="MEJ2779" s="393"/>
      <c r="MEK2779" s="393"/>
      <c r="MEL2779" s="393"/>
      <c r="MEM2779" s="393"/>
      <c r="MEN2779" s="393"/>
      <c r="MEO2779" s="393"/>
      <c r="MEP2779" s="393"/>
      <c r="MEQ2779" s="393"/>
      <c r="MER2779" s="393"/>
      <c r="MES2779" s="393"/>
      <c r="MET2779" s="393"/>
      <c r="MEU2779" s="393"/>
      <c r="MEV2779" s="393"/>
      <c r="MEW2779" s="393"/>
      <c r="MEX2779" s="393"/>
      <c r="MEY2779" s="393"/>
      <c r="MEZ2779" s="393"/>
      <c r="MFA2779" s="393"/>
      <c r="MFB2779" s="393"/>
      <c r="MFC2779" s="393"/>
      <c r="MFD2779" s="393"/>
      <c r="MFE2779" s="393"/>
      <c r="MFF2779" s="393"/>
      <c r="MFG2779" s="393"/>
      <c r="MFH2779" s="393"/>
      <c r="MFI2779" s="393"/>
      <c r="MFJ2779" s="393"/>
      <c r="MFK2779" s="393"/>
      <c r="MFL2779" s="393"/>
      <c r="MFM2779" s="393"/>
      <c r="MFN2779" s="393"/>
      <c r="MFO2779" s="393"/>
      <c r="MFP2779" s="393"/>
      <c r="MFQ2779" s="393"/>
      <c r="MFR2779" s="393"/>
      <c r="MFS2779" s="393"/>
      <c r="MFT2779" s="393"/>
      <c r="MFU2779" s="393"/>
      <c r="MFV2779" s="393"/>
      <c r="MFW2779" s="393"/>
      <c r="MFX2779" s="393"/>
      <c r="MFY2779" s="393"/>
      <c r="MFZ2779" s="393"/>
      <c r="MGA2779" s="393"/>
      <c r="MGB2779" s="393"/>
      <c r="MGC2779" s="393"/>
      <c r="MGD2779" s="393"/>
      <c r="MGE2779" s="393"/>
      <c r="MGF2779" s="393"/>
      <c r="MGG2779" s="393"/>
      <c r="MGH2779" s="393"/>
      <c r="MGI2779" s="393"/>
      <c r="MGJ2779" s="393"/>
      <c r="MGK2779" s="393"/>
      <c r="MGL2779" s="393"/>
      <c r="MGM2779" s="393"/>
      <c r="MGN2779" s="393"/>
      <c r="MGO2779" s="393"/>
      <c r="MGP2779" s="393"/>
      <c r="MGQ2779" s="393"/>
      <c r="MGR2779" s="393"/>
      <c r="MGS2779" s="393"/>
      <c r="MGT2779" s="393"/>
      <c r="MGU2779" s="393"/>
      <c r="MGV2779" s="393"/>
      <c r="MGW2779" s="393"/>
      <c r="MGX2779" s="393"/>
      <c r="MGY2779" s="393"/>
      <c r="MGZ2779" s="393"/>
      <c r="MHA2779" s="393"/>
      <c r="MHB2779" s="393"/>
      <c r="MHC2779" s="393"/>
      <c r="MHD2779" s="393"/>
      <c r="MHE2779" s="393"/>
      <c r="MHF2779" s="393"/>
      <c r="MHG2779" s="393"/>
      <c r="MHH2779" s="393"/>
      <c r="MHI2779" s="393"/>
      <c r="MHJ2779" s="393"/>
      <c r="MHK2779" s="393"/>
      <c r="MHL2779" s="393"/>
      <c r="MHM2779" s="393"/>
      <c r="MHN2779" s="393"/>
      <c r="MHO2779" s="393"/>
      <c r="MHP2779" s="393"/>
      <c r="MHQ2779" s="393"/>
      <c r="MHR2779" s="393"/>
      <c r="MHS2779" s="393"/>
      <c r="MHT2779" s="393"/>
      <c r="MHU2779" s="393"/>
      <c r="MHV2779" s="393"/>
      <c r="MHW2779" s="393"/>
      <c r="MHX2779" s="393"/>
      <c r="MHY2779" s="393"/>
      <c r="MHZ2779" s="393"/>
      <c r="MIA2779" s="393"/>
      <c r="MIB2779" s="393"/>
      <c r="MIC2779" s="393"/>
      <c r="MID2779" s="393"/>
      <c r="MIE2779" s="393"/>
      <c r="MIF2779" s="393"/>
      <c r="MIG2779" s="393"/>
      <c r="MIH2779" s="393"/>
      <c r="MII2779" s="393"/>
      <c r="MIJ2779" s="393"/>
      <c r="MIK2779" s="393"/>
      <c r="MIL2779" s="393"/>
      <c r="MIM2779" s="393"/>
      <c r="MIN2779" s="393"/>
      <c r="MIO2779" s="393"/>
      <c r="MIP2779" s="393"/>
      <c r="MIQ2779" s="393"/>
      <c r="MIR2779" s="393"/>
      <c r="MIS2779" s="393"/>
      <c r="MIT2779" s="393"/>
      <c r="MIU2779" s="393"/>
      <c r="MIV2779" s="393"/>
      <c r="MIW2779" s="393"/>
      <c r="MIX2779" s="393"/>
      <c r="MIY2779" s="393"/>
      <c r="MIZ2779" s="393"/>
      <c r="MJA2779" s="393"/>
      <c r="MJB2779" s="393"/>
      <c r="MJC2779" s="393"/>
      <c r="MJD2779" s="393"/>
      <c r="MJE2779" s="393"/>
      <c r="MJF2779" s="393"/>
      <c r="MJG2779" s="393"/>
      <c r="MJH2779" s="393"/>
      <c r="MJI2779" s="393"/>
      <c r="MJJ2779" s="393"/>
      <c r="MJK2779" s="393"/>
      <c r="MJL2779" s="393"/>
      <c r="MJM2779" s="393"/>
      <c r="MJN2779" s="393"/>
      <c r="MJO2779" s="393"/>
      <c r="MJP2779" s="393"/>
      <c r="MJQ2779" s="393"/>
      <c r="MJR2779" s="393"/>
      <c r="MJS2779" s="393"/>
      <c r="MJT2779" s="393"/>
      <c r="MJU2779" s="393"/>
      <c r="MJV2779" s="393"/>
      <c r="MJW2779" s="393"/>
      <c r="MJX2779" s="393"/>
      <c r="MJY2779" s="393"/>
      <c r="MJZ2779" s="393"/>
      <c r="MKA2779" s="393"/>
      <c r="MKB2779" s="393"/>
      <c r="MKC2779" s="393"/>
      <c r="MKD2779" s="393"/>
      <c r="MKE2779" s="393"/>
      <c r="MKF2779" s="393"/>
      <c r="MKG2779" s="393"/>
      <c r="MKH2779" s="393"/>
      <c r="MKI2779" s="393"/>
      <c r="MKJ2779" s="393"/>
      <c r="MKK2779" s="393"/>
      <c r="MKL2779" s="393"/>
      <c r="MKM2779" s="393"/>
      <c r="MKN2779" s="393"/>
      <c r="MKO2779" s="393"/>
      <c r="MKP2779" s="393"/>
      <c r="MKQ2779" s="393"/>
      <c r="MKR2779" s="393"/>
      <c r="MKS2779" s="393"/>
      <c r="MKT2779" s="393"/>
      <c r="MKU2779" s="393"/>
      <c r="MKV2779" s="393"/>
      <c r="MKW2779" s="393"/>
      <c r="MKX2779" s="393"/>
      <c r="MKY2779" s="393"/>
      <c r="MKZ2779" s="393"/>
      <c r="MLA2779" s="393"/>
      <c r="MLB2779" s="393"/>
      <c r="MLC2779" s="393"/>
      <c r="MLD2779" s="393"/>
      <c r="MLE2779" s="393"/>
      <c r="MLF2779" s="393"/>
      <c r="MLG2779" s="393"/>
      <c r="MLH2779" s="393"/>
      <c r="MLI2779" s="393"/>
      <c r="MLJ2779" s="393"/>
      <c r="MLK2779" s="393"/>
      <c r="MLL2779" s="393"/>
      <c r="MLM2779" s="393"/>
      <c r="MLN2779" s="393"/>
      <c r="MLO2779" s="393"/>
      <c r="MLP2779" s="393"/>
      <c r="MLQ2779" s="393"/>
      <c r="MLR2779" s="393"/>
      <c r="MLS2779" s="393"/>
      <c r="MLT2779" s="393"/>
      <c r="MLU2779" s="393"/>
      <c r="MLV2779" s="393"/>
      <c r="MLW2779" s="393"/>
      <c r="MLX2779" s="393"/>
      <c r="MLY2779" s="393"/>
      <c r="MLZ2779" s="393"/>
      <c r="MMA2779" s="393"/>
      <c r="MMB2779" s="393"/>
      <c r="MMC2779" s="393"/>
      <c r="MMD2779" s="393"/>
      <c r="MME2779" s="393"/>
      <c r="MMF2779" s="393"/>
      <c r="MMG2779" s="393"/>
      <c r="MMH2779" s="393"/>
      <c r="MMI2779" s="393"/>
      <c r="MMJ2779" s="393"/>
      <c r="MMK2779" s="393"/>
      <c r="MML2779" s="393"/>
      <c r="MMM2779" s="393"/>
      <c r="MMN2779" s="393"/>
      <c r="MMO2779" s="393"/>
      <c r="MMP2779" s="393"/>
      <c r="MMQ2779" s="393"/>
      <c r="MMR2779" s="393"/>
      <c r="MMS2779" s="393"/>
      <c r="MMT2779" s="393"/>
      <c r="MMU2779" s="393"/>
      <c r="MMV2779" s="393"/>
      <c r="MMW2779" s="393"/>
      <c r="MMX2779" s="393"/>
      <c r="MMY2779" s="393"/>
      <c r="MMZ2779" s="393"/>
      <c r="MNA2779" s="393"/>
      <c r="MNB2779" s="393"/>
      <c r="MNC2779" s="393"/>
      <c r="MND2779" s="393"/>
      <c r="MNE2779" s="393"/>
      <c r="MNF2779" s="393"/>
      <c r="MNG2779" s="393"/>
      <c r="MNH2779" s="393"/>
      <c r="MNI2779" s="393"/>
      <c r="MNJ2779" s="393"/>
      <c r="MNK2779" s="393"/>
      <c r="MNL2779" s="393"/>
      <c r="MNM2779" s="393"/>
      <c r="MNN2779" s="393"/>
      <c r="MNO2779" s="393"/>
      <c r="MNP2779" s="393"/>
      <c r="MNQ2779" s="393"/>
      <c r="MNR2779" s="393"/>
      <c r="MNS2779" s="393"/>
      <c r="MNT2779" s="393"/>
      <c r="MNU2779" s="393"/>
      <c r="MNV2779" s="393"/>
      <c r="MNW2779" s="393"/>
      <c r="MNX2779" s="393"/>
      <c r="MNY2779" s="393"/>
      <c r="MNZ2779" s="393"/>
      <c r="MOA2779" s="393"/>
      <c r="MOB2779" s="393"/>
      <c r="MOC2779" s="393"/>
      <c r="MOD2779" s="393"/>
      <c r="MOE2779" s="393"/>
      <c r="MOF2779" s="393"/>
      <c r="MOG2779" s="393"/>
      <c r="MOH2779" s="393"/>
      <c r="MOI2779" s="393"/>
      <c r="MOJ2779" s="393"/>
      <c r="MOK2779" s="393"/>
      <c r="MOL2779" s="393"/>
      <c r="MOM2779" s="393"/>
      <c r="MON2779" s="393"/>
      <c r="MOO2779" s="393"/>
      <c r="MOP2779" s="393"/>
      <c r="MOQ2779" s="393"/>
      <c r="MOR2779" s="393"/>
      <c r="MOS2779" s="393"/>
      <c r="MOT2779" s="393"/>
      <c r="MOU2779" s="393"/>
      <c r="MOV2779" s="393"/>
      <c r="MOW2779" s="393"/>
      <c r="MOX2779" s="393"/>
      <c r="MOY2779" s="393"/>
      <c r="MOZ2779" s="393"/>
      <c r="MPA2779" s="393"/>
      <c r="MPB2779" s="393"/>
      <c r="MPC2779" s="393"/>
      <c r="MPD2779" s="393"/>
      <c r="MPE2779" s="393"/>
      <c r="MPF2779" s="393"/>
      <c r="MPG2779" s="393"/>
      <c r="MPH2779" s="393"/>
      <c r="MPI2779" s="393"/>
      <c r="MPJ2779" s="393"/>
      <c r="MPK2779" s="393"/>
      <c r="MPL2779" s="393"/>
      <c r="MPM2779" s="393"/>
      <c r="MPN2779" s="393"/>
      <c r="MPO2779" s="393"/>
      <c r="MPP2779" s="393"/>
      <c r="MPQ2779" s="393"/>
      <c r="MPR2779" s="393"/>
      <c r="MPS2779" s="393"/>
      <c r="MPT2779" s="393"/>
      <c r="MPU2779" s="393"/>
      <c r="MPV2779" s="393"/>
      <c r="MPW2779" s="393"/>
      <c r="MPX2779" s="393"/>
      <c r="MPY2779" s="393"/>
      <c r="MPZ2779" s="393"/>
      <c r="MQA2779" s="393"/>
      <c r="MQB2779" s="393"/>
      <c r="MQC2779" s="393"/>
      <c r="MQD2779" s="393"/>
      <c r="MQE2779" s="393"/>
      <c r="MQF2779" s="393"/>
      <c r="MQG2779" s="393"/>
      <c r="MQH2779" s="393"/>
      <c r="MQI2779" s="393"/>
      <c r="MQJ2779" s="393"/>
      <c r="MQK2779" s="393"/>
      <c r="MQL2779" s="393"/>
      <c r="MQM2779" s="393"/>
      <c r="MQN2779" s="393"/>
      <c r="MQO2779" s="393"/>
      <c r="MQP2779" s="393"/>
      <c r="MQQ2779" s="393"/>
      <c r="MQR2779" s="393"/>
      <c r="MQS2779" s="393"/>
      <c r="MQT2779" s="393"/>
      <c r="MQU2779" s="393"/>
      <c r="MQV2779" s="393"/>
      <c r="MQW2779" s="393"/>
      <c r="MQX2779" s="393"/>
      <c r="MQY2779" s="393"/>
      <c r="MQZ2779" s="393"/>
      <c r="MRA2779" s="393"/>
      <c r="MRB2779" s="393"/>
      <c r="MRC2779" s="393"/>
      <c r="MRD2779" s="393"/>
      <c r="MRE2779" s="393"/>
      <c r="MRF2779" s="393"/>
      <c r="MRG2779" s="393"/>
      <c r="MRH2779" s="393"/>
      <c r="MRI2779" s="393"/>
      <c r="MRJ2779" s="393"/>
      <c r="MRK2779" s="393"/>
      <c r="MRL2779" s="393"/>
      <c r="MRM2779" s="393"/>
      <c r="MRN2779" s="393"/>
      <c r="MRO2779" s="393"/>
      <c r="MRP2779" s="393"/>
      <c r="MRQ2779" s="393"/>
      <c r="MRR2779" s="393"/>
      <c r="MRS2779" s="393"/>
      <c r="MRT2779" s="393"/>
      <c r="MRU2779" s="393"/>
      <c r="MRV2779" s="393"/>
      <c r="MRW2779" s="393"/>
      <c r="MRX2779" s="393"/>
      <c r="MRY2779" s="393"/>
      <c r="MRZ2779" s="393"/>
      <c r="MSA2779" s="393"/>
      <c r="MSB2779" s="393"/>
      <c r="MSC2779" s="393"/>
      <c r="MSD2779" s="393"/>
      <c r="MSE2779" s="393"/>
      <c r="MSF2779" s="393"/>
      <c r="MSG2779" s="393"/>
      <c r="MSH2779" s="393"/>
      <c r="MSI2779" s="393"/>
      <c r="MSJ2779" s="393"/>
      <c r="MSK2779" s="393"/>
      <c r="MSL2779" s="393"/>
      <c r="MSM2779" s="393"/>
      <c r="MSN2779" s="393"/>
      <c r="MSO2779" s="393"/>
      <c r="MSP2779" s="393"/>
      <c r="MSQ2779" s="393"/>
      <c r="MSR2779" s="393"/>
      <c r="MSS2779" s="393"/>
      <c r="MST2779" s="393"/>
      <c r="MSU2779" s="393"/>
      <c r="MSV2779" s="393"/>
      <c r="MSW2779" s="393"/>
      <c r="MSX2779" s="393"/>
      <c r="MSY2779" s="393"/>
      <c r="MSZ2779" s="393"/>
      <c r="MTA2779" s="393"/>
      <c r="MTB2779" s="393"/>
      <c r="MTC2779" s="393"/>
      <c r="MTD2779" s="393"/>
      <c r="MTE2779" s="393"/>
      <c r="MTF2779" s="393"/>
      <c r="MTG2779" s="393"/>
      <c r="MTH2779" s="393"/>
      <c r="MTI2779" s="393"/>
      <c r="MTJ2779" s="393"/>
      <c r="MTK2779" s="393"/>
      <c r="MTL2779" s="393"/>
      <c r="MTM2779" s="393"/>
      <c r="MTN2779" s="393"/>
      <c r="MTO2779" s="393"/>
      <c r="MTP2779" s="393"/>
      <c r="MTQ2779" s="393"/>
      <c r="MTR2779" s="393"/>
      <c r="MTS2779" s="393"/>
      <c r="MTT2779" s="393"/>
      <c r="MTU2779" s="393"/>
      <c r="MTV2779" s="393"/>
      <c r="MTW2779" s="393"/>
      <c r="MTX2779" s="393"/>
      <c r="MTY2779" s="393"/>
      <c r="MTZ2779" s="393"/>
      <c r="MUA2779" s="393"/>
      <c r="MUB2779" s="393"/>
      <c r="MUC2779" s="393"/>
      <c r="MUD2779" s="393"/>
      <c r="MUE2779" s="393"/>
      <c r="MUF2779" s="393"/>
      <c r="MUG2779" s="393"/>
      <c r="MUH2779" s="393"/>
      <c r="MUI2779" s="393"/>
      <c r="MUJ2779" s="393"/>
      <c r="MUK2779" s="393"/>
      <c r="MUL2779" s="393"/>
      <c r="MUM2779" s="393"/>
      <c r="MUN2779" s="393"/>
      <c r="MUO2779" s="393"/>
      <c r="MUP2779" s="393"/>
      <c r="MUQ2779" s="393"/>
      <c r="MUR2779" s="393"/>
      <c r="MUS2779" s="393"/>
      <c r="MUT2779" s="393"/>
      <c r="MUU2779" s="393"/>
      <c r="MUV2779" s="393"/>
      <c r="MUW2779" s="393"/>
      <c r="MUX2779" s="393"/>
      <c r="MUY2779" s="393"/>
      <c r="MUZ2779" s="393"/>
      <c r="MVA2779" s="393"/>
      <c r="MVB2779" s="393"/>
      <c r="MVC2779" s="393"/>
      <c r="MVD2779" s="393"/>
      <c r="MVE2779" s="393"/>
      <c r="MVF2779" s="393"/>
      <c r="MVG2779" s="393"/>
      <c r="MVH2779" s="393"/>
      <c r="MVI2779" s="393"/>
      <c r="MVJ2779" s="393"/>
      <c r="MVK2779" s="393"/>
      <c r="MVL2779" s="393"/>
      <c r="MVM2779" s="393"/>
      <c r="MVN2779" s="393"/>
      <c r="MVO2779" s="393"/>
      <c r="MVP2779" s="393"/>
      <c r="MVQ2779" s="393"/>
      <c r="MVR2779" s="393"/>
      <c r="MVS2779" s="393"/>
      <c r="MVT2779" s="393"/>
      <c r="MVU2779" s="393"/>
      <c r="MVV2779" s="393"/>
      <c r="MVW2779" s="393"/>
      <c r="MVX2779" s="393"/>
      <c r="MVY2779" s="393"/>
      <c r="MVZ2779" s="393"/>
      <c r="MWA2779" s="393"/>
      <c r="MWB2779" s="393"/>
      <c r="MWC2779" s="393"/>
      <c r="MWD2779" s="393"/>
      <c r="MWE2779" s="393"/>
      <c r="MWF2779" s="393"/>
      <c r="MWG2779" s="393"/>
      <c r="MWH2779" s="393"/>
      <c r="MWI2779" s="393"/>
      <c r="MWJ2779" s="393"/>
      <c r="MWK2779" s="393"/>
      <c r="MWL2779" s="393"/>
      <c r="MWM2779" s="393"/>
      <c r="MWN2779" s="393"/>
      <c r="MWO2779" s="393"/>
      <c r="MWP2779" s="393"/>
      <c r="MWQ2779" s="393"/>
      <c r="MWR2779" s="393"/>
      <c r="MWS2779" s="393"/>
      <c r="MWT2779" s="393"/>
      <c r="MWU2779" s="393"/>
      <c r="MWV2779" s="393"/>
      <c r="MWW2779" s="393"/>
      <c r="MWX2779" s="393"/>
      <c r="MWY2779" s="393"/>
      <c r="MWZ2779" s="393"/>
      <c r="MXA2779" s="393"/>
      <c r="MXB2779" s="393"/>
      <c r="MXC2779" s="393"/>
      <c r="MXD2779" s="393"/>
      <c r="MXE2779" s="393"/>
      <c r="MXF2779" s="393"/>
      <c r="MXG2779" s="393"/>
      <c r="MXH2779" s="393"/>
      <c r="MXI2779" s="393"/>
      <c r="MXJ2779" s="393"/>
      <c r="MXK2779" s="393"/>
      <c r="MXL2779" s="393"/>
      <c r="MXM2779" s="393"/>
      <c r="MXN2779" s="393"/>
      <c r="MXO2779" s="393"/>
      <c r="MXP2779" s="393"/>
      <c r="MXQ2779" s="393"/>
      <c r="MXR2779" s="393"/>
      <c r="MXS2779" s="393"/>
      <c r="MXT2779" s="393"/>
      <c r="MXU2779" s="393"/>
      <c r="MXV2779" s="393"/>
      <c r="MXW2779" s="393"/>
      <c r="MXX2779" s="393"/>
      <c r="MXY2779" s="393"/>
      <c r="MXZ2779" s="393"/>
      <c r="MYA2779" s="393"/>
      <c r="MYB2779" s="393"/>
      <c r="MYC2779" s="393"/>
      <c r="MYD2779" s="393"/>
      <c r="MYE2779" s="393"/>
      <c r="MYF2779" s="393"/>
      <c r="MYG2779" s="393"/>
      <c r="MYH2779" s="393"/>
      <c r="MYI2779" s="393"/>
      <c r="MYJ2779" s="393"/>
      <c r="MYK2779" s="393"/>
      <c r="MYL2779" s="393"/>
      <c r="MYM2779" s="393"/>
      <c r="MYN2779" s="393"/>
      <c r="MYO2779" s="393"/>
      <c r="MYP2779" s="393"/>
      <c r="MYQ2779" s="393"/>
      <c r="MYR2779" s="393"/>
      <c r="MYS2779" s="393"/>
      <c r="MYT2779" s="393"/>
      <c r="MYU2779" s="393"/>
      <c r="MYV2779" s="393"/>
      <c r="MYW2779" s="393"/>
      <c r="MYX2779" s="393"/>
      <c r="MYY2779" s="393"/>
      <c r="MYZ2779" s="393"/>
      <c r="MZA2779" s="393"/>
      <c r="MZB2779" s="393"/>
      <c r="MZC2779" s="393"/>
      <c r="MZD2779" s="393"/>
      <c r="MZE2779" s="393"/>
      <c r="MZF2779" s="393"/>
      <c r="MZG2779" s="393"/>
      <c r="MZH2779" s="393"/>
      <c r="MZI2779" s="393"/>
      <c r="MZJ2779" s="393"/>
      <c r="MZK2779" s="393"/>
      <c r="MZL2779" s="393"/>
      <c r="MZM2779" s="393"/>
      <c r="MZN2779" s="393"/>
      <c r="MZO2779" s="393"/>
      <c r="MZP2779" s="393"/>
      <c r="MZQ2779" s="393"/>
      <c r="MZR2779" s="393"/>
      <c r="MZS2779" s="393"/>
      <c r="MZT2779" s="393"/>
      <c r="MZU2779" s="393"/>
      <c r="MZV2779" s="393"/>
      <c r="MZW2779" s="393"/>
      <c r="MZX2779" s="393"/>
      <c r="MZY2779" s="393"/>
      <c r="MZZ2779" s="393"/>
      <c r="NAA2779" s="393"/>
      <c r="NAB2779" s="393"/>
      <c r="NAC2779" s="393"/>
      <c r="NAD2779" s="393"/>
      <c r="NAE2779" s="393"/>
      <c r="NAF2779" s="393"/>
      <c r="NAG2779" s="393"/>
      <c r="NAH2779" s="393"/>
      <c r="NAI2779" s="393"/>
      <c r="NAJ2779" s="393"/>
      <c r="NAK2779" s="393"/>
      <c r="NAL2779" s="393"/>
      <c r="NAM2779" s="393"/>
      <c r="NAN2779" s="393"/>
      <c r="NAO2779" s="393"/>
      <c r="NAP2779" s="393"/>
      <c r="NAQ2779" s="393"/>
      <c r="NAR2779" s="393"/>
      <c r="NAS2779" s="393"/>
      <c r="NAT2779" s="393"/>
      <c r="NAU2779" s="393"/>
      <c r="NAV2779" s="393"/>
      <c r="NAW2779" s="393"/>
      <c r="NAX2779" s="393"/>
      <c r="NAY2779" s="393"/>
      <c r="NAZ2779" s="393"/>
      <c r="NBA2779" s="393"/>
      <c r="NBB2779" s="393"/>
      <c r="NBC2779" s="393"/>
      <c r="NBD2779" s="393"/>
      <c r="NBE2779" s="393"/>
      <c r="NBF2779" s="393"/>
      <c r="NBG2779" s="393"/>
      <c r="NBH2779" s="393"/>
      <c r="NBI2779" s="393"/>
      <c r="NBJ2779" s="393"/>
      <c r="NBK2779" s="393"/>
      <c r="NBL2779" s="393"/>
      <c r="NBM2779" s="393"/>
      <c r="NBN2779" s="393"/>
      <c r="NBO2779" s="393"/>
      <c r="NBP2779" s="393"/>
      <c r="NBQ2779" s="393"/>
      <c r="NBR2779" s="393"/>
      <c r="NBS2779" s="393"/>
      <c r="NBT2779" s="393"/>
      <c r="NBU2779" s="393"/>
      <c r="NBV2779" s="393"/>
      <c r="NBW2779" s="393"/>
      <c r="NBX2779" s="393"/>
      <c r="NBY2779" s="393"/>
      <c r="NBZ2779" s="393"/>
      <c r="NCA2779" s="393"/>
      <c r="NCB2779" s="393"/>
      <c r="NCC2779" s="393"/>
      <c r="NCD2779" s="393"/>
      <c r="NCE2779" s="393"/>
      <c r="NCF2779" s="393"/>
      <c r="NCG2779" s="393"/>
      <c r="NCH2779" s="393"/>
      <c r="NCI2779" s="393"/>
      <c r="NCJ2779" s="393"/>
      <c r="NCK2779" s="393"/>
      <c r="NCL2779" s="393"/>
      <c r="NCM2779" s="393"/>
      <c r="NCN2779" s="393"/>
      <c r="NCO2779" s="393"/>
      <c r="NCP2779" s="393"/>
      <c r="NCQ2779" s="393"/>
      <c r="NCR2779" s="393"/>
      <c r="NCS2779" s="393"/>
      <c r="NCT2779" s="393"/>
      <c r="NCU2779" s="393"/>
      <c r="NCV2779" s="393"/>
      <c r="NCW2779" s="393"/>
      <c r="NCX2779" s="393"/>
      <c r="NCY2779" s="393"/>
      <c r="NCZ2779" s="393"/>
      <c r="NDA2779" s="393"/>
      <c r="NDB2779" s="393"/>
      <c r="NDC2779" s="393"/>
      <c r="NDD2779" s="393"/>
      <c r="NDE2779" s="393"/>
      <c r="NDF2779" s="393"/>
      <c r="NDG2779" s="393"/>
      <c r="NDH2779" s="393"/>
      <c r="NDI2779" s="393"/>
      <c r="NDJ2779" s="393"/>
      <c r="NDK2779" s="393"/>
      <c r="NDL2779" s="393"/>
      <c r="NDM2779" s="393"/>
      <c r="NDN2779" s="393"/>
      <c r="NDO2779" s="393"/>
      <c r="NDP2779" s="393"/>
      <c r="NDQ2779" s="393"/>
      <c r="NDR2779" s="393"/>
      <c r="NDS2779" s="393"/>
      <c r="NDT2779" s="393"/>
      <c r="NDU2779" s="393"/>
      <c r="NDV2779" s="393"/>
      <c r="NDW2779" s="393"/>
      <c r="NDX2779" s="393"/>
      <c r="NDY2779" s="393"/>
      <c r="NDZ2779" s="393"/>
      <c r="NEA2779" s="393"/>
      <c r="NEB2779" s="393"/>
      <c r="NEC2779" s="393"/>
      <c r="NED2779" s="393"/>
      <c r="NEE2779" s="393"/>
      <c r="NEF2779" s="393"/>
      <c r="NEG2779" s="393"/>
      <c r="NEH2779" s="393"/>
      <c r="NEI2779" s="393"/>
      <c r="NEJ2779" s="393"/>
      <c r="NEK2779" s="393"/>
      <c r="NEL2779" s="393"/>
      <c r="NEM2779" s="393"/>
      <c r="NEN2779" s="393"/>
      <c r="NEO2779" s="393"/>
      <c r="NEP2779" s="393"/>
      <c r="NEQ2779" s="393"/>
      <c r="NER2779" s="393"/>
      <c r="NES2779" s="393"/>
      <c r="NET2779" s="393"/>
      <c r="NEU2779" s="393"/>
      <c r="NEV2779" s="393"/>
      <c r="NEW2779" s="393"/>
      <c r="NEX2779" s="393"/>
      <c r="NEY2779" s="393"/>
      <c r="NEZ2779" s="393"/>
      <c r="NFA2779" s="393"/>
      <c r="NFB2779" s="393"/>
      <c r="NFC2779" s="393"/>
      <c r="NFD2779" s="393"/>
      <c r="NFE2779" s="393"/>
      <c r="NFF2779" s="393"/>
      <c r="NFG2779" s="393"/>
      <c r="NFH2779" s="393"/>
      <c r="NFI2779" s="393"/>
      <c r="NFJ2779" s="393"/>
      <c r="NFK2779" s="393"/>
      <c r="NFL2779" s="393"/>
      <c r="NFM2779" s="393"/>
      <c r="NFN2779" s="393"/>
      <c r="NFO2779" s="393"/>
      <c r="NFP2779" s="393"/>
      <c r="NFQ2779" s="393"/>
      <c r="NFR2779" s="393"/>
      <c r="NFS2779" s="393"/>
      <c r="NFT2779" s="393"/>
      <c r="NFU2779" s="393"/>
      <c r="NFV2779" s="393"/>
      <c r="NFW2779" s="393"/>
      <c r="NFX2779" s="393"/>
      <c r="NFY2779" s="393"/>
      <c r="NFZ2779" s="393"/>
      <c r="NGA2779" s="393"/>
      <c r="NGB2779" s="393"/>
      <c r="NGC2779" s="393"/>
      <c r="NGD2779" s="393"/>
      <c r="NGE2779" s="393"/>
      <c r="NGF2779" s="393"/>
      <c r="NGG2779" s="393"/>
      <c r="NGH2779" s="393"/>
      <c r="NGI2779" s="393"/>
      <c r="NGJ2779" s="393"/>
      <c r="NGK2779" s="393"/>
      <c r="NGL2779" s="393"/>
      <c r="NGM2779" s="393"/>
      <c r="NGN2779" s="393"/>
      <c r="NGO2779" s="393"/>
      <c r="NGP2779" s="393"/>
      <c r="NGQ2779" s="393"/>
      <c r="NGR2779" s="393"/>
      <c r="NGS2779" s="393"/>
      <c r="NGT2779" s="393"/>
      <c r="NGU2779" s="393"/>
      <c r="NGV2779" s="393"/>
      <c r="NGW2779" s="393"/>
      <c r="NGX2779" s="393"/>
      <c r="NGY2779" s="393"/>
      <c r="NGZ2779" s="393"/>
      <c r="NHA2779" s="393"/>
      <c r="NHB2779" s="393"/>
      <c r="NHC2779" s="393"/>
      <c r="NHD2779" s="393"/>
      <c r="NHE2779" s="393"/>
      <c r="NHF2779" s="393"/>
      <c r="NHG2779" s="393"/>
      <c r="NHH2779" s="393"/>
      <c r="NHI2779" s="393"/>
      <c r="NHJ2779" s="393"/>
      <c r="NHK2779" s="393"/>
      <c r="NHL2779" s="393"/>
      <c r="NHM2779" s="393"/>
      <c r="NHN2779" s="393"/>
      <c r="NHO2779" s="393"/>
      <c r="NHP2779" s="393"/>
      <c r="NHQ2779" s="393"/>
      <c r="NHR2779" s="393"/>
      <c r="NHS2779" s="393"/>
      <c r="NHT2779" s="393"/>
      <c r="NHU2779" s="393"/>
      <c r="NHV2779" s="393"/>
      <c r="NHW2779" s="393"/>
      <c r="NHX2779" s="393"/>
      <c r="NHY2779" s="393"/>
      <c r="NHZ2779" s="393"/>
      <c r="NIA2779" s="393"/>
      <c r="NIB2779" s="393"/>
      <c r="NIC2779" s="393"/>
      <c r="NID2779" s="393"/>
      <c r="NIE2779" s="393"/>
      <c r="NIF2779" s="393"/>
      <c r="NIG2779" s="393"/>
      <c r="NIH2779" s="393"/>
      <c r="NII2779" s="393"/>
      <c r="NIJ2779" s="393"/>
      <c r="NIK2779" s="393"/>
      <c r="NIL2779" s="393"/>
      <c r="NIM2779" s="393"/>
      <c r="NIN2779" s="393"/>
      <c r="NIO2779" s="393"/>
      <c r="NIP2779" s="393"/>
      <c r="NIQ2779" s="393"/>
      <c r="NIR2779" s="393"/>
      <c r="NIS2779" s="393"/>
      <c r="NIT2779" s="393"/>
      <c r="NIU2779" s="393"/>
      <c r="NIV2779" s="393"/>
      <c r="NIW2779" s="393"/>
      <c r="NIX2779" s="393"/>
      <c r="NIY2779" s="393"/>
      <c r="NIZ2779" s="393"/>
      <c r="NJA2779" s="393"/>
      <c r="NJB2779" s="393"/>
      <c r="NJC2779" s="393"/>
      <c r="NJD2779" s="393"/>
      <c r="NJE2779" s="393"/>
      <c r="NJF2779" s="393"/>
      <c r="NJG2779" s="393"/>
      <c r="NJH2779" s="393"/>
      <c r="NJI2779" s="393"/>
      <c r="NJJ2779" s="393"/>
      <c r="NJK2779" s="393"/>
      <c r="NJL2779" s="393"/>
      <c r="NJM2779" s="393"/>
      <c r="NJN2779" s="393"/>
      <c r="NJO2779" s="393"/>
      <c r="NJP2779" s="393"/>
      <c r="NJQ2779" s="393"/>
      <c r="NJR2779" s="393"/>
      <c r="NJS2779" s="393"/>
      <c r="NJT2779" s="393"/>
      <c r="NJU2779" s="393"/>
      <c r="NJV2779" s="393"/>
      <c r="NJW2779" s="393"/>
      <c r="NJX2779" s="393"/>
      <c r="NJY2779" s="393"/>
      <c r="NJZ2779" s="393"/>
      <c r="NKA2779" s="393"/>
      <c r="NKB2779" s="393"/>
      <c r="NKC2779" s="393"/>
      <c r="NKD2779" s="393"/>
      <c r="NKE2779" s="393"/>
      <c r="NKF2779" s="393"/>
      <c r="NKG2779" s="393"/>
      <c r="NKH2779" s="393"/>
      <c r="NKI2779" s="393"/>
      <c r="NKJ2779" s="393"/>
      <c r="NKK2779" s="393"/>
      <c r="NKL2779" s="393"/>
      <c r="NKM2779" s="393"/>
      <c r="NKN2779" s="393"/>
      <c r="NKO2779" s="393"/>
      <c r="NKP2779" s="393"/>
      <c r="NKQ2779" s="393"/>
      <c r="NKR2779" s="393"/>
      <c r="NKS2779" s="393"/>
      <c r="NKT2779" s="393"/>
      <c r="NKU2779" s="393"/>
      <c r="NKV2779" s="393"/>
      <c r="NKW2779" s="393"/>
      <c r="NKX2779" s="393"/>
      <c r="NKY2779" s="393"/>
      <c r="NKZ2779" s="393"/>
      <c r="NLA2779" s="393"/>
      <c r="NLB2779" s="393"/>
      <c r="NLC2779" s="393"/>
      <c r="NLD2779" s="393"/>
      <c r="NLE2779" s="393"/>
      <c r="NLF2779" s="393"/>
      <c r="NLG2779" s="393"/>
      <c r="NLH2779" s="393"/>
      <c r="NLI2779" s="393"/>
      <c r="NLJ2779" s="393"/>
      <c r="NLK2779" s="393"/>
      <c r="NLL2779" s="393"/>
      <c r="NLM2779" s="393"/>
      <c r="NLN2779" s="393"/>
      <c r="NLO2779" s="393"/>
      <c r="NLP2779" s="393"/>
      <c r="NLQ2779" s="393"/>
      <c r="NLR2779" s="393"/>
      <c r="NLS2779" s="393"/>
      <c r="NLT2779" s="393"/>
      <c r="NLU2779" s="393"/>
      <c r="NLV2779" s="393"/>
      <c r="NLW2779" s="393"/>
      <c r="NLX2779" s="393"/>
      <c r="NLY2779" s="393"/>
      <c r="NLZ2779" s="393"/>
      <c r="NMA2779" s="393"/>
      <c r="NMB2779" s="393"/>
      <c r="NMC2779" s="393"/>
      <c r="NMD2779" s="393"/>
      <c r="NME2779" s="393"/>
      <c r="NMF2779" s="393"/>
      <c r="NMG2779" s="393"/>
      <c r="NMH2779" s="393"/>
      <c r="NMI2779" s="393"/>
      <c r="NMJ2779" s="393"/>
      <c r="NMK2779" s="393"/>
      <c r="NML2779" s="393"/>
      <c r="NMM2779" s="393"/>
      <c r="NMN2779" s="393"/>
      <c r="NMO2779" s="393"/>
      <c r="NMP2779" s="393"/>
      <c r="NMQ2779" s="393"/>
      <c r="NMR2779" s="393"/>
      <c r="NMS2779" s="393"/>
      <c r="NMT2779" s="393"/>
      <c r="NMU2779" s="393"/>
      <c r="NMV2779" s="393"/>
      <c r="NMW2779" s="393"/>
      <c r="NMX2779" s="393"/>
      <c r="NMY2779" s="393"/>
      <c r="NMZ2779" s="393"/>
      <c r="NNA2779" s="393"/>
      <c r="NNB2779" s="393"/>
      <c r="NNC2779" s="393"/>
      <c r="NND2779" s="393"/>
      <c r="NNE2779" s="393"/>
      <c r="NNF2779" s="393"/>
      <c r="NNG2779" s="393"/>
      <c r="NNH2779" s="393"/>
      <c r="NNI2779" s="393"/>
      <c r="NNJ2779" s="393"/>
      <c r="NNK2779" s="393"/>
      <c r="NNL2779" s="393"/>
      <c r="NNM2779" s="393"/>
      <c r="NNN2779" s="393"/>
      <c r="NNO2779" s="393"/>
      <c r="NNP2779" s="393"/>
      <c r="NNQ2779" s="393"/>
      <c r="NNR2779" s="393"/>
      <c r="NNS2779" s="393"/>
      <c r="NNT2779" s="393"/>
      <c r="NNU2779" s="393"/>
      <c r="NNV2779" s="393"/>
      <c r="NNW2779" s="393"/>
      <c r="NNX2779" s="393"/>
      <c r="NNY2779" s="393"/>
      <c r="NNZ2779" s="393"/>
      <c r="NOA2779" s="393"/>
      <c r="NOB2779" s="393"/>
      <c r="NOC2779" s="393"/>
      <c r="NOD2779" s="393"/>
      <c r="NOE2779" s="393"/>
      <c r="NOF2779" s="393"/>
      <c r="NOG2779" s="393"/>
      <c r="NOH2779" s="393"/>
      <c r="NOI2779" s="393"/>
      <c r="NOJ2779" s="393"/>
      <c r="NOK2779" s="393"/>
      <c r="NOL2779" s="393"/>
      <c r="NOM2779" s="393"/>
      <c r="NON2779" s="393"/>
      <c r="NOO2779" s="393"/>
      <c r="NOP2779" s="393"/>
      <c r="NOQ2779" s="393"/>
      <c r="NOR2779" s="393"/>
      <c r="NOS2779" s="393"/>
      <c r="NOT2779" s="393"/>
      <c r="NOU2779" s="393"/>
      <c r="NOV2779" s="393"/>
      <c r="NOW2779" s="393"/>
      <c r="NOX2779" s="393"/>
      <c r="NOY2779" s="393"/>
      <c r="NOZ2779" s="393"/>
      <c r="NPA2779" s="393"/>
      <c r="NPB2779" s="393"/>
      <c r="NPC2779" s="393"/>
      <c r="NPD2779" s="393"/>
      <c r="NPE2779" s="393"/>
      <c r="NPF2779" s="393"/>
      <c r="NPG2779" s="393"/>
      <c r="NPH2779" s="393"/>
      <c r="NPI2779" s="393"/>
      <c r="NPJ2779" s="393"/>
      <c r="NPK2779" s="393"/>
      <c r="NPL2779" s="393"/>
      <c r="NPM2779" s="393"/>
      <c r="NPN2779" s="393"/>
      <c r="NPO2779" s="393"/>
      <c r="NPP2779" s="393"/>
      <c r="NPQ2779" s="393"/>
      <c r="NPR2779" s="393"/>
      <c r="NPS2779" s="393"/>
      <c r="NPT2779" s="393"/>
      <c r="NPU2779" s="393"/>
      <c r="NPV2779" s="393"/>
      <c r="NPW2779" s="393"/>
      <c r="NPX2779" s="393"/>
      <c r="NPY2779" s="393"/>
      <c r="NPZ2779" s="393"/>
      <c r="NQA2779" s="393"/>
      <c r="NQB2779" s="393"/>
      <c r="NQC2779" s="393"/>
      <c r="NQD2779" s="393"/>
      <c r="NQE2779" s="393"/>
      <c r="NQF2779" s="393"/>
      <c r="NQG2779" s="393"/>
      <c r="NQH2779" s="393"/>
      <c r="NQI2779" s="393"/>
      <c r="NQJ2779" s="393"/>
      <c r="NQK2779" s="393"/>
      <c r="NQL2779" s="393"/>
      <c r="NQM2779" s="393"/>
      <c r="NQN2779" s="393"/>
      <c r="NQO2779" s="393"/>
      <c r="NQP2779" s="393"/>
      <c r="NQQ2779" s="393"/>
      <c r="NQR2779" s="393"/>
      <c r="NQS2779" s="393"/>
      <c r="NQT2779" s="393"/>
      <c r="NQU2779" s="393"/>
      <c r="NQV2779" s="393"/>
      <c r="NQW2779" s="393"/>
      <c r="NQX2779" s="393"/>
      <c r="NQY2779" s="393"/>
      <c r="NQZ2779" s="393"/>
      <c r="NRA2779" s="393"/>
      <c r="NRB2779" s="393"/>
      <c r="NRC2779" s="393"/>
      <c r="NRD2779" s="393"/>
      <c r="NRE2779" s="393"/>
      <c r="NRF2779" s="393"/>
      <c r="NRG2779" s="393"/>
      <c r="NRH2779" s="393"/>
      <c r="NRI2779" s="393"/>
      <c r="NRJ2779" s="393"/>
      <c r="NRK2779" s="393"/>
      <c r="NRL2779" s="393"/>
      <c r="NRM2779" s="393"/>
      <c r="NRN2779" s="393"/>
      <c r="NRO2779" s="393"/>
      <c r="NRP2779" s="393"/>
      <c r="NRQ2779" s="393"/>
      <c r="NRR2779" s="393"/>
      <c r="NRS2779" s="393"/>
      <c r="NRT2779" s="393"/>
      <c r="NRU2779" s="393"/>
      <c r="NRV2779" s="393"/>
      <c r="NRW2779" s="393"/>
      <c r="NRX2779" s="393"/>
      <c r="NRY2779" s="393"/>
      <c r="NRZ2779" s="393"/>
      <c r="NSA2779" s="393"/>
      <c r="NSB2779" s="393"/>
      <c r="NSC2779" s="393"/>
      <c r="NSD2779" s="393"/>
      <c r="NSE2779" s="393"/>
      <c r="NSF2779" s="393"/>
      <c r="NSG2779" s="393"/>
      <c r="NSH2779" s="393"/>
      <c r="NSI2779" s="393"/>
      <c r="NSJ2779" s="393"/>
      <c r="NSK2779" s="393"/>
      <c r="NSL2779" s="393"/>
      <c r="NSM2779" s="393"/>
      <c r="NSN2779" s="393"/>
      <c r="NSO2779" s="393"/>
      <c r="NSP2779" s="393"/>
      <c r="NSQ2779" s="393"/>
      <c r="NSR2779" s="393"/>
      <c r="NSS2779" s="393"/>
      <c r="NST2779" s="393"/>
      <c r="NSU2779" s="393"/>
      <c r="NSV2779" s="393"/>
      <c r="NSW2779" s="393"/>
      <c r="NSX2779" s="393"/>
      <c r="NSY2779" s="393"/>
      <c r="NSZ2779" s="393"/>
      <c r="NTA2779" s="393"/>
      <c r="NTB2779" s="393"/>
      <c r="NTC2779" s="393"/>
      <c r="NTD2779" s="393"/>
      <c r="NTE2779" s="393"/>
      <c r="NTF2779" s="393"/>
      <c r="NTG2779" s="393"/>
      <c r="NTH2779" s="393"/>
      <c r="NTI2779" s="393"/>
      <c r="NTJ2779" s="393"/>
      <c r="NTK2779" s="393"/>
      <c r="NTL2779" s="393"/>
      <c r="NTM2779" s="393"/>
      <c r="NTN2779" s="393"/>
      <c r="NTO2779" s="393"/>
      <c r="NTP2779" s="393"/>
      <c r="NTQ2779" s="393"/>
      <c r="NTR2779" s="393"/>
      <c r="NTS2779" s="393"/>
      <c r="NTT2779" s="393"/>
      <c r="NTU2779" s="393"/>
      <c r="NTV2779" s="393"/>
      <c r="NTW2779" s="393"/>
      <c r="NTX2779" s="393"/>
      <c r="NTY2779" s="393"/>
      <c r="NTZ2779" s="393"/>
      <c r="NUA2779" s="393"/>
      <c r="NUB2779" s="393"/>
      <c r="NUC2779" s="393"/>
      <c r="NUD2779" s="393"/>
      <c r="NUE2779" s="393"/>
      <c r="NUF2779" s="393"/>
      <c r="NUG2779" s="393"/>
      <c r="NUH2779" s="393"/>
      <c r="NUI2779" s="393"/>
      <c r="NUJ2779" s="393"/>
      <c r="NUK2779" s="393"/>
      <c r="NUL2779" s="393"/>
      <c r="NUM2779" s="393"/>
      <c r="NUN2779" s="393"/>
      <c r="NUO2779" s="393"/>
      <c r="NUP2779" s="393"/>
      <c r="NUQ2779" s="393"/>
      <c r="NUR2779" s="393"/>
      <c r="NUS2779" s="393"/>
      <c r="NUT2779" s="393"/>
      <c r="NUU2779" s="393"/>
      <c r="NUV2779" s="393"/>
      <c r="NUW2779" s="393"/>
      <c r="NUX2779" s="393"/>
      <c r="NUY2779" s="393"/>
      <c r="NUZ2779" s="393"/>
      <c r="NVA2779" s="393"/>
      <c r="NVB2779" s="393"/>
      <c r="NVC2779" s="393"/>
      <c r="NVD2779" s="393"/>
      <c r="NVE2779" s="393"/>
      <c r="NVF2779" s="393"/>
      <c r="NVG2779" s="393"/>
      <c r="NVH2779" s="393"/>
      <c r="NVI2779" s="393"/>
      <c r="NVJ2779" s="393"/>
      <c r="NVK2779" s="393"/>
      <c r="NVL2779" s="393"/>
      <c r="NVM2779" s="393"/>
      <c r="NVN2779" s="393"/>
      <c r="NVO2779" s="393"/>
      <c r="NVP2779" s="393"/>
      <c r="NVQ2779" s="393"/>
      <c r="NVR2779" s="393"/>
      <c r="NVS2779" s="393"/>
      <c r="NVT2779" s="393"/>
      <c r="NVU2779" s="393"/>
      <c r="NVV2779" s="393"/>
      <c r="NVW2779" s="393"/>
      <c r="NVX2779" s="393"/>
      <c r="NVY2779" s="393"/>
      <c r="NVZ2779" s="393"/>
      <c r="NWA2779" s="393"/>
      <c r="NWB2779" s="393"/>
      <c r="NWC2779" s="393"/>
      <c r="NWD2779" s="393"/>
      <c r="NWE2779" s="393"/>
      <c r="NWF2779" s="393"/>
      <c r="NWG2779" s="393"/>
      <c r="NWH2779" s="393"/>
      <c r="NWI2779" s="393"/>
      <c r="NWJ2779" s="393"/>
      <c r="NWK2779" s="393"/>
      <c r="NWL2779" s="393"/>
      <c r="NWM2779" s="393"/>
      <c r="NWN2779" s="393"/>
      <c r="NWO2779" s="393"/>
      <c r="NWP2779" s="393"/>
      <c r="NWQ2779" s="393"/>
      <c r="NWR2779" s="393"/>
      <c r="NWS2779" s="393"/>
      <c r="NWT2779" s="393"/>
      <c r="NWU2779" s="393"/>
      <c r="NWV2779" s="393"/>
      <c r="NWW2779" s="393"/>
      <c r="NWX2779" s="393"/>
      <c r="NWY2779" s="393"/>
      <c r="NWZ2779" s="393"/>
      <c r="NXA2779" s="393"/>
      <c r="NXB2779" s="393"/>
      <c r="NXC2779" s="393"/>
      <c r="NXD2779" s="393"/>
      <c r="NXE2779" s="393"/>
      <c r="NXF2779" s="393"/>
      <c r="NXG2779" s="393"/>
      <c r="NXH2779" s="393"/>
      <c r="NXI2779" s="393"/>
      <c r="NXJ2779" s="393"/>
      <c r="NXK2779" s="393"/>
      <c r="NXL2779" s="393"/>
      <c r="NXM2779" s="393"/>
      <c r="NXN2779" s="393"/>
      <c r="NXO2779" s="393"/>
      <c r="NXP2779" s="393"/>
      <c r="NXQ2779" s="393"/>
      <c r="NXR2779" s="393"/>
      <c r="NXS2779" s="393"/>
      <c r="NXT2779" s="393"/>
      <c r="NXU2779" s="393"/>
      <c r="NXV2779" s="393"/>
      <c r="NXW2779" s="393"/>
      <c r="NXX2779" s="393"/>
      <c r="NXY2779" s="393"/>
      <c r="NXZ2779" s="393"/>
      <c r="NYA2779" s="393"/>
      <c r="NYB2779" s="393"/>
      <c r="NYC2779" s="393"/>
      <c r="NYD2779" s="393"/>
      <c r="NYE2779" s="393"/>
      <c r="NYF2779" s="393"/>
      <c r="NYG2779" s="393"/>
      <c r="NYH2779" s="393"/>
      <c r="NYI2779" s="393"/>
      <c r="NYJ2779" s="393"/>
      <c r="NYK2779" s="393"/>
      <c r="NYL2779" s="393"/>
      <c r="NYM2779" s="393"/>
      <c r="NYN2779" s="393"/>
      <c r="NYO2779" s="393"/>
      <c r="NYP2779" s="393"/>
      <c r="NYQ2779" s="393"/>
      <c r="NYR2779" s="393"/>
      <c r="NYS2779" s="393"/>
      <c r="NYT2779" s="393"/>
      <c r="NYU2779" s="393"/>
      <c r="NYV2779" s="393"/>
      <c r="NYW2779" s="393"/>
      <c r="NYX2779" s="393"/>
      <c r="NYY2779" s="393"/>
      <c r="NYZ2779" s="393"/>
      <c r="NZA2779" s="393"/>
      <c r="NZB2779" s="393"/>
      <c r="NZC2779" s="393"/>
      <c r="NZD2779" s="393"/>
      <c r="NZE2779" s="393"/>
      <c r="NZF2779" s="393"/>
      <c r="NZG2779" s="393"/>
      <c r="NZH2779" s="393"/>
      <c r="NZI2779" s="393"/>
      <c r="NZJ2779" s="393"/>
      <c r="NZK2779" s="393"/>
      <c r="NZL2779" s="393"/>
      <c r="NZM2779" s="393"/>
      <c r="NZN2779" s="393"/>
      <c r="NZO2779" s="393"/>
      <c r="NZP2779" s="393"/>
      <c r="NZQ2779" s="393"/>
      <c r="NZR2779" s="393"/>
      <c r="NZS2779" s="393"/>
      <c r="NZT2779" s="393"/>
      <c r="NZU2779" s="393"/>
      <c r="NZV2779" s="393"/>
      <c r="NZW2779" s="393"/>
      <c r="NZX2779" s="393"/>
      <c r="NZY2779" s="393"/>
      <c r="NZZ2779" s="393"/>
      <c r="OAA2779" s="393"/>
      <c r="OAB2779" s="393"/>
      <c r="OAC2779" s="393"/>
      <c r="OAD2779" s="393"/>
      <c r="OAE2779" s="393"/>
      <c r="OAF2779" s="393"/>
      <c r="OAG2779" s="393"/>
      <c r="OAH2779" s="393"/>
      <c r="OAI2779" s="393"/>
      <c r="OAJ2779" s="393"/>
      <c r="OAK2779" s="393"/>
      <c r="OAL2779" s="393"/>
      <c r="OAM2779" s="393"/>
      <c r="OAN2779" s="393"/>
      <c r="OAO2779" s="393"/>
      <c r="OAP2779" s="393"/>
      <c r="OAQ2779" s="393"/>
      <c r="OAR2779" s="393"/>
      <c r="OAS2779" s="393"/>
      <c r="OAT2779" s="393"/>
      <c r="OAU2779" s="393"/>
      <c r="OAV2779" s="393"/>
      <c r="OAW2779" s="393"/>
      <c r="OAX2779" s="393"/>
      <c r="OAY2779" s="393"/>
      <c r="OAZ2779" s="393"/>
      <c r="OBA2779" s="393"/>
      <c r="OBB2779" s="393"/>
      <c r="OBC2779" s="393"/>
      <c r="OBD2779" s="393"/>
      <c r="OBE2779" s="393"/>
      <c r="OBF2779" s="393"/>
      <c r="OBG2779" s="393"/>
      <c r="OBH2779" s="393"/>
      <c r="OBI2779" s="393"/>
      <c r="OBJ2779" s="393"/>
      <c r="OBK2779" s="393"/>
      <c r="OBL2779" s="393"/>
      <c r="OBM2779" s="393"/>
      <c r="OBN2779" s="393"/>
      <c r="OBO2779" s="393"/>
      <c r="OBP2779" s="393"/>
      <c r="OBQ2779" s="393"/>
      <c r="OBR2779" s="393"/>
      <c r="OBS2779" s="393"/>
      <c r="OBT2779" s="393"/>
      <c r="OBU2779" s="393"/>
      <c r="OBV2779" s="393"/>
      <c r="OBW2779" s="393"/>
      <c r="OBX2779" s="393"/>
      <c r="OBY2779" s="393"/>
      <c r="OBZ2779" s="393"/>
      <c r="OCA2779" s="393"/>
      <c r="OCB2779" s="393"/>
      <c r="OCC2779" s="393"/>
      <c r="OCD2779" s="393"/>
      <c r="OCE2779" s="393"/>
      <c r="OCF2779" s="393"/>
      <c r="OCG2779" s="393"/>
      <c r="OCH2779" s="393"/>
      <c r="OCI2779" s="393"/>
      <c r="OCJ2779" s="393"/>
      <c r="OCK2779" s="393"/>
      <c r="OCL2779" s="393"/>
      <c r="OCM2779" s="393"/>
      <c r="OCN2779" s="393"/>
      <c r="OCO2779" s="393"/>
      <c r="OCP2779" s="393"/>
      <c r="OCQ2779" s="393"/>
      <c r="OCR2779" s="393"/>
      <c r="OCS2779" s="393"/>
      <c r="OCT2779" s="393"/>
      <c r="OCU2779" s="393"/>
      <c r="OCV2779" s="393"/>
      <c r="OCW2779" s="393"/>
      <c r="OCX2779" s="393"/>
      <c r="OCY2779" s="393"/>
      <c r="OCZ2779" s="393"/>
      <c r="ODA2779" s="393"/>
      <c r="ODB2779" s="393"/>
      <c r="ODC2779" s="393"/>
      <c r="ODD2779" s="393"/>
      <c r="ODE2779" s="393"/>
      <c r="ODF2779" s="393"/>
      <c r="ODG2779" s="393"/>
      <c r="ODH2779" s="393"/>
      <c r="ODI2779" s="393"/>
      <c r="ODJ2779" s="393"/>
      <c r="ODK2779" s="393"/>
      <c r="ODL2779" s="393"/>
      <c r="ODM2779" s="393"/>
      <c r="ODN2779" s="393"/>
      <c r="ODO2779" s="393"/>
      <c r="ODP2779" s="393"/>
      <c r="ODQ2779" s="393"/>
      <c r="ODR2779" s="393"/>
      <c r="ODS2779" s="393"/>
      <c r="ODT2779" s="393"/>
      <c r="ODU2779" s="393"/>
      <c r="ODV2779" s="393"/>
      <c r="ODW2779" s="393"/>
      <c r="ODX2779" s="393"/>
      <c r="ODY2779" s="393"/>
      <c r="ODZ2779" s="393"/>
      <c r="OEA2779" s="393"/>
      <c r="OEB2779" s="393"/>
      <c r="OEC2779" s="393"/>
      <c r="OED2779" s="393"/>
      <c r="OEE2779" s="393"/>
      <c r="OEF2779" s="393"/>
      <c r="OEG2779" s="393"/>
      <c r="OEH2779" s="393"/>
      <c r="OEI2779" s="393"/>
      <c r="OEJ2779" s="393"/>
      <c r="OEK2779" s="393"/>
      <c r="OEL2779" s="393"/>
      <c r="OEM2779" s="393"/>
      <c r="OEN2779" s="393"/>
      <c r="OEO2779" s="393"/>
      <c r="OEP2779" s="393"/>
      <c r="OEQ2779" s="393"/>
      <c r="OER2779" s="393"/>
      <c r="OES2779" s="393"/>
      <c r="OET2779" s="393"/>
      <c r="OEU2779" s="393"/>
      <c r="OEV2779" s="393"/>
      <c r="OEW2779" s="393"/>
      <c r="OEX2779" s="393"/>
      <c r="OEY2779" s="393"/>
      <c r="OEZ2779" s="393"/>
      <c r="OFA2779" s="393"/>
      <c r="OFB2779" s="393"/>
      <c r="OFC2779" s="393"/>
      <c r="OFD2779" s="393"/>
      <c r="OFE2779" s="393"/>
      <c r="OFF2779" s="393"/>
      <c r="OFG2779" s="393"/>
      <c r="OFH2779" s="393"/>
      <c r="OFI2779" s="393"/>
      <c r="OFJ2779" s="393"/>
      <c r="OFK2779" s="393"/>
      <c r="OFL2779" s="393"/>
      <c r="OFM2779" s="393"/>
      <c r="OFN2779" s="393"/>
      <c r="OFO2779" s="393"/>
      <c r="OFP2779" s="393"/>
      <c r="OFQ2779" s="393"/>
      <c r="OFR2779" s="393"/>
      <c r="OFS2779" s="393"/>
      <c r="OFT2779" s="393"/>
      <c r="OFU2779" s="393"/>
      <c r="OFV2779" s="393"/>
      <c r="OFW2779" s="393"/>
      <c r="OFX2779" s="393"/>
      <c r="OFY2779" s="393"/>
      <c r="OFZ2779" s="393"/>
      <c r="OGA2779" s="393"/>
      <c r="OGB2779" s="393"/>
      <c r="OGC2779" s="393"/>
      <c r="OGD2779" s="393"/>
      <c r="OGE2779" s="393"/>
      <c r="OGF2779" s="393"/>
      <c r="OGG2779" s="393"/>
      <c r="OGH2779" s="393"/>
      <c r="OGI2779" s="393"/>
      <c r="OGJ2779" s="393"/>
      <c r="OGK2779" s="393"/>
      <c r="OGL2779" s="393"/>
      <c r="OGM2779" s="393"/>
      <c r="OGN2779" s="393"/>
      <c r="OGO2779" s="393"/>
      <c r="OGP2779" s="393"/>
      <c r="OGQ2779" s="393"/>
      <c r="OGR2779" s="393"/>
      <c r="OGS2779" s="393"/>
      <c r="OGT2779" s="393"/>
      <c r="OGU2779" s="393"/>
      <c r="OGV2779" s="393"/>
      <c r="OGW2779" s="393"/>
      <c r="OGX2779" s="393"/>
      <c r="OGY2779" s="393"/>
      <c r="OGZ2779" s="393"/>
      <c r="OHA2779" s="393"/>
      <c r="OHB2779" s="393"/>
      <c r="OHC2779" s="393"/>
      <c r="OHD2779" s="393"/>
      <c r="OHE2779" s="393"/>
      <c r="OHF2779" s="393"/>
      <c r="OHG2779" s="393"/>
      <c r="OHH2779" s="393"/>
      <c r="OHI2779" s="393"/>
      <c r="OHJ2779" s="393"/>
      <c r="OHK2779" s="393"/>
      <c r="OHL2779" s="393"/>
      <c r="OHM2779" s="393"/>
      <c r="OHN2779" s="393"/>
      <c r="OHO2779" s="393"/>
      <c r="OHP2779" s="393"/>
      <c r="OHQ2779" s="393"/>
      <c r="OHR2779" s="393"/>
      <c r="OHS2779" s="393"/>
      <c r="OHT2779" s="393"/>
      <c r="OHU2779" s="393"/>
      <c r="OHV2779" s="393"/>
      <c r="OHW2779" s="393"/>
      <c r="OHX2779" s="393"/>
      <c r="OHY2779" s="393"/>
      <c r="OHZ2779" s="393"/>
      <c r="OIA2779" s="393"/>
      <c r="OIB2779" s="393"/>
      <c r="OIC2779" s="393"/>
      <c r="OID2779" s="393"/>
      <c r="OIE2779" s="393"/>
      <c r="OIF2779" s="393"/>
      <c r="OIG2779" s="393"/>
      <c r="OIH2779" s="393"/>
      <c r="OII2779" s="393"/>
      <c r="OIJ2779" s="393"/>
      <c r="OIK2779" s="393"/>
      <c r="OIL2779" s="393"/>
      <c r="OIM2779" s="393"/>
      <c r="OIN2779" s="393"/>
      <c r="OIO2779" s="393"/>
      <c r="OIP2779" s="393"/>
      <c r="OIQ2779" s="393"/>
      <c r="OIR2779" s="393"/>
      <c r="OIS2779" s="393"/>
      <c r="OIT2779" s="393"/>
      <c r="OIU2779" s="393"/>
      <c r="OIV2779" s="393"/>
      <c r="OIW2779" s="393"/>
      <c r="OIX2779" s="393"/>
      <c r="OIY2779" s="393"/>
      <c r="OIZ2779" s="393"/>
      <c r="OJA2779" s="393"/>
      <c r="OJB2779" s="393"/>
      <c r="OJC2779" s="393"/>
      <c r="OJD2779" s="393"/>
      <c r="OJE2779" s="393"/>
      <c r="OJF2779" s="393"/>
      <c r="OJG2779" s="393"/>
      <c r="OJH2779" s="393"/>
      <c r="OJI2779" s="393"/>
      <c r="OJJ2779" s="393"/>
      <c r="OJK2779" s="393"/>
      <c r="OJL2779" s="393"/>
      <c r="OJM2779" s="393"/>
      <c r="OJN2779" s="393"/>
      <c r="OJO2779" s="393"/>
      <c r="OJP2779" s="393"/>
      <c r="OJQ2779" s="393"/>
      <c r="OJR2779" s="393"/>
      <c r="OJS2779" s="393"/>
      <c r="OJT2779" s="393"/>
      <c r="OJU2779" s="393"/>
      <c r="OJV2779" s="393"/>
      <c r="OJW2779" s="393"/>
      <c r="OJX2779" s="393"/>
      <c r="OJY2779" s="393"/>
      <c r="OJZ2779" s="393"/>
      <c r="OKA2779" s="393"/>
      <c r="OKB2779" s="393"/>
      <c r="OKC2779" s="393"/>
      <c r="OKD2779" s="393"/>
      <c r="OKE2779" s="393"/>
      <c r="OKF2779" s="393"/>
      <c r="OKG2779" s="393"/>
      <c r="OKH2779" s="393"/>
      <c r="OKI2779" s="393"/>
      <c r="OKJ2779" s="393"/>
      <c r="OKK2779" s="393"/>
      <c r="OKL2779" s="393"/>
      <c r="OKM2779" s="393"/>
      <c r="OKN2779" s="393"/>
      <c r="OKO2779" s="393"/>
      <c r="OKP2779" s="393"/>
      <c r="OKQ2779" s="393"/>
      <c r="OKR2779" s="393"/>
      <c r="OKS2779" s="393"/>
      <c r="OKT2779" s="393"/>
      <c r="OKU2779" s="393"/>
      <c r="OKV2779" s="393"/>
      <c r="OKW2779" s="393"/>
      <c r="OKX2779" s="393"/>
      <c r="OKY2779" s="393"/>
      <c r="OKZ2779" s="393"/>
      <c r="OLA2779" s="393"/>
      <c r="OLB2779" s="393"/>
      <c r="OLC2779" s="393"/>
      <c r="OLD2779" s="393"/>
      <c r="OLE2779" s="393"/>
      <c r="OLF2779" s="393"/>
      <c r="OLG2779" s="393"/>
      <c r="OLH2779" s="393"/>
      <c r="OLI2779" s="393"/>
      <c r="OLJ2779" s="393"/>
      <c r="OLK2779" s="393"/>
      <c r="OLL2779" s="393"/>
      <c r="OLM2779" s="393"/>
      <c r="OLN2779" s="393"/>
      <c r="OLO2779" s="393"/>
      <c r="OLP2779" s="393"/>
      <c r="OLQ2779" s="393"/>
      <c r="OLR2779" s="393"/>
      <c r="OLS2779" s="393"/>
      <c r="OLT2779" s="393"/>
      <c r="OLU2779" s="393"/>
      <c r="OLV2779" s="393"/>
      <c r="OLW2779" s="393"/>
      <c r="OLX2779" s="393"/>
      <c r="OLY2779" s="393"/>
      <c r="OLZ2779" s="393"/>
      <c r="OMA2779" s="393"/>
      <c r="OMB2779" s="393"/>
      <c r="OMC2779" s="393"/>
      <c r="OMD2779" s="393"/>
      <c r="OME2779" s="393"/>
      <c r="OMF2779" s="393"/>
      <c r="OMG2779" s="393"/>
      <c r="OMH2779" s="393"/>
      <c r="OMI2779" s="393"/>
      <c r="OMJ2779" s="393"/>
      <c r="OMK2779" s="393"/>
      <c r="OML2779" s="393"/>
      <c r="OMM2779" s="393"/>
      <c r="OMN2779" s="393"/>
      <c r="OMO2779" s="393"/>
      <c r="OMP2779" s="393"/>
      <c r="OMQ2779" s="393"/>
      <c r="OMR2779" s="393"/>
      <c r="OMS2779" s="393"/>
      <c r="OMT2779" s="393"/>
      <c r="OMU2779" s="393"/>
      <c r="OMV2779" s="393"/>
      <c r="OMW2779" s="393"/>
      <c r="OMX2779" s="393"/>
      <c r="OMY2779" s="393"/>
      <c r="OMZ2779" s="393"/>
      <c r="ONA2779" s="393"/>
      <c r="ONB2779" s="393"/>
      <c r="ONC2779" s="393"/>
      <c r="OND2779" s="393"/>
      <c r="ONE2779" s="393"/>
      <c r="ONF2779" s="393"/>
      <c r="ONG2779" s="393"/>
      <c r="ONH2779" s="393"/>
      <c r="ONI2779" s="393"/>
      <c r="ONJ2779" s="393"/>
      <c r="ONK2779" s="393"/>
      <c r="ONL2779" s="393"/>
      <c r="ONM2779" s="393"/>
      <c r="ONN2779" s="393"/>
      <c r="ONO2779" s="393"/>
      <c r="ONP2779" s="393"/>
      <c r="ONQ2779" s="393"/>
      <c r="ONR2779" s="393"/>
      <c r="ONS2779" s="393"/>
      <c r="ONT2779" s="393"/>
      <c r="ONU2779" s="393"/>
      <c r="ONV2779" s="393"/>
      <c r="ONW2779" s="393"/>
      <c r="ONX2779" s="393"/>
      <c r="ONY2779" s="393"/>
      <c r="ONZ2779" s="393"/>
      <c r="OOA2779" s="393"/>
      <c r="OOB2779" s="393"/>
      <c r="OOC2779" s="393"/>
      <c r="OOD2779" s="393"/>
      <c r="OOE2779" s="393"/>
      <c r="OOF2779" s="393"/>
      <c r="OOG2779" s="393"/>
      <c r="OOH2779" s="393"/>
      <c r="OOI2779" s="393"/>
      <c r="OOJ2779" s="393"/>
      <c r="OOK2779" s="393"/>
      <c r="OOL2779" s="393"/>
      <c r="OOM2779" s="393"/>
      <c r="OON2779" s="393"/>
      <c r="OOO2779" s="393"/>
      <c r="OOP2779" s="393"/>
      <c r="OOQ2779" s="393"/>
      <c r="OOR2779" s="393"/>
      <c r="OOS2779" s="393"/>
      <c r="OOT2779" s="393"/>
      <c r="OOU2779" s="393"/>
      <c r="OOV2779" s="393"/>
      <c r="OOW2779" s="393"/>
      <c r="OOX2779" s="393"/>
      <c r="OOY2779" s="393"/>
      <c r="OOZ2779" s="393"/>
      <c r="OPA2779" s="393"/>
      <c r="OPB2779" s="393"/>
      <c r="OPC2779" s="393"/>
      <c r="OPD2779" s="393"/>
      <c r="OPE2779" s="393"/>
      <c r="OPF2779" s="393"/>
      <c r="OPG2779" s="393"/>
      <c r="OPH2779" s="393"/>
      <c r="OPI2779" s="393"/>
      <c r="OPJ2779" s="393"/>
      <c r="OPK2779" s="393"/>
      <c r="OPL2779" s="393"/>
      <c r="OPM2779" s="393"/>
      <c r="OPN2779" s="393"/>
      <c r="OPO2779" s="393"/>
      <c r="OPP2779" s="393"/>
      <c r="OPQ2779" s="393"/>
      <c r="OPR2779" s="393"/>
      <c r="OPS2779" s="393"/>
      <c r="OPT2779" s="393"/>
      <c r="OPU2779" s="393"/>
      <c r="OPV2779" s="393"/>
      <c r="OPW2779" s="393"/>
      <c r="OPX2779" s="393"/>
      <c r="OPY2779" s="393"/>
      <c r="OPZ2779" s="393"/>
      <c r="OQA2779" s="393"/>
      <c r="OQB2779" s="393"/>
      <c r="OQC2779" s="393"/>
      <c r="OQD2779" s="393"/>
      <c r="OQE2779" s="393"/>
      <c r="OQF2779" s="393"/>
      <c r="OQG2779" s="393"/>
      <c r="OQH2779" s="393"/>
      <c r="OQI2779" s="393"/>
      <c r="OQJ2779" s="393"/>
      <c r="OQK2779" s="393"/>
      <c r="OQL2779" s="393"/>
      <c r="OQM2779" s="393"/>
      <c r="OQN2779" s="393"/>
      <c r="OQO2779" s="393"/>
      <c r="OQP2779" s="393"/>
      <c r="OQQ2779" s="393"/>
      <c r="OQR2779" s="393"/>
      <c r="OQS2779" s="393"/>
      <c r="OQT2779" s="393"/>
      <c r="OQU2779" s="393"/>
      <c r="OQV2779" s="393"/>
      <c r="OQW2779" s="393"/>
      <c r="OQX2779" s="393"/>
      <c r="OQY2779" s="393"/>
      <c r="OQZ2779" s="393"/>
      <c r="ORA2779" s="393"/>
      <c r="ORB2779" s="393"/>
      <c r="ORC2779" s="393"/>
      <c r="ORD2779" s="393"/>
      <c r="ORE2779" s="393"/>
      <c r="ORF2779" s="393"/>
      <c r="ORG2779" s="393"/>
      <c r="ORH2779" s="393"/>
      <c r="ORI2779" s="393"/>
      <c r="ORJ2779" s="393"/>
      <c r="ORK2779" s="393"/>
      <c r="ORL2779" s="393"/>
      <c r="ORM2779" s="393"/>
      <c r="ORN2779" s="393"/>
      <c r="ORO2779" s="393"/>
      <c r="ORP2779" s="393"/>
      <c r="ORQ2779" s="393"/>
      <c r="ORR2779" s="393"/>
      <c r="ORS2779" s="393"/>
      <c r="ORT2779" s="393"/>
      <c r="ORU2779" s="393"/>
      <c r="ORV2779" s="393"/>
      <c r="ORW2779" s="393"/>
      <c r="ORX2779" s="393"/>
      <c r="ORY2779" s="393"/>
      <c r="ORZ2779" s="393"/>
      <c r="OSA2779" s="393"/>
      <c r="OSB2779" s="393"/>
      <c r="OSC2779" s="393"/>
      <c r="OSD2779" s="393"/>
      <c r="OSE2779" s="393"/>
      <c r="OSF2779" s="393"/>
      <c r="OSG2779" s="393"/>
      <c r="OSH2779" s="393"/>
      <c r="OSI2779" s="393"/>
      <c r="OSJ2779" s="393"/>
      <c r="OSK2779" s="393"/>
      <c r="OSL2779" s="393"/>
      <c r="OSM2779" s="393"/>
      <c r="OSN2779" s="393"/>
      <c r="OSO2779" s="393"/>
      <c r="OSP2779" s="393"/>
      <c r="OSQ2779" s="393"/>
      <c r="OSR2779" s="393"/>
      <c r="OSS2779" s="393"/>
      <c r="OST2779" s="393"/>
      <c r="OSU2779" s="393"/>
      <c r="OSV2779" s="393"/>
      <c r="OSW2779" s="393"/>
      <c r="OSX2779" s="393"/>
      <c r="OSY2779" s="393"/>
      <c r="OSZ2779" s="393"/>
      <c r="OTA2779" s="393"/>
      <c r="OTB2779" s="393"/>
      <c r="OTC2779" s="393"/>
      <c r="OTD2779" s="393"/>
      <c r="OTE2779" s="393"/>
      <c r="OTF2779" s="393"/>
      <c r="OTG2779" s="393"/>
      <c r="OTH2779" s="393"/>
      <c r="OTI2779" s="393"/>
      <c r="OTJ2779" s="393"/>
      <c r="OTK2779" s="393"/>
      <c r="OTL2779" s="393"/>
      <c r="OTM2779" s="393"/>
      <c r="OTN2779" s="393"/>
      <c r="OTO2779" s="393"/>
      <c r="OTP2779" s="393"/>
      <c r="OTQ2779" s="393"/>
      <c r="OTR2779" s="393"/>
      <c r="OTS2779" s="393"/>
      <c r="OTT2779" s="393"/>
      <c r="OTU2779" s="393"/>
      <c r="OTV2779" s="393"/>
      <c r="OTW2779" s="393"/>
      <c r="OTX2779" s="393"/>
      <c r="OTY2779" s="393"/>
      <c r="OTZ2779" s="393"/>
      <c r="OUA2779" s="393"/>
      <c r="OUB2779" s="393"/>
      <c r="OUC2779" s="393"/>
      <c r="OUD2779" s="393"/>
      <c r="OUE2779" s="393"/>
      <c r="OUF2779" s="393"/>
      <c r="OUG2779" s="393"/>
      <c r="OUH2779" s="393"/>
      <c r="OUI2779" s="393"/>
      <c r="OUJ2779" s="393"/>
      <c r="OUK2779" s="393"/>
      <c r="OUL2779" s="393"/>
      <c r="OUM2779" s="393"/>
      <c r="OUN2779" s="393"/>
      <c r="OUO2779" s="393"/>
      <c r="OUP2779" s="393"/>
      <c r="OUQ2779" s="393"/>
      <c r="OUR2779" s="393"/>
      <c r="OUS2779" s="393"/>
      <c r="OUT2779" s="393"/>
      <c r="OUU2779" s="393"/>
      <c r="OUV2779" s="393"/>
      <c r="OUW2779" s="393"/>
      <c r="OUX2779" s="393"/>
      <c r="OUY2779" s="393"/>
      <c r="OUZ2779" s="393"/>
      <c r="OVA2779" s="393"/>
      <c r="OVB2779" s="393"/>
      <c r="OVC2779" s="393"/>
      <c r="OVD2779" s="393"/>
      <c r="OVE2779" s="393"/>
      <c r="OVF2779" s="393"/>
      <c r="OVG2779" s="393"/>
      <c r="OVH2779" s="393"/>
      <c r="OVI2779" s="393"/>
      <c r="OVJ2779" s="393"/>
      <c r="OVK2779" s="393"/>
      <c r="OVL2779" s="393"/>
      <c r="OVM2779" s="393"/>
      <c r="OVN2779" s="393"/>
      <c r="OVO2779" s="393"/>
      <c r="OVP2779" s="393"/>
      <c r="OVQ2779" s="393"/>
      <c r="OVR2779" s="393"/>
      <c r="OVS2779" s="393"/>
      <c r="OVT2779" s="393"/>
      <c r="OVU2779" s="393"/>
      <c r="OVV2779" s="393"/>
      <c r="OVW2779" s="393"/>
      <c r="OVX2779" s="393"/>
      <c r="OVY2779" s="393"/>
      <c r="OVZ2779" s="393"/>
      <c r="OWA2779" s="393"/>
      <c r="OWB2779" s="393"/>
      <c r="OWC2779" s="393"/>
      <c r="OWD2779" s="393"/>
      <c r="OWE2779" s="393"/>
      <c r="OWF2779" s="393"/>
      <c r="OWG2779" s="393"/>
      <c r="OWH2779" s="393"/>
      <c r="OWI2779" s="393"/>
      <c r="OWJ2779" s="393"/>
      <c r="OWK2779" s="393"/>
      <c r="OWL2779" s="393"/>
      <c r="OWM2779" s="393"/>
      <c r="OWN2779" s="393"/>
      <c r="OWO2779" s="393"/>
      <c r="OWP2779" s="393"/>
      <c r="OWQ2779" s="393"/>
      <c r="OWR2779" s="393"/>
      <c r="OWS2779" s="393"/>
      <c r="OWT2779" s="393"/>
      <c r="OWU2779" s="393"/>
      <c r="OWV2779" s="393"/>
      <c r="OWW2779" s="393"/>
      <c r="OWX2779" s="393"/>
      <c r="OWY2779" s="393"/>
      <c r="OWZ2779" s="393"/>
      <c r="OXA2779" s="393"/>
      <c r="OXB2779" s="393"/>
      <c r="OXC2779" s="393"/>
      <c r="OXD2779" s="393"/>
      <c r="OXE2779" s="393"/>
      <c r="OXF2779" s="393"/>
      <c r="OXG2779" s="393"/>
      <c r="OXH2779" s="393"/>
      <c r="OXI2779" s="393"/>
      <c r="OXJ2779" s="393"/>
      <c r="OXK2779" s="393"/>
      <c r="OXL2779" s="393"/>
      <c r="OXM2779" s="393"/>
      <c r="OXN2779" s="393"/>
      <c r="OXO2779" s="393"/>
      <c r="OXP2779" s="393"/>
      <c r="OXQ2779" s="393"/>
      <c r="OXR2779" s="393"/>
      <c r="OXS2779" s="393"/>
      <c r="OXT2779" s="393"/>
      <c r="OXU2779" s="393"/>
      <c r="OXV2779" s="393"/>
      <c r="OXW2779" s="393"/>
      <c r="OXX2779" s="393"/>
      <c r="OXY2779" s="393"/>
      <c r="OXZ2779" s="393"/>
      <c r="OYA2779" s="393"/>
      <c r="OYB2779" s="393"/>
      <c r="OYC2779" s="393"/>
      <c r="OYD2779" s="393"/>
      <c r="OYE2779" s="393"/>
      <c r="OYF2779" s="393"/>
      <c r="OYG2779" s="393"/>
      <c r="OYH2779" s="393"/>
      <c r="OYI2779" s="393"/>
      <c r="OYJ2779" s="393"/>
      <c r="OYK2779" s="393"/>
      <c r="OYL2779" s="393"/>
      <c r="OYM2779" s="393"/>
      <c r="OYN2779" s="393"/>
      <c r="OYO2779" s="393"/>
      <c r="OYP2779" s="393"/>
      <c r="OYQ2779" s="393"/>
      <c r="OYR2779" s="393"/>
      <c r="OYS2779" s="393"/>
      <c r="OYT2779" s="393"/>
      <c r="OYU2779" s="393"/>
      <c r="OYV2779" s="393"/>
      <c r="OYW2779" s="393"/>
      <c r="OYX2779" s="393"/>
      <c r="OYY2779" s="393"/>
      <c r="OYZ2779" s="393"/>
      <c r="OZA2779" s="393"/>
      <c r="OZB2779" s="393"/>
      <c r="OZC2779" s="393"/>
      <c r="OZD2779" s="393"/>
      <c r="OZE2779" s="393"/>
      <c r="OZF2779" s="393"/>
      <c r="OZG2779" s="393"/>
      <c r="OZH2779" s="393"/>
      <c r="OZI2779" s="393"/>
      <c r="OZJ2779" s="393"/>
      <c r="OZK2779" s="393"/>
      <c r="OZL2779" s="393"/>
      <c r="OZM2779" s="393"/>
      <c r="OZN2779" s="393"/>
      <c r="OZO2779" s="393"/>
      <c r="OZP2779" s="393"/>
      <c r="OZQ2779" s="393"/>
      <c r="OZR2779" s="393"/>
      <c r="OZS2779" s="393"/>
      <c r="OZT2779" s="393"/>
      <c r="OZU2779" s="393"/>
      <c r="OZV2779" s="393"/>
      <c r="OZW2779" s="393"/>
      <c r="OZX2779" s="393"/>
      <c r="OZY2779" s="393"/>
      <c r="OZZ2779" s="393"/>
      <c r="PAA2779" s="393"/>
      <c r="PAB2779" s="393"/>
      <c r="PAC2779" s="393"/>
      <c r="PAD2779" s="393"/>
      <c r="PAE2779" s="393"/>
      <c r="PAF2779" s="393"/>
      <c r="PAG2779" s="393"/>
      <c r="PAH2779" s="393"/>
      <c r="PAI2779" s="393"/>
      <c r="PAJ2779" s="393"/>
      <c r="PAK2779" s="393"/>
      <c r="PAL2779" s="393"/>
      <c r="PAM2779" s="393"/>
      <c r="PAN2779" s="393"/>
      <c r="PAO2779" s="393"/>
      <c r="PAP2779" s="393"/>
      <c r="PAQ2779" s="393"/>
      <c r="PAR2779" s="393"/>
      <c r="PAS2779" s="393"/>
      <c r="PAT2779" s="393"/>
      <c r="PAU2779" s="393"/>
      <c r="PAV2779" s="393"/>
      <c r="PAW2779" s="393"/>
      <c r="PAX2779" s="393"/>
      <c r="PAY2779" s="393"/>
      <c r="PAZ2779" s="393"/>
      <c r="PBA2779" s="393"/>
      <c r="PBB2779" s="393"/>
      <c r="PBC2779" s="393"/>
      <c r="PBD2779" s="393"/>
      <c r="PBE2779" s="393"/>
      <c r="PBF2779" s="393"/>
      <c r="PBG2779" s="393"/>
      <c r="PBH2779" s="393"/>
      <c r="PBI2779" s="393"/>
      <c r="PBJ2779" s="393"/>
      <c r="PBK2779" s="393"/>
      <c r="PBL2779" s="393"/>
      <c r="PBM2779" s="393"/>
      <c r="PBN2779" s="393"/>
      <c r="PBO2779" s="393"/>
      <c r="PBP2779" s="393"/>
      <c r="PBQ2779" s="393"/>
      <c r="PBR2779" s="393"/>
      <c r="PBS2779" s="393"/>
      <c r="PBT2779" s="393"/>
      <c r="PBU2779" s="393"/>
      <c r="PBV2779" s="393"/>
      <c r="PBW2779" s="393"/>
      <c r="PBX2779" s="393"/>
      <c r="PBY2779" s="393"/>
      <c r="PBZ2779" s="393"/>
      <c r="PCA2779" s="393"/>
      <c r="PCB2779" s="393"/>
      <c r="PCC2779" s="393"/>
      <c r="PCD2779" s="393"/>
      <c r="PCE2779" s="393"/>
      <c r="PCF2779" s="393"/>
      <c r="PCG2779" s="393"/>
      <c r="PCH2779" s="393"/>
      <c r="PCI2779" s="393"/>
      <c r="PCJ2779" s="393"/>
      <c r="PCK2779" s="393"/>
      <c r="PCL2779" s="393"/>
      <c r="PCM2779" s="393"/>
      <c r="PCN2779" s="393"/>
      <c r="PCO2779" s="393"/>
      <c r="PCP2779" s="393"/>
      <c r="PCQ2779" s="393"/>
      <c r="PCR2779" s="393"/>
      <c r="PCS2779" s="393"/>
      <c r="PCT2779" s="393"/>
      <c r="PCU2779" s="393"/>
      <c r="PCV2779" s="393"/>
      <c r="PCW2779" s="393"/>
      <c r="PCX2779" s="393"/>
      <c r="PCY2779" s="393"/>
      <c r="PCZ2779" s="393"/>
      <c r="PDA2779" s="393"/>
      <c r="PDB2779" s="393"/>
      <c r="PDC2779" s="393"/>
      <c r="PDD2779" s="393"/>
      <c r="PDE2779" s="393"/>
      <c r="PDF2779" s="393"/>
      <c r="PDG2779" s="393"/>
      <c r="PDH2779" s="393"/>
      <c r="PDI2779" s="393"/>
      <c r="PDJ2779" s="393"/>
      <c r="PDK2779" s="393"/>
      <c r="PDL2779" s="393"/>
      <c r="PDM2779" s="393"/>
      <c r="PDN2779" s="393"/>
      <c r="PDO2779" s="393"/>
      <c r="PDP2779" s="393"/>
      <c r="PDQ2779" s="393"/>
      <c r="PDR2779" s="393"/>
      <c r="PDS2779" s="393"/>
      <c r="PDT2779" s="393"/>
      <c r="PDU2779" s="393"/>
      <c r="PDV2779" s="393"/>
      <c r="PDW2779" s="393"/>
      <c r="PDX2779" s="393"/>
      <c r="PDY2779" s="393"/>
      <c r="PDZ2779" s="393"/>
      <c r="PEA2779" s="393"/>
      <c r="PEB2779" s="393"/>
      <c r="PEC2779" s="393"/>
      <c r="PED2779" s="393"/>
      <c r="PEE2779" s="393"/>
      <c r="PEF2779" s="393"/>
      <c r="PEG2779" s="393"/>
      <c r="PEH2779" s="393"/>
      <c r="PEI2779" s="393"/>
      <c r="PEJ2779" s="393"/>
      <c r="PEK2779" s="393"/>
      <c r="PEL2779" s="393"/>
      <c r="PEM2779" s="393"/>
      <c r="PEN2779" s="393"/>
      <c r="PEO2779" s="393"/>
      <c r="PEP2779" s="393"/>
      <c r="PEQ2779" s="393"/>
      <c r="PER2779" s="393"/>
      <c r="PES2779" s="393"/>
      <c r="PET2779" s="393"/>
      <c r="PEU2779" s="393"/>
      <c r="PEV2779" s="393"/>
      <c r="PEW2779" s="393"/>
      <c r="PEX2779" s="393"/>
      <c r="PEY2779" s="393"/>
      <c r="PEZ2779" s="393"/>
      <c r="PFA2779" s="393"/>
      <c r="PFB2779" s="393"/>
      <c r="PFC2779" s="393"/>
      <c r="PFD2779" s="393"/>
      <c r="PFE2779" s="393"/>
      <c r="PFF2779" s="393"/>
      <c r="PFG2779" s="393"/>
      <c r="PFH2779" s="393"/>
      <c r="PFI2779" s="393"/>
      <c r="PFJ2779" s="393"/>
      <c r="PFK2779" s="393"/>
      <c r="PFL2779" s="393"/>
      <c r="PFM2779" s="393"/>
      <c r="PFN2779" s="393"/>
      <c r="PFO2779" s="393"/>
      <c r="PFP2779" s="393"/>
      <c r="PFQ2779" s="393"/>
      <c r="PFR2779" s="393"/>
      <c r="PFS2779" s="393"/>
      <c r="PFT2779" s="393"/>
      <c r="PFU2779" s="393"/>
      <c r="PFV2779" s="393"/>
      <c r="PFW2779" s="393"/>
      <c r="PFX2779" s="393"/>
      <c r="PFY2779" s="393"/>
      <c r="PFZ2779" s="393"/>
      <c r="PGA2779" s="393"/>
      <c r="PGB2779" s="393"/>
      <c r="PGC2779" s="393"/>
      <c r="PGD2779" s="393"/>
      <c r="PGE2779" s="393"/>
      <c r="PGF2779" s="393"/>
      <c r="PGG2779" s="393"/>
      <c r="PGH2779" s="393"/>
      <c r="PGI2779" s="393"/>
      <c r="PGJ2779" s="393"/>
      <c r="PGK2779" s="393"/>
      <c r="PGL2779" s="393"/>
      <c r="PGM2779" s="393"/>
      <c r="PGN2779" s="393"/>
      <c r="PGO2779" s="393"/>
      <c r="PGP2779" s="393"/>
      <c r="PGQ2779" s="393"/>
      <c r="PGR2779" s="393"/>
      <c r="PGS2779" s="393"/>
      <c r="PGT2779" s="393"/>
      <c r="PGU2779" s="393"/>
      <c r="PGV2779" s="393"/>
      <c r="PGW2779" s="393"/>
      <c r="PGX2779" s="393"/>
      <c r="PGY2779" s="393"/>
      <c r="PGZ2779" s="393"/>
      <c r="PHA2779" s="393"/>
      <c r="PHB2779" s="393"/>
      <c r="PHC2779" s="393"/>
      <c r="PHD2779" s="393"/>
      <c r="PHE2779" s="393"/>
      <c r="PHF2779" s="393"/>
      <c r="PHG2779" s="393"/>
      <c r="PHH2779" s="393"/>
      <c r="PHI2779" s="393"/>
      <c r="PHJ2779" s="393"/>
      <c r="PHK2779" s="393"/>
      <c r="PHL2779" s="393"/>
      <c r="PHM2779" s="393"/>
      <c r="PHN2779" s="393"/>
      <c r="PHO2779" s="393"/>
      <c r="PHP2779" s="393"/>
      <c r="PHQ2779" s="393"/>
      <c r="PHR2779" s="393"/>
      <c r="PHS2779" s="393"/>
      <c r="PHT2779" s="393"/>
      <c r="PHU2779" s="393"/>
      <c r="PHV2779" s="393"/>
      <c r="PHW2779" s="393"/>
      <c r="PHX2779" s="393"/>
      <c r="PHY2779" s="393"/>
      <c r="PHZ2779" s="393"/>
      <c r="PIA2779" s="393"/>
      <c r="PIB2779" s="393"/>
      <c r="PIC2779" s="393"/>
      <c r="PID2779" s="393"/>
      <c r="PIE2779" s="393"/>
      <c r="PIF2779" s="393"/>
      <c r="PIG2779" s="393"/>
      <c r="PIH2779" s="393"/>
      <c r="PII2779" s="393"/>
      <c r="PIJ2779" s="393"/>
      <c r="PIK2779" s="393"/>
      <c r="PIL2779" s="393"/>
      <c r="PIM2779" s="393"/>
      <c r="PIN2779" s="393"/>
      <c r="PIO2779" s="393"/>
      <c r="PIP2779" s="393"/>
      <c r="PIQ2779" s="393"/>
      <c r="PIR2779" s="393"/>
      <c r="PIS2779" s="393"/>
      <c r="PIT2779" s="393"/>
      <c r="PIU2779" s="393"/>
      <c r="PIV2779" s="393"/>
      <c r="PIW2779" s="393"/>
      <c r="PIX2779" s="393"/>
      <c r="PIY2779" s="393"/>
      <c r="PIZ2779" s="393"/>
      <c r="PJA2779" s="393"/>
      <c r="PJB2779" s="393"/>
      <c r="PJC2779" s="393"/>
      <c r="PJD2779" s="393"/>
      <c r="PJE2779" s="393"/>
      <c r="PJF2779" s="393"/>
      <c r="PJG2779" s="393"/>
      <c r="PJH2779" s="393"/>
      <c r="PJI2779" s="393"/>
      <c r="PJJ2779" s="393"/>
      <c r="PJK2779" s="393"/>
      <c r="PJL2779" s="393"/>
      <c r="PJM2779" s="393"/>
      <c r="PJN2779" s="393"/>
      <c r="PJO2779" s="393"/>
      <c r="PJP2779" s="393"/>
      <c r="PJQ2779" s="393"/>
      <c r="PJR2779" s="393"/>
      <c r="PJS2779" s="393"/>
      <c r="PJT2779" s="393"/>
      <c r="PJU2779" s="393"/>
      <c r="PJV2779" s="393"/>
      <c r="PJW2779" s="393"/>
      <c r="PJX2779" s="393"/>
      <c r="PJY2779" s="393"/>
      <c r="PJZ2779" s="393"/>
      <c r="PKA2779" s="393"/>
      <c r="PKB2779" s="393"/>
      <c r="PKC2779" s="393"/>
      <c r="PKD2779" s="393"/>
      <c r="PKE2779" s="393"/>
      <c r="PKF2779" s="393"/>
      <c r="PKG2779" s="393"/>
      <c r="PKH2779" s="393"/>
      <c r="PKI2779" s="393"/>
      <c r="PKJ2779" s="393"/>
      <c r="PKK2779" s="393"/>
      <c r="PKL2779" s="393"/>
      <c r="PKM2779" s="393"/>
      <c r="PKN2779" s="393"/>
      <c r="PKO2779" s="393"/>
      <c r="PKP2779" s="393"/>
      <c r="PKQ2779" s="393"/>
      <c r="PKR2779" s="393"/>
      <c r="PKS2779" s="393"/>
      <c r="PKT2779" s="393"/>
      <c r="PKU2779" s="393"/>
      <c r="PKV2779" s="393"/>
      <c r="PKW2779" s="393"/>
      <c r="PKX2779" s="393"/>
      <c r="PKY2779" s="393"/>
      <c r="PKZ2779" s="393"/>
      <c r="PLA2779" s="393"/>
      <c r="PLB2779" s="393"/>
      <c r="PLC2779" s="393"/>
      <c r="PLD2779" s="393"/>
      <c r="PLE2779" s="393"/>
      <c r="PLF2779" s="393"/>
      <c r="PLG2779" s="393"/>
      <c r="PLH2779" s="393"/>
      <c r="PLI2779" s="393"/>
      <c r="PLJ2779" s="393"/>
      <c r="PLK2779" s="393"/>
      <c r="PLL2779" s="393"/>
      <c r="PLM2779" s="393"/>
      <c r="PLN2779" s="393"/>
      <c r="PLO2779" s="393"/>
      <c r="PLP2779" s="393"/>
      <c r="PLQ2779" s="393"/>
      <c r="PLR2779" s="393"/>
      <c r="PLS2779" s="393"/>
      <c r="PLT2779" s="393"/>
      <c r="PLU2779" s="393"/>
      <c r="PLV2779" s="393"/>
      <c r="PLW2779" s="393"/>
      <c r="PLX2779" s="393"/>
      <c r="PLY2779" s="393"/>
      <c r="PLZ2779" s="393"/>
      <c r="PMA2779" s="393"/>
      <c r="PMB2779" s="393"/>
      <c r="PMC2779" s="393"/>
      <c r="PMD2779" s="393"/>
      <c r="PME2779" s="393"/>
      <c r="PMF2779" s="393"/>
      <c r="PMG2779" s="393"/>
      <c r="PMH2779" s="393"/>
      <c r="PMI2779" s="393"/>
      <c r="PMJ2779" s="393"/>
      <c r="PMK2779" s="393"/>
      <c r="PML2779" s="393"/>
      <c r="PMM2779" s="393"/>
      <c r="PMN2779" s="393"/>
      <c r="PMO2779" s="393"/>
      <c r="PMP2779" s="393"/>
      <c r="PMQ2779" s="393"/>
      <c r="PMR2779" s="393"/>
      <c r="PMS2779" s="393"/>
      <c r="PMT2779" s="393"/>
      <c r="PMU2779" s="393"/>
      <c r="PMV2779" s="393"/>
      <c r="PMW2779" s="393"/>
      <c r="PMX2779" s="393"/>
      <c r="PMY2779" s="393"/>
      <c r="PMZ2779" s="393"/>
      <c r="PNA2779" s="393"/>
      <c r="PNB2779" s="393"/>
      <c r="PNC2779" s="393"/>
      <c r="PND2779" s="393"/>
      <c r="PNE2779" s="393"/>
      <c r="PNF2779" s="393"/>
      <c r="PNG2779" s="393"/>
      <c r="PNH2779" s="393"/>
      <c r="PNI2779" s="393"/>
      <c r="PNJ2779" s="393"/>
      <c r="PNK2779" s="393"/>
      <c r="PNL2779" s="393"/>
      <c r="PNM2779" s="393"/>
      <c r="PNN2779" s="393"/>
      <c r="PNO2779" s="393"/>
      <c r="PNP2779" s="393"/>
      <c r="PNQ2779" s="393"/>
      <c r="PNR2779" s="393"/>
      <c r="PNS2779" s="393"/>
      <c r="PNT2779" s="393"/>
      <c r="PNU2779" s="393"/>
      <c r="PNV2779" s="393"/>
      <c r="PNW2779" s="393"/>
      <c r="PNX2779" s="393"/>
      <c r="PNY2779" s="393"/>
      <c r="PNZ2779" s="393"/>
      <c r="POA2779" s="393"/>
      <c r="POB2779" s="393"/>
      <c r="POC2779" s="393"/>
      <c r="POD2779" s="393"/>
      <c r="POE2779" s="393"/>
      <c r="POF2779" s="393"/>
      <c r="POG2779" s="393"/>
      <c r="POH2779" s="393"/>
      <c r="POI2779" s="393"/>
      <c r="POJ2779" s="393"/>
      <c r="POK2779" s="393"/>
      <c r="POL2779" s="393"/>
      <c r="POM2779" s="393"/>
      <c r="PON2779" s="393"/>
      <c r="POO2779" s="393"/>
      <c r="POP2779" s="393"/>
      <c r="POQ2779" s="393"/>
      <c r="POR2779" s="393"/>
      <c r="POS2779" s="393"/>
      <c r="POT2779" s="393"/>
      <c r="POU2779" s="393"/>
      <c r="POV2779" s="393"/>
      <c r="POW2779" s="393"/>
      <c r="POX2779" s="393"/>
      <c r="POY2779" s="393"/>
      <c r="POZ2779" s="393"/>
      <c r="PPA2779" s="393"/>
      <c r="PPB2779" s="393"/>
      <c r="PPC2779" s="393"/>
      <c r="PPD2779" s="393"/>
      <c r="PPE2779" s="393"/>
      <c r="PPF2779" s="393"/>
      <c r="PPG2779" s="393"/>
      <c r="PPH2779" s="393"/>
      <c r="PPI2779" s="393"/>
      <c r="PPJ2779" s="393"/>
      <c r="PPK2779" s="393"/>
      <c r="PPL2779" s="393"/>
      <c r="PPM2779" s="393"/>
      <c r="PPN2779" s="393"/>
      <c r="PPO2779" s="393"/>
      <c r="PPP2779" s="393"/>
      <c r="PPQ2779" s="393"/>
      <c r="PPR2779" s="393"/>
      <c r="PPS2779" s="393"/>
      <c r="PPT2779" s="393"/>
      <c r="PPU2779" s="393"/>
      <c r="PPV2779" s="393"/>
      <c r="PPW2779" s="393"/>
      <c r="PPX2779" s="393"/>
      <c r="PPY2779" s="393"/>
      <c r="PPZ2779" s="393"/>
      <c r="PQA2779" s="393"/>
      <c r="PQB2779" s="393"/>
      <c r="PQC2779" s="393"/>
      <c r="PQD2779" s="393"/>
      <c r="PQE2779" s="393"/>
      <c r="PQF2779" s="393"/>
      <c r="PQG2779" s="393"/>
      <c r="PQH2779" s="393"/>
      <c r="PQI2779" s="393"/>
      <c r="PQJ2779" s="393"/>
      <c r="PQK2779" s="393"/>
      <c r="PQL2779" s="393"/>
      <c r="PQM2779" s="393"/>
      <c r="PQN2779" s="393"/>
      <c r="PQO2779" s="393"/>
      <c r="PQP2779" s="393"/>
      <c r="PQQ2779" s="393"/>
      <c r="PQR2779" s="393"/>
      <c r="PQS2779" s="393"/>
      <c r="PQT2779" s="393"/>
      <c r="PQU2779" s="393"/>
      <c r="PQV2779" s="393"/>
      <c r="PQW2779" s="393"/>
      <c r="PQX2779" s="393"/>
      <c r="PQY2779" s="393"/>
      <c r="PQZ2779" s="393"/>
      <c r="PRA2779" s="393"/>
      <c r="PRB2779" s="393"/>
      <c r="PRC2779" s="393"/>
      <c r="PRD2779" s="393"/>
      <c r="PRE2779" s="393"/>
      <c r="PRF2779" s="393"/>
      <c r="PRG2779" s="393"/>
      <c r="PRH2779" s="393"/>
      <c r="PRI2779" s="393"/>
      <c r="PRJ2779" s="393"/>
      <c r="PRK2779" s="393"/>
      <c r="PRL2779" s="393"/>
      <c r="PRM2779" s="393"/>
      <c r="PRN2779" s="393"/>
      <c r="PRO2779" s="393"/>
      <c r="PRP2779" s="393"/>
      <c r="PRQ2779" s="393"/>
      <c r="PRR2779" s="393"/>
      <c r="PRS2779" s="393"/>
      <c r="PRT2779" s="393"/>
      <c r="PRU2779" s="393"/>
      <c r="PRV2779" s="393"/>
      <c r="PRW2779" s="393"/>
      <c r="PRX2779" s="393"/>
      <c r="PRY2779" s="393"/>
      <c r="PRZ2779" s="393"/>
      <c r="PSA2779" s="393"/>
      <c r="PSB2779" s="393"/>
      <c r="PSC2779" s="393"/>
      <c r="PSD2779" s="393"/>
      <c r="PSE2779" s="393"/>
      <c r="PSF2779" s="393"/>
      <c r="PSG2779" s="393"/>
      <c r="PSH2779" s="393"/>
      <c r="PSI2779" s="393"/>
      <c r="PSJ2779" s="393"/>
      <c r="PSK2779" s="393"/>
      <c r="PSL2779" s="393"/>
      <c r="PSM2779" s="393"/>
      <c r="PSN2779" s="393"/>
      <c r="PSO2779" s="393"/>
      <c r="PSP2779" s="393"/>
      <c r="PSQ2779" s="393"/>
      <c r="PSR2779" s="393"/>
      <c r="PSS2779" s="393"/>
      <c r="PST2779" s="393"/>
      <c r="PSU2779" s="393"/>
      <c r="PSV2779" s="393"/>
      <c r="PSW2779" s="393"/>
      <c r="PSX2779" s="393"/>
      <c r="PSY2779" s="393"/>
      <c r="PSZ2779" s="393"/>
      <c r="PTA2779" s="393"/>
      <c r="PTB2779" s="393"/>
      <c r="PTC2779" s="393"/>
      <c r="PTD2779" s="393"/>
      <c r="PTE2779" s="393"/>
      <c r="PTF2779" s="393"/>
      <c r="PTG2779" s="393"/>
      <c r="PTH2779" s="393"/>
      <c r="PTI2779" s="393"/>
      <c r="PTJ2779" s="393"/>
      <c r="PTK2779" s="393"/>
      <c r="PTL2779" s="393"/>
      <c r="PTM2779" s="393"/>
      <c r="PTN2779" s="393"/>
      <c r="PTO2779" s="393"/>
      <c r="PTP2779" s="393"/>
      <c r="PTQ2779" s="393"/>
      <c r="PTR2779" s="393"/>
      <c r="PTS2779" s="393"/>
      <c r="PTT2779" s="393"/>
      <c r="PTU2779" s="393"/>
      <c r="PTV2779" s="393"/>
      <c r="PTW2779" s="393"/>
      <c r="PTX2779" s="393"/>
      <c r="PTY2779" s="393"/>
      <c r="PTZ2779" s="393"/>
      <c r="PUA2779" s="393"/>
      <c r="PUB2779" s="393"/>
      <c r="PUC2779" s="393"/>
      <c r="PUD2779" s="393"/>
      <c r="PUE2779" s="393"/>
      <c r="PUF2779" s="393"/>
      <c r="PUG2779" s="393"/>
      <c r="PUH2779" s="393"/>
      <c r="PUI2779" s="393"/>
      <c r="PUJ2779" s="393"/>
      <c r="PUK2779" s="393"/>
      <c r="PUL2779" s="393"/>
      <c r="PUM2779" s="393"/>
      <c r="PUN2779" s="393"/>
      <c r="PUO2779" s="393"/>
      <c r="PUP2779" s="393"/>
      <c r="PUQ2779" s="393"/>
      <c r="PUR2779" s="393"/>
      <c r="PUS2779" s="393"/>
      <c r="PUT2779" s="393"/>
      <c r="PUU2779" s="393"/>
      <c r="PUV2779" s="393"/>
      <c r="PUW2779" s="393"/>
      <c r="PUX2779" s="393"/>
      <c r="PUY2779" s="393"/>
      <c r="PUZ2779" s="393"/>
      <c r="PVA2779" s="393"/>
      <c r="PVB2779" s="393"/>
      <c r="PVC2779" s="393"/>
      <c r="PVD2779" s="393"/>
      <c r="PVE2779" s="393"/>
      <c r="PVF2779" s="393"/>
      <c r="PVG2779" s="393"/>
      <c r="PVH2779" s="393"/>
      <c r="PVI2779" s="393"/>
      <c r="PVJ2779" s="393"/>
      <c r="PVK2779" s="393"/>
      <c r="PVL2779" s="393"/>
      <c r="PVM2779" s="393"/>
      <c r="PVN2779" s="393"/>
      <c r="PVO2779" s="393"/>
      <c r="PVP2779" s="393"/>
      <c r="PVQ2779" s="393"/>
      <c r="PVR2779" s="393"/>
      <c r="PVS2779" s="393"/>
      <c r="PVT2779" s="393"/>
      <c r="PVU2779" s="393"/>
      <c r="PVV2779" s="393"/>
      <c r="PVW2779" s="393"/>
      <c r="PVX2779" s="393"/>
      <c r="PVY2779" s="393"/>
      <c r="PVZ2779" s="393"/>
      <c r="PWA2779" s="393"/>
      <c r="PWB2779" s="393"/>
      <c r="PWC2779" s="393"/>
      <c r="PWD2779" s="393"/>
      <c r="PWE2779" s="393"/>
      <c r="PWF2779" s="393"/>
      <c r="PWG2779" s="393"/>
      <c r="PWH2779" s="393"/>
      <c r="PWI2779" s="393"/>
      <c r="PWJ2779" s="393"/>
      <c r="PWK2779" s="393"/>
      <c r="PWL2779" s="393"/>
      <c r="PWM2779" s="393"/>
      <c r="PWN2779" s="393"/>
      <c r="PWO2779" s="393"/>
      <c r="PWP2779" s="393"/>
      <c r="PWQ2779" s="393"/>
      <c r="PWR2779" s="393"/>
      <c r="PWS2779" s="393"/>
      <c r="PWT2779" s="393"/>
      <c r="PWU2779" s="393"/>
      <c r="PWV2779" s="393"/>
      <c r="PWW2779" s="393"/>
      <c r="PWX2779" s="393"/>
      <c r="PWY2779" s="393"/>
      <c r="PWZ2779" s="393"/>
      <c r="PXA2779" s="393"/>
      <c r="PXB2779" s="393"/>
      <c r="PXC2779" s="393"/>
      <c r="PXD2779" s="393"/>
      <c r="PXE2779" s="393"/>
      <c r="PXF2779" s="393"/>
      <c r="PXG2779" s="393"/>
      <c r="PXH2779" s="393"/>
      <c r="PXI2779" s="393"/>
      <c r="PXJ2779" s="393"/>
      <c r="PXK2779" s="393"/>
      <c r="PXL2779" s="393"/>
      <c r="PXM2779" s="393"/>
      <c r="PXN2779" s="393"/>
      <c r="PXO2779" s="393"/>
      <c r="PXP2779" s="393"/>
      <c r="PXQ2779" s="393"/>
      <c r="PXR2779" s="393"/>
      <c r="PXS2779" s="393"/>
      <c r="PXT2779" s="393"/>
      <c r="PXU2779" s="393"/>
      <c r="PXV2779" s="393"/>
      <c r="PXW2779" s="393"/>
      <c r="PXX2779" s="393"/>
      <c r="PXY2779" s="393"/>
      <c r="PXZ2779" s="393"/>
      <c r="PYA2779" s="393"/>
      <c r="PYB2779" s="393"/>
      <c r="PYC2779" s="393"/>
      <c r="PYD2779" s="393"/>
      <c r="PYE2779" s="393"/>
      <c r="PYF2779" s="393"/>
      <c r="PYG2779" s="393"/>
      <c r="PYH2779" s="393"/>
      <c r="PYI2779" s="393"/>
      <c r="PYJ2779" s="393"/>
      <c r="PYK2779" s="393"/>
      <c r="PYL2779" s="393"/>
      <c r="PYM2779" s="393"/>
      <c r="PYN2779" s="393"/>
      <c r="PYO2779" s="393"/>
      <c r="PYP2779" s="393"/>
      <c r="PYQ2779" s="393"/>
      <c r="PYR2779" s="393"/>
      <c r="PYS2779" s="393"/>
      <c r="PYT2779" s="393"/>
      <c r="PYU2779" s="393"/>
      <c r="PYV2779" s="393"/>
      <c r="PYW2779" s="393"/>
      <c r="PYX2779" s="393"/>
      <c r="PYY2779" s="393"/>
      <c r="PYZ2779" s="393"/>
      <c r="PZA2779" s="393"/>
      <c r="PZB2779" s="393"/>
      <c r="PZC2779" s="393"/>
      <c r="PZD2779" s="393"/>
      <c r="PZE2779" s="393"/>
      <c r="PZF2779" s="393"/>
      <c r="PZG2779" s="393"/>
      <c r="PZH2779" s="393"/>
      <c r="PZI2779" s="393"/>
      <c r="PZJ2779" s="393"/>
      <c r="PZK2779" s="393"/>
      <c r="PZL2779" s="393"/>
      <c r="PZM2779" s="393"/>
      <c r="PZN2779" s="393"/>
      <c r="PZO2779" s="393"/>
      <c r="PZP2779" s="393"/>
      <c r="PZQ2779" s="393"/>
      <c r="PZR2779" s="393"/>
      <c r="PZS2779" s="393"/>
      <c r="PZT2779" s="393"/>
      <c r="PZU2779" s="393"/>
      <c r="PZV2779" s="393"/>
      <c r="PZW2779" s="393"/>
      <c r="PZX2779" s="393"/>
      <c r="PZY2779" s="393"/>
      <c r="PZZ2779" s="393"/>
      <c r="QAA2779" s="393"/>
      <c r="QAB2779" s="393"/>
      <c r="QAC2779" s="393"/>
      <c r="QAD2779" s="393"/>
      <c r="QAE2779" s="393"/>
      <c r="QAF2779" s="393"/>
      <c r="QAG2779" s="393"/>
      <c r="QAH2779" s="393"/>
      <c r="QAI2779" s="393"/>
      <c r="QAJ2779" s="393"/>
      <c r="QAK2779" s="393"/>
      <c r="QAL2779" s="393"/>
      <c r="QAM2779" s="393"/>
      <c r="QAN2779" s="393"/>
      <c r="QAO2779" s="393"/>
      <c r="QAP2779" s="393"/>
      <c r="QAQ2779" s="393"/>
      <c r="QAR2779" s="393"/>
      <c r="QAS2779" s="393"/>
      <c r="QAT2779" s="393"/>
      <c r="QAU2779" s="393"/>
      <c r="QAV2779" s="393"/>
      <c r="QAW2779" s="393"/>
      <c r="QAX2779" s="393"/>
      <c r="QAY2779" s="393"/>
      <c r="QAZ2779" s="393"/>
      <c r="QBA2779" s="393"/>
      <c r="QBB2779" s="393"/>
      <c r="QBC2779" s="393"/>
      <c r="QBD2779" s="393"/>
      <c r="QBE2779" s="393"/>
      <c r="QBF2779" s="393"/>
      <c r="QBG2779" s="393"/>
      <c r="QBH2779" s="393"/>
      <c r="QBI2779" s="393"/>
      <c r="QBJ2779" s="393"/>
      <c r="QBK2779" s="393"/>
      <c r="QBL2779" s="393"/>
      <c r="QBM2779" s="393"/>
      <c r="QBN2779" s="393"/>
      <c r="QBO2779" s="393"/>
      <c r="QBP2779" s="393"/>
      <c r="QBQ2779" s="393"/>
      <c r="QBR2779" s="393"/>
      <c r="QBS2779" s="393"/>
      <c r="QBT2779" s="393"/>
      <c r="QBU2779" s="393"/>
      <c r="QBV2779" s="393"/>
      <c r="QBW2779" s="393"/>
      <c r="QBX2779" s="393"/>
      <c r="QBY2779" s="393"/>
      <c r="QBZ2779" s="393"/>
      <c r="QCA2779" s="393"/>
      <c r="QCB2779" s="393"/>
      <c r="QCC2779" s="393"/>
      <c r="QCD2779" s="393"/>
      <c r="QCE2779" s="393"/>
      <c r="QCF2779" s="393"/>
      <c r="QCG2779" s="393"/>
      <c r="QCH2779" s="393"/>
      <c r="QCI2779" s="393"/>
      <c r="QCJ2779" s="393"/>
      <c r="QCK2779" s="393"/>
      <c r="QCL2779" s="393"/>
      <c r="QCM2779" s="393"/>
      <c r="QCN2779" s="393"/>
      <c r="QCO2779" s="393"/>
      <c r="QCP2779" s="393"/>
      <c r="QCQ2779" s="393"/>
      <c r="QCR2779" s="393"/>
      <c r="QCS2779" s="393"/>
      <c r="QCT2779" s="393"/>
      <c r="QCU2779" s="393"/>
      <c r="QCV2779" s="393"/>
      <c r="QCW2779" s="393"/>
      <c r="QCX2779" s="393"/>
      <c r="QCY2779" s="393"/>
      <c r="QCZ2779" s="393"/>
      <c r="QDA2779" s="393"/>
      <c r="QDB2779" s="393"/>
      <c r="QDC2779" s="393"/>
      <c r="QDD2779" s="393"/>
      <c r="QDE2779" s="393"/>
      <c r="QDF2779" s="393"/>
      <c r="QDG2779" s="393"/>
      <c r="QDH2779" s="393"/>
      <c r="QDI2779" s="393"/>
      <c r="QDJ2779" s="393"/>
      <c r="QDK2779" s="393"/>
      <c r="QDL2779" s="393"/>
      <c r="QDM2779" s="393"/>
      <c r="QDN2779" s="393"/>
      <c r="QDO2779" s="393"/>
      <c r="QDP2779" s="393"/>
      <c r="QDQ2779" s="393"/>
      <c r="QDR2779" s="393"/>
      <c r="QDS2779" s="393"/>
      <c r="QDT2779" s="393"/>
      <c r="QDU2779" s="393"/>
      <c r="QDV2779" s="393"/>
      <c r="QDW2779" s="393"/>
      <c r="QDX2779" s="393"/>
      <c r="QDY2779" s="393"/>
      <c r="QDZ2779" s="393"/>
      <c r="QEA2779" s="393"/>
      <c r="QEB2779" s="393"/>
      <c r="QEC2779" s="393"/>
      <c r="QED2779" s="393"/>
      <c r="QEE2779" s="393"/>
      <c r="QEF2779" s="393"/>
      <c r="QEG2779" s="393"/>
      <c r="QEH2779" s="393"/>
      <c r="QEI2779" s="393"/>
      <c r="QEJ2779" s="393"/>
      <c r="QEK2779" s="393"/>
      <c r="QEL2779" s="393"/>
      <c r="QEM2779" s="393"/>
      <c r="QEN2779" s="393"/>
      <c r="QEO2779" s="393"/>
      <c r="QEP2779" s="393"/>
      <c r="QEQ2779" s="393"/>
      <c r="QER2779" s="393"/>
      <c r="QES2779" s="393"/>
      <c r="QET2779" s="393"/>
      <c r="QEU2779" s="393"/>
      <c r="QEV2779" s="393"/>
      <c r="QEW2779" s="393"/>
      <c r="QEX2779" s="393"/>
      <c r="QEY2779" s="393"/>
      <c r="QEZ2779" s="393"/>
      <c r="QFA2779" s="393"/>
      <c r="QFB2779" s="393"/>
      <c r="QFC2779" s="393"/>
      <c r="QFD2779" s="393"/>
      <c r="QFE2779" s="393"/>
      <c r="QFF2779" s="393"/>
      <c r="QFG2779" s="393"/>
      <c r="QFH2779" s="393"/>
      <c r="QFI2779" s="393"/>
      <c r="QFJ2779" s="393"/>
      <c r="QFK2779" s="393"/>
      <c r="QFL2779" s="393"/>
      <c r="QFM2779" s="393"/>
      <c r="QFN2779" s="393"/>
      <c r="QFO2779" s="393"/>
      <c r="QFP2779" s="393"/>
      <c r="QFQ2779" s="393"/>
      <c r="QFR2779" s="393"/>
      <c r="QFS2779" s="393"/>
      <c r="QFT2779" s="393"/>
      <c r="QFU2779" s="393"/>
      <c r="QFV2779" s="393"/>
      <c r="QFW2779" s="393"/>
      <c r="QFX2779" s="393"/>
      <c r="QFY2779" s="393"/>
      <c r="QFZ2779" s="393"/>
      <c r="QGA2779" s="393"/>
      <c r="QGB2779" s="393"/>
      <c r="QGC2779" s="393"/>
      <c r="QGD2779" s="393"/>
      <c r="QGE2779" s="393"/>
      <c r="QGF2779" s="393"/>
      <c r="QGG2779" s="393"/>
      <c r="QGH2779" s="393"/>
      <c r="QGI2779" s="393"/>
      <c r="QGJ2779" s="393"/>
      <c r="QGK2779" s="393"/>
      <c r="QGL2779" s="393"/>
      <c r="QGM2779" s="393"/>
      <c r="QGN2779" s="393"/>
      <c r="QGO2779" s="393"/>
      <c r="QGP2779" s="393"/>
      <c r="QGQ2779" s="393"/>
      <c r="QGR2779" s="393"/>
      <c r="QGS2779" s="393"/>
      <c r="QGT2779" s="393"/>
      <c r="QGU2779" s="393"/>
      <c r="QGV2779" s="393"/>
      <c r="QGW2779" s="393"/>
      <c r="QGX2779" s="393"/>
      <c r="QGY2779" s="393"/>
      <c r="QGZ2779" s="393"/>
      <c r="QHA2779" s="393"/>
      <c r="QHB2779" s="393"/>
      <c r="QHC2779" s="393"/>
      <c r="QHD2779" s="393"/>
      <c r="QHE2779" s="393"/>
      <c r="QHF2779" s="393"/>
      <c r="QHG2779" s="393"/>
      <c r="QHH2779" s="393"/>
      <c r="QHI2779" s="393"/>
      <c r="QHJ2779" s="393"/>
      <c r="QHK2779" s="393"/>
      <c r="QHL2779" s="393"/>
      <c r="QHM2779" s="393"/>
      <c r="QHN2779" s="393"/>
      <c r="QHO2779" s="393"/>
      <c r="QHP2779" s="393"/>
      <c r="QHQ2779" s="393"/>
      <c r="QHR2779" s="393"/>
      <c r="QHS2779" s="393"/>
      <c r="QHT2779" s="393"/>
      <c r="QHU2779" s="393"/>
      <c r="QHV2779" s="393"/>
      <c r="QHW2779" s="393"/>
      <c r="QHX2779" s="393"/>
      <c r="QHY2779" s="393"/>
      <c r="QHZ2779" s="393"/>
      <c r="QIA2779" s="393"/>
      <c r="QIB2779" s="393"/>
      <c r="QIC2779" s="393"/>
      <c r="QID2779" s="393"/>
      <c r="QIE2779" s="393"/>
      <c r="QIF2779" s="393"/>
      <c r="QIG2779" s="393"/>
      <c r="QIH2779" s="393"/>
      <c r="QII2779" s="393"/>
      <c r="QIJ2779" s="393"/>
      <c r="QIK2779" s="393"/>
      <c r="QIL2779" s="393"/>
      <c r="QIM2779" s="393"/>
      <c r="QIN2779" s="393"/>
      <c r="QIO2779" s="393"/>
      <c r="QIP2779" s="393"/>
      <c r="QIQ2779" s="393"/>
      <c r="QIR2779" s="393"/>
      <c r="QIS2779" s="393"/>
      <c r="QIT2779" s="393"/>
      <c r="QIU2779" s="393"/>
      <c r="QIV2779" s="393"/>
      <c r="QIW2779" s="393"/>
      <c r="QIX2779" s="393"/>
      <c r="QIY2779" s="393"/>
      <c r="QIZ2779" s="393"/>
      <c r="QJA2779" s="393"/>
      <c r="QJB2779" s="393"/>
      <c r="QJC2779" s="393"/>
      <c r="QJD2779" s="393"/>
      <c r="QJE2779" s="393"/>
      <c r="QJF2779" s="393"/>
      <c r="QJG2779" s="393"/>
      <c r="QJH2779" s="393"/>
      <c r="QJI2779" s="393"/>
      <c r="QJJ2779" s="393"/>
      <c r="QJK2779" s="393"/>
      <c r="QJL2779" s="393"/>
      <c r="QJM2779" s="393"/>
      <c r="QJN2779" s="393"/>
      <c r="QJO2779" s="393"/>
      <c r="QJP2779" s="393"/>
      <c r="QJQ2779" s="393"/>
      <c r="QJR2779" s="393"/>
      <c r="QJS2779" s="393"/>
      <c r="QJT2779" s="393"/>
      <c r="QJU2779" s="393"/>
      <c r="QJV2779" s="393"/>
      <c r="QJW2779" s="393"/>
      <c r="QJX2779" s="393"/>
      <c r="QJY2779" s="393"/>
      <c r="QJZ2779" s="393"/>
      <c r="QKA2779" s="393"/>
      <c r="QKB2779" s="393"/>
      <c r="QKC2779" s="393"/>
      <c r="QKD2779" s="393"/>
      <c r="QKE2779" s="393"/>
      <c r="QKF2779" s="393"/>
      <c r="QKG2779" s="393"/>
      <c r="QKH2779" s="393"/>
      <c r="QKI2779" s="393"/>
      <c r="QKJ2779" s="393"/>
      <c r="QKK2779" s="393"/>
      <c r="QKL2779" s="393"/>
      <c r="QKM2779" s="393"/>
      <c r="QKN2779" s="393"/>
      <c r="QKO2779" s="393"/>
      <c r="QKP2779" s="393"/>
      <c r="QKQ2779" s="393"/>
      <c r="QKR2779" s="393"/>
      <c r="QKS2779" s="393"/>
      <c r="QKT2779" s="393"/>
      <c r="QKU2779" s="393"/>
      <c r="QKV2779" s="393"/>
      <c r="QKW2779" s="393"/>
      <c r="QKX2779" s="393"/>
      <c r="QKY2779" s="393"/>
      <c r="QKZ2779" s="393"/>
      <c r="QLA2779" s="393"/>
      <c r="QLB2779" s="393"/>
      <c r="QLC2779" s="393"/>
      <c r="QLD2779" s="393"/>
      <c r="QLE2779" s="393"/>
      <c r="QLF2779" s="393"/>
      <c r="QLG2779" s="393"/>
      <c r="QLH2779" s="393"/>
      <c r="QLI2779" s="393"/>
      <c r="QLJ2779" s="393"/>
      <c r="QLK2779" s="393"/>
      <c r="QLL2779" s="393"/>
      <c r="QLM2779" s="393"/>
      <c r="QLN2779" s="393"/>
      <c r="QLO2779" s="393"/>
      <c r="QLP2779" s="393"/>
      <c r="QLQ2779" s="393"/>
      <c r="QLR2779" s="393"/>
      <c r="QLS2779" s="393"/>
      <c r="QLT2779" s="393"/>
      <c r="QLU2779" s="393"/>
      <c r="QLV2779" s="393"/>
      <c r="QLW2779" s="393"/>
      <c r="QLX2779" s="393"/>
      <c r="QLY2779" s="393"/>
      <c r="QLZ2779" s="393"/>
      <c r="QMA2779" s="393"/>
      <c r="QMB2779" s="393"/>
      <c r="QMC2779" s="393"/>
      <c r="QMD2779" s="393"/>
      <c r="QME2779" s="393"/>
      <c r="QMF2779" s="393"/>
      <c r="QMG2779" s="393"/>
      <c r="QMH2779" s="393"/>
      <c r="QMI2779" s="393"/>
      <c r="QMJ2779" s="393"/>
      <c r="QMK2779" s="393"/>
      <c r="QML2779" s="393"/>
      <c r="QMM2779" s="393"/>
      <c r="QMN2779" s="393"/>
      <c r="QMO2779" s="393"/>
      <c r="QMP2779" s="393"/>
      <c r="QMQ2779" s="393"/>
      <c r="QMR2779" s="393"/>
      <c r="QMS2779" s="393"/>
      <c r="QMT2779" s="393"/>
      <c r="QMU2779" s="393"/>
      <c r="QMV2779" s="393"/>
      <c r="QMW2779" s="393"/>
      <c r="QMX2779" s="393"/>
      <c r="QMY2779" s="393"/>
      <c r="QMZ2779" s="393"/>
      <c r="QNA2779" s="393"/>
      <c r="QNB2779" s="393"/>
      <c r="QNC2779" s="393"/>
      <c r="QND2779" s="393"/>
      <c r="QNE2779" s="393"/>
      <c r="QNF2779" s="393"/>
      <c r="QNG2779" s="393"/>
      <c r="QNH2779" s="393"/>
      <c r="QNI2779" s="393"/>
      <c r="QNJ2779" s="393"/>
      <c r="QNK2779" s="393"/>
      <c r="QNL2779" s="393"/>
      <c r="QNM2779" s="393"/>
      <c r="QNN2779" s="393"/>
      <c r="QNO2779" s="393"/>
      <c r="QNP2779" s="393"/>
      <c r="QNQ2779" s="393"/>
      <c r="QNR2779" s="393"/>
      <c r="QNS2779" s="393"/>
      <c r="QNT2779" s="393"/>
      <c r="QNU2779" s="393"/>
      <c r="QNV2779" s="393"/>
      <c r="QNW2779" s="393"/>
      <c r="QNX2779" s="393"/>
      <c r="QNY2779" s="393"/>
      <c r="QNZ2779" s="393"/>
      <c r="QOA2779" s="393"/>
      <c r="QOB2779" s="393"/>
      <c r="QOC2779" s="393"/>
      <c r="QOD2779" s="393"/>
      <c r="QOE2779" s="393"/>
      <c r="QOF2779" s="393"/>
      <c r="QOG2779" s="393"/>
      <c r="QOH2779" s="393"/>
      <c r="QOI2779" s="393"/>
      <c r="QOJ2779" s="393"/>
      <c r="QOK2779" s="393"/>
      <c r="QOL2779" s="393"/>
      <c r="QOM2779" s="393"/>
      <c r="QON2779" s="393"/>
      <c r="QOO2779" s="393"/>
      <c r="QOP2779" s="393"/>
      <c r="QOQ2779" s="393"/>
      <c r="QOR2779" s="393"/>
      <c r="QOS2779" s="393"/>
      <c r="QOT2779" s="393"/>
      <c r="QOU2779" s="393"/>
      <c r="QOV2779" s="393"/>
      <c r="QOW2779" s="393"/>
      <c r="QOX2779" s="393"/>
      <c r="QOY2779" s="393"/>
      <c r="QOZ2779" s="393"/>
      <c r="QPA2779" s="393"/>
      <c r="QPB2779" s="393"/>
      <c r="QPC2779" s="393"/>
      <c r="QPD2779" s="393"/>
      <c r="QPE2779" s="393"/>
      <c r="QPF2779" s="393"/>
      <c r="QPG2779" s="393"/>
      <c r="QPH2779" s="393"/>
      <c r="QPI2779" s="393"/>
      <c r="QPJ2779" s="393"/>
      <c r="QPK2779" s="393"/>
      <c r="QPL2779" s="393"/>
      <c r="QPM2779" s="393"/>
      <c r="QPN2779" s="393"/>
      <c r="QPO2779" s="393"/>
      <c r="QPP2779" s="393"/>
      <c r="QPQ2779" s="393"/>
      <c r="QPR2779" s="393"/>
      <c r="QPS2779" s="393"/>
      <c r="QPT2779" s="393"/>
      <c r="QPU2779" s="393"/>
      <c r="QPV2779" s="393"/>
      <c r="QPW2779" s="393"/>
      <c r="QPX2779" s="393"/>
      <c r="QPY2779" s="393"/>
      <c r="QPZ2779" s="393"/>
      <c r="QQA2779" s="393"/>
      <c r="QQB2779" s="393"/>
      <c r="QQC2779" s="393"/>
      <c r="QQD2779" s="393"/>
      <c r="QQE2779" s="393"/>
      <c r="QQF2779" s="393"/>
      <c r="QQG2779" s="393"/>
      <c r="QQH2779" s="393"/>
      <c r="QQI2779" s="393"/>
      <c r="QQJ2779" s="393"/>
      <c r="QQK2779" s="393"/>
      <c r="QQL2779" s="393"/>
      <c r="QQM2779" s="393"/>
      <c r="QQN2779" s="393"/>
      <c r="QQO2779" s="393"/>
      <c r="QQP2779" s="393"/>
      <c r="QQQ2779" s="393"/>
      <c r="QQR2779" s="393"/>
      <c r="QQS2779" s="393"/>
      <c r="QQT2779" s="393"/>
      <c r="QQU2779" s="393"/>
      <c r="QQV2779" s="393"/>
      <c r="QQW2779" s="393"/>
      <c r="QQX2779" s="393"/>
      <c r="QQY2779" s="393"/>
      <c r="QQZ2779" s="393"/>
      <c r="QRA2779" s="393"/>
      <c r="QRB2779" s="393"/>
      <c r="QRC2779" s="393"/>
      <c r="QRD2779" s="393"/>
      <c r="QRE2779" s="393"/>
      <c r="QRF2779" s="393"/>
      <c r="QRG2779" s="393"/>
      <c r="QRH2779" s="393"/>
      <c r="QRI2779" s="393"/>
      <c r="QRJ2779" s="393"/>
      <c r="QRK2779" s="393"/>
      <c r="QRL2779" s="393"/>
      <c r="QRM2779" s="393"/>
      <c r="QRN2779" s="393"/>
      <c r="QRO2779" s="393"/>
      <c r="QRP2779" s="393"/>
      <c r="QRQ2779" s="393"/>
      <c r="QRR2779" s="393"/>
      <c r="QRS2779" s="393"/>
      <c r="QRT2779" s="393"/>
      <c r="QRU2779" s="393"/>
      <c r="QRV2779" s="393"/>
      <c r="QRW2779" s="393"/>
      <c r="QRX2779" s="393"/>
      <c r="QRY2779" s="393"/>
      <c r="QRZ2779" s="393"/>
      <c r="QSA2779" s="393"/>
      <c r="QSB2779" s="393"/>
      <c r="QSC2779" s="393"/>
      <c r="QSD2779" s="393"/>
      <c r="QSE2779" s="393"/>
      <c r="QSF2779" s="393"/>
      <c r="QSG2779" s="393"/>
      <c r="QSH2779" s="393"/>
      <c r="QSI2779" s="393"/>
      <c r="QSJ2779" s="393"/>
      <c r="QSK2779" s="393"/>
      <c r="QSL2779" s="393"/>
      <c r="QSM2779" s="393"/>
      <c r="QSN2779" s="393"/>
      <c r="QSO2779" s="393"/>
      <c r="QSP2779" s="393"/>
      <c r="QSQ2779" s="393"/>
      <c r="QSR2779" s="393"/>
      <c r="QSS2779" s="393"/>
      <c r="QST2779" s="393"/>
      <c r="QSU2779" s="393"/>
      <c r="QSV2779" s="393"/>
      <c r="QSW2779" s="393"/>
      <c r="QSX2779" s="393"/>
      <c r="QSY2779" s="393"/>
      <c r="QSZ2779" s="393"/>
      <c r="QTA2779" s="393"/>
      <c r="QTB2779" s="393"/>
      <c r="QTC2779" s="393"/>
      <c r="QTD2779" s="393"/>
      <c r="QTE2779" s="393"/>
      <c r="QTF2779" s="393"/>
      <c r="QTG2779" s="393"/>
      <c r="QTH2779" s="393"/>
      <c r="QTI2779" s="393"/>
      <c r="QTJ2779" s="393"/>
      <c r="QTK2779" s="393"/>
      <c r="QTL2779" s="393"/>
      <c r="QTM2779" s="393"/>
      <c r="QTN2779" s="393"/>
      <c r="QTO2779" s="393"/>
      <c r="QTP2779" s="393"/>
      <c r="QTQ2779" s="393"/>
      <c r="QTR2779" s="393"/>
      <c r="QTS2779" s="393"/>
      <c r="QTT2779" s="393"/>
      <c r="QTU2779" s="393"/>
      <c r="QTV2779" s="393"/>
      <c r="QTW2779" s="393"/>
      <c r="QTX2779" s="393"/>
      <c r="QTY2779" s="393"/>
      <c r="QTZ2779" s="393"/>
      <c r="QUA2779" s="393"/>
      <c r="QUB2779" s="393"/>
      <c r="QUC2779" s="393"/>
      <c r="QUD2779" s="393"/>
      <c r="QUE2779" s="393"/>
      <c r="QUF2779" s="393"/>
      <c r="QUG2779" s="393"/>
      <c r="QUH2779" s="393"/>
      <c r="QUI2779" s="393"/>
      <c r="QUJ2779" s="393"/>
      <c r="QUK2779" s="393"/>
      <c r="QUL2779" s="393"/>
      <c r="QUM2779" s="393"/>
      <c r="QUN2779" s="393"/>
      <c r="QUO2779" s="393"/>
      <c r="QUP2779" s="393"/>
      <c r="QUQ2779" s="393"/>
      <c r="QUR2779" s="393"/>
      <c r="QUS2779" s="393"/>
      <c r="QUT2779" s="393"/>
      <c r="QUU2779" s="393"/>
      <c r="QUV2779" s="393"/>
      <c r="QUW2779" s="393"/>
      <c r="QUX2779" s="393"/>
      <c r="QUY2779" s="393"/>
      <c r="QUZ2779" s="393"/>
      <c r="QVA2779" s="393"/>
      <c r="QVB2779" s="393"/>
      <c r="QVC2779" s="393"/>
      <c r="QVD2779" s="393"/>
      <c r="QVE2779" s="393"/>
      <c r="QVF2779" s="393"/>
      <c r="QVG2779" s="393"/>
      <c r="QVH2779" s="393"/>
      <c r="QVI2779" s="393"/>
      <c r="QVJ2779" s="393"/>
      <c r="QVK2779" s="393"/>
      <c r="QVL2779" s="393"/>
      <c r="QVM2779" s="393"/>
      <c r="QVN2779" s="393"/>
      <c r="QVO2779" s="393"/>
      <c r="QVP2779" s="393"/>
      <c r="QVQ2779" s="393"/>
      <c r="QVR2779" s="393"/>
      <c r="QVS2779" s="393"/>
      <c r="QVT2779" s="393"/>
      <c r="QVU2779" s="393"/>
      <c r="QVV2779" s="393"/>
      <c r="QVW2779" s="393"/>
      <c r="QVX2779" s="393"/>
      <c r="QVY2779" s="393"/>
      <c r="QVZ2779" s="393"/>
      <c r="QWA2779" s="393"/>
      <c r="QWB2779" s="393"/>
      <c r="QWC2779" s="393"/>
      <c r="QWD2779" s="393"/>
      <c r="QWE2779" s="393"/>
      <c r="QWF2779" s="393"/>
      <c r="QWG2779" s="393"/>
      <c r="QWH2779" s="393"/>
      <c r="QWI2779" s="393"/>
      <c r="QWJ2779" s="393"/>
      <c r="QWK2779" s="393"/>
      <c r="QWL2779" s="393"/>
      <c r="QWM2779" s="393"/>
      <c r="QWN2779" s="393"/>
      <c r="QWO2779" s="393"/>
      <c r="QWP2779" s="393"/>
      <c r="QWQ2779" s="393"/>
      <c r="QWR2779" s="393"/>
      <c r="QWS2779" s="393"/>
      <c r="QWT2779" s="393"/>
      <c r="QWU2779" s="393"/>
      <c r="QWV2779" s="393"/>
      <c r="QWW2779" s="393"/>
      <c r="QWX2779" s="393"/>
      <c r="QWY2779" s="393"/>
      <c r="QWZ2779" s="393"/>
      <c r="QXA2779" s="393"/>
      <c r="QXB2779" s="393"/>
      <c r="QXC2779" s="393"/>
      <c r="QXD2779" s="393"/>
      <c r="QXE2779" s="393"/>
      <c r="QXF2779" s="393"/>
      <c r="QXG2779" s="393"/>
      <c r="QXH2779" s="393"/>
      <c r="QXI2779" s="393"/>
      <c r="QXJ2779" s="393"/>
      <c r="QXK2779" s="393"/>
      <c r="QXL2779" s="393"/>
      <c r="QXM2779" s="393"/>
      <c r="QXN2779" s="393"/>
      <c r="QXO2779" s="393"/>
      <c r="QXP2779" s="393"/>
      <c r="QXQ2779" s="393"/>
      <c r="QXR2779" s="393"/>
      <c r="QXS2779" s="393"/>
      <c r="QXT2779" s="393"/>
      <c r="QXU2779" s="393"/>
      <c r="QXV2779" s="393"/>
      <c r="QXW2779" s="393"/>
      <c r="QXX2779" s="393"/>
      <c r="QXY2779" s="393"/>
      <c r="QXZ2779" s="393"/>
      <c r="QYA2779" s="393"/>
      <c r="QYB2779" s="393"/>
      <c r="QYC2779" s="393"/>
      <c r="QYD2779" s="393"/>
      <c r="QYE2779" s="393"/>
      <c r="QYF2779" s="393"/>
      <c r="QYG2779" s="393"/>
      <c r="QYH2779" s="393"/>
      <c r="QYI2779" s="393"/>
      <c r="QYJ2779" s="393"/>
      <c r="QYK2779" s="393"/>
      <c r="QYL2779" s="393"/>
      <c r="QYM2779" s="393"/>
      <c r="QYN2779" s="393"/>
      <c r="QYO2779" s="393"/>
      <c r="QYP2779" s="393"/>
      <c r="QYQ2779" s="393"/>
      <c r="QYR2779" s="393"/>
      <c r="QYS2779" s="393"/>
      <c r="QYT2779" s="393"/>
      <c r="QYU2779" s="393"/>
      <c r="QYV2779" s="393"/>
      <c r="QYW2779" s="393"/>
      <c r="QYX2779" s="393"/>
      <c r="QYY2779" s="393"/>
      <c r="QYZ2779" s="393"/>
      <c r="QZA2779" s="393"/>
      <c r="QZB2779" s="393"/>
      <c r="QZC2779" s="393"/>
      <c r="QZD2779" s="393"/>
      <c r="QZE2779" s="393"/>
      <c r="QZF2779" s="393"/>
      <c r="QZG2779" s="393"/>
      <c r="QZH2779" s="393"/>
      <c r="QZI2779" s="393"/>
      <c r="QZJ2779" s="393"/>
      <c r="QZK2779" s="393"/>
      <c r="QZL2779" s="393"/>
      <c r="QZM2779" s="393"/>
      <c r="QZN2779" s="393"/>
      <c r="QZO2779" s="393"/>
      <c r="QZP2779" s="393"/>
      <c r="QZQ2779" s="393"/>
      <c r="QZR2779" s="393"/>
      <c r="QZS2779" s="393"/>
      <c r="QZT2779" s="393"/>
      <c r="QZU2779" s="393"/>
      <c r="QZV2779" s="393"/>
      <c r="QZW2779" s="393"/>
      <c r="QZX2779" s="393"/>
      <c r="QZY2779" s="393"/>
      <c r="QZZ2779" s="393"/>
      <c r="RAA2779" s="393"/>
      <c r="RAB2779" s="393"/>
      <c r="RAC2779" s="393"/>
      <c r="RAD2779" s="393"/>
      <c r="RAE2779" s="393"/>
      <c r="RAF2779" s="393"/>
      <c r="RAG2779" s="393"/>
      <c r="RAH2779" s="393"/>
      <c r="RAI2779" s="393"/>
      <c r="RAJ2779" s="393"/>
      <c r="RAK2779" s="393"/>
      <c r="RAL2779" s="393"/>
      <c r="RAM2779" s="393"/>
      <c r="RAN2779" s="393"/>
      <c r="RAO2779" s="393"/>
      <c r="RAP2779" s="393"/>
      <c r="RAQ2779" s="393"/>
      <c r="RAR2779" s="393"/>
      <c r="RAS2779" s="393"/>
      <c r="RAT2779" s="393"/>
      <c r="RAU2779" s="393"/>
      <c r="RAV2779" s="393"/>
      <c r="RAW2779" s="393"/>
      <c r="RAX2779" s="393"/>
      <c r="RAY2779" s="393"/>
      <c r="RAZ2779" s="393"/>
      <c r="RBA2779" s="393"/>
      <c r="RBB2779" s="393"/>
      <c r="RBC2779" s="393"/>
      <c r="RBD2779" s="393"/>
      <c r="RBE2779" s="393"/>
      <c r="RBF2779" s="393"/>
      <c r="RBG2779" s="393"/>
      <c r="RBH2779" s="393"/>
      <c r="RBI2779" s="393"/>
      <c r="RBJ2779" s="393"/>
      <c r="RBK2779" s="393"/>
      <c r="RBL2779" s="393"/>
      <c r="RBM2779" s="393"/>
      <c r="RBN2779" s="393"/>
      <c r="RBO2779" s="393"/>
      <c r="RBP2779" s="393"/>
      <c r="RBQ2779" s="393"/>
      <c r="RBR2779" s="393"/>
      <c r="RBS2779" s="393"/>
      <c r="RBT2779" s="393"/>
      <c r="RBU2779" s="393"/>
      <c r="RBV2779" s="393"/>
      <c r="RBW2779" s="393"/>
      <c r="RBX2779" s="393"/>
      <c r="RBY2779" s="393"/>
      <c r="RBZ2779" s="393"/>
      <c r="RCA2779" s="393"/>
      <c r="RCB2779" s="393"/>
      <c r="RCC2779" s="393"/>
      <c r="RCD2779" s="393"/>
      <c r="RCE2779" s="393"/>
      <c r="RCF2779" s="393"/>
      <c r="RCG2779" s="393"/>
      <c r="RCH2779" s="393"/>
      <c r="RCI2779" s="393"/>
      <c r="RCJ2779" s="393"/>
      <c r="RCK2779" s="393"/>
      <c r="RCL2779" s="393"/>
      <c r="RCM2779" s="393"/>
      <c r="RCN2779" s="393"/>
      <c r="RCO2779" s="393"/>
      <c r="RCP2779" s="393"/>
      <c r="RCQ2779" s="393"/>
      <c r="RCR2779" s="393"/>
      <c r="RCS2779" s="393"/>
      <c r="RCT2779" s="393"/>
      <c r="RCU2779" s="393"/>
      <c r="RCV2779" s="393"/>
      <c r="RCW2779" s="393"/>
      <c r="RCX2779" s="393"/>
      <c r="RCY2779" s="393"/>
      <c r="RCZ2779" s="393"/>
      <c r="RDA2779" s="393"/>
      <c r="RDB2779" s="393"/>
      <c r="RDC2779" s="393"/>
      <c r="RDD2779" s="393"/>
      <c r="RDE2779" s="393"/>
      <c r="RDF2779" s="393"/>
      <c r="RDG2779" s="393"/>
      <c r="RDH2779" s="393"/>
      <c r="RDI2779" s="393"/>
      <c r="RDJ2779" s="393"/>
      <c r="RDK2779" s="393"/>
      <c r="RDL2779" s="393"/>
      <c r="RDM2779" s="393"/>
      <c r="RDN2779" s="393"/>
      <c r="RDO2779" s="393"/>
      <c r="RDP2779" s="393"/>
      <c r="RDQ2779" s="393"/>
      <c r="RDR2779" s="393"/>
      <c r="RDS2779" s="393"/>
      <c r="RDT2779" s="393"/>
      <c r="RDU2779" s="393"/>
      <c r="RDV2779" s="393"/>
      <c r="RDW2779" s="393"/>
      <c r="RDX2779" s="393"/>
      <c r="RDY2779" s="393"/>
      <c r="RDZ2779" s="393"/>
      <c r="REA2779" s="393"/>
      <c r="REB2779" s="393"/>
      <c r="REC2779" s="393"/>
      <c r="RED2779" s="393"/>
      <c r="REE2779" s="393"/>
      <c r="REF2779" s="393"/>
      <c r="REG2779" s="393"/>
      <c r="REH2779" s="393"/>
      <c r="REI2779" s="393"/>
      <c r="REJ2779" s="393"/>
      <c r="REK2779" s="393"/>
      <c r="REL2779" s="393"/>
      <c r="REM2779" s="393"/>
      <c r="REN2779" s="393"/>
      <c r="REO2779" s="393"/>
      <c r="REP2779" s="393"/>
      <c r="REQ2779" s="393"/>
      <c r="RER2779" s="393"/>
      <c r="RES2779" s="393"/>
      <c r="RET2779" s="393"/>
      <c r="REU2779" s="393"/>
      <c r="REV2779" s="393"/>
      <c r="REW2779" s="393"/>
      <c r="REX2779" s="393"/>
      <c r="REY2779" s="393"/>
      <c r="REZ2779" s="393"/>
      <c r="RFA2779" s="393"/>
      <c r="RFB2779" s="393"/>
      <c r="RFC2779" s="393"/>
      <c r="RFD2779" s="393"/>
      <c r="RFE2779" s="393"/>
      <c r="RFF2779" s="393"/>
      <c r="RFG2779" s="393"/>
      <c r="RFH2779" s="393"/>
      <c r="RFI2779" s="393"/>
      <c r="RFJ2779" s="393"/>
      <c r="RFK2779" s="393"/>
      <c r="RFL2779" s="393"/>
      <c r="RFM2779" s="393"/>
      <c r="RFN2779" s="393"/>
      <c r="RFO2779" s="393"/>
      <c r="RFP2779" s="393"/>
      <c r="RFQ2779" s="393"/>
      <c r="RFR2779" s="393"/>
      <c r="RFS2779" s="393"/>
      <c r="RFT2779" s="393"/>
      <c r="RFU2779" s="393"/>
      <c r="RFV2779" s="393"/>
      <c r="RFW2779" s="393"/>
      <c r="RFX2779" s="393"/>
      <c r="RFY2779" s="393"/>
      <c r="RFZ2779" s="393"/>
      <c r="RGA2779" s="393"/>
      <c r="RGB2779" s="393"/>
      <c r="RGC2779" s="393"/>
      <c r="RGD2779" s="393"/>
      <c r="RGE2779" s="393"/>
      <c r="RGF2779" s="393"/>
      <c r="RGG2779" s="393"/>
      <c r="RGH2779" s="393"/>
      <c r="RGI2779" s="393"/>
      <c r="RGJ2779" s="393"/>
      <c r="RGK2779" s="393"/>
      <c r="RGL2779" s="393"/>
      <c r="RGM2779" s="393"/>
      <c r="RGN2779" s="393"/>
      <c r="RGO2779" s="393"/>
      <c r="RGP2779" s="393"/>
      <c r="RGQ2779" s="393"/>
      <c r="RGR2779" s="393"/>
      <c r="RGS2779" s="393"/>
      <c r="RGT2779" s="393"/>
      <c r="RGU2779" s="393"/>
      <c r="RGV2779" s="393"/>
      <c r="RGW2779" s="393"/>
      <c r="RGX2779" s="393"/>
      <c r="RGY2779" s="393"/>
      <c r="RGZ2779" s="393"/>
      <c r="RHA2779" s="393"/>
      <c r="RHB2779" s="393"/>
      <c r="RHC2779" s="393"/>
      <c r="RHD2779" s="393"/>
      <c r="RHE2779" s="393"/>
      <c r="RHF2779" s="393"/>
      <c r="RHG2779" s="393"/>
      <c r="RHH2779" s="393"/>
      <c r="RHI2779" s="393"/>
      <c r="RHJ2779" s="393"/>
      <c r="RHK2779" s="393"/>
      <c r="RHL2779" s="393"/>
      <c r="RHM2779" s="393"/>
      <c r="RHN2779" s="393"/>
      <c r="RHO2779" s="393"/>
      <c r="RHP2779" s="393"/>
      <c r="RHQ2779" s="393"/>
      <c r="RHR2779" s="393"/>
      <c r="RHS2779" s="393"/>
      <c r="RHT2779" s="393"/>
      <c r="RHU2779" s="393"/>
      <c r="RHV2779" s="393"/>
      <c r="RHW2779" s="393"/>
      <c r="RHX2779" s="393"/>
      <c r="RHY2779" s="393"/>
      <c r="RHZ2779" s="393"/>
      <c r="RIA2779" s="393"/>
      <c r="RIB2779" s="393"/>
      <c r="RIC2779" s="393"/>
      <c r="RID2779" s="393"/>
      <c r="RIE2779" s="393"/>
      <c r="RIF2779" s="393"/>
      <c r="RIG2779" s="393"/>
      <c r="RIH2779" s="393"/>
      <c r="RII2779" s="393"/>
      <c r="RIJ2779" s="393"/>
      <c r="RIK2779" s="393"/>
      <c r="RIL2779" s="393"/>
      <c r="RIM2779" s="393"/>
      <c r="RIN2779" s="393"/>
      <c r="RIO2779" s="393"/>
      <c r="RIP2779" s="393"/>
      <c r="RIQ2779" s="393"/>
      <c r="RIR2779" s="393"/>
      <c r="RIS2779" s="393"/>
      <c r="RIT2779" s="393"/>
      <c r="RIU2779" s="393"/>
      <c r="RIV2779" s="393"/>
      <c r="RIW2779" s="393"/>
      <c r="RIX2779" s="393"/>
      <c r="RIY2779" s="393"/>
      <c r="RIZ2779" s="393"/>
      <c r="RJA2779" s="393"/>
      <c r="RJB2779" s="393"/>
      <c r="RJC2779" s="393"/>
      <c r="RJD2779" s="393"/>
      <c r="RJE2779" s="393"/>
      <c r="RJF2779" s="393"/>
      <c r="RJG2779" s="393"/>
      <c r="RJH2779" s="393"/>
      <c r="RJI2779" s="393"/>
      <c r="RJJ2779" s="393"/>
      <c r="RJK2779" s="393"/>
      <c r="RJL2779" s="393"/>
      <c r="RJM2779" s="393"/>
      <c r="RJN2779" s="393"/>
      <c r="RJO2779" s="393"/>
      <c r="RJP2779" s="393"/>
      <c r="RJQ2779" s="393"/>
      <c r="RJR2779" s="393"/>
      <c r="RJS2779" s="393"/>
      <c r="RJT2779" s="393"/>
      <c r="RJU2779" s="393"/>
      <c r="RJV2779" s="393"/>
      <c r="RJW2779" s="393"/>
      <c r="RJX2779" s="393"/>
      <c r="RJY2779" s="393"/>
      <c r="RJZ2779" s="393"/>
      <c r="RKA2779" s="393"/>
      <c r="RKB2779" s="393"/>
      <c r="RKC2779" s="393"/>
      <c r="RKD2779" s="393"/>
      <c r="RKE2779" s="393"/>
      <c r="RKF2779" s="393"/>
      <c r="RKG2779" s="393"/>
      <c r="RKH2779" s="393"/>
      <c r="RKI2779" s="393"/>
      <c r="RKJ2779" s="393"/>
      <c r="RKK2779" s="393"/>
      <c r="RKL2779" s="393"/>
      <c r="RKM2779" s="393"/>
      <c r="RKN2779" s="393"/>
      <c r="RKO2779" s="393"/>
      <c r="RKP2779" s="393"/>
      <c r="RKQ2779" s="393"/>
      <c r="RKR2779" s="393"/>
      <c r="RKS2779" s="393"/>
      <c r="RKT2779" s="393"/>
      <c r="RKU2779" s="393"/>
      <c r="RKV2779" s="393"/>
      <c r="RKW2779" s="393"/>
      <c r="RKX2779" s="393"/>
      <c r="RKY2779" s="393"/>
      <c r="RKZ2779" s="393"/>
      <c r="RLA2779" s="393"/>
      <c r="RLB2779" s="393"/>
      <c r="RLC2779" s="393"/>
      <c r="RLD2779" s="393"/>
      <c r="RLE2779" s="393"/>
      <c r="RLF2779" s="393"/>
      <c r="RLG2779" s="393"/>
      <c r="RLH2779" s="393"/>
      <c r="RLI2779" s="393"/>
      <c r="RLJ2779" s="393"/>
      <c r="RLK2779" s="393"/>
      <c r="RLL2779" s="393"/>
      <c r="RLM2779" s="393"/>
      <c r="RLN2779" s="393"/>
      <c r="RLO2779" s="393"/>
      <c r="RLP2779" s="393"/>
      <c r="RLQ2779" s="393"/>
      <c r="RLR2779" s="393"/>
      <c r="RLS2779" s="393"/>
      <c r="RLT2779" s="393"/>
      <c r="RLU2779" s="393"/>
      <c r="RLV2779" s="393"/>
      <c r="RLW2779" s="393"/>
      <c r="RLX2779" s="393"/>
      <c r="RLY2779" s="393"/>
      <c r="RLZ2779" s="393"/>
      <c r="RMA2779" s="393"/>
      <c r="RMB2779" s="393"/>
      <c r="RMC2779" s="393"/>
      <c r="RMD2779" s="393"/>
      <c r="RME2779" s="393"/>
      <c r="RMF2779" s="393"/>
      <c r="RMG2779" s="393"/>
      <c r="RMH2779" s="393"/>
      <c r="RMI2779" s="393"/>
      <c r="RMJ2779" s="393"/>
      <c r="RMK2779" s="393"/>
      <c r="RML2779" s="393"/>
      <c r="RMM2779" s="393"/>
      <c r="RMN2779" s="393"/>
      <c r="RMO2779" s="393"/>
      <c r="RMP2779" s="393"/>
      <c r="RMQ2779" s="393"/>
      <c r="RMR2779" s="393"/>
      <c r="RMS2779" s="393"/>
      <c r="RMT2779" s="393"/>
      <c r="RMU2779" s="393"/>
      <c r="RMV2779" s="393"/>
      <c r="RMW2779" s="393"/>
      <c r="RMX2779" s="393"/>
      <c r="RMY2779" s="393"/>
      <c r="RMZ2779" s="393"/>
      <c r="RNA2779" s="393"/>
      <c r="RNB2779" s="393"/>
      <c r="RNC2779" s="393"/>
      <c r="RND2779" s="393"/>
      <c r="RNE2779" s="393"/>
      <c r="RNF2779" s="393"/>
      <c r="RNG2779" s="393"/>
      <c r="RNH2779" s="393"/>
      <c r="RNI2779" s="393"/>
      <c r="RNJ2779" s="393"/>
      <c r="RNK2779" s="393"/>
      <c r="RNL2779" s="393"/>
      <c r="RNM2779" s="393"/>
      <c r="RNN2779" s="393"/>
      <c r="RNO2779" s="393"/>
      <c r="RNP2779" s="393"/>
      <c r="RNQ2779" s="393"/>
      <c r="RNR2779" s="393"/>
      <c r="RNS2779" s="393"/>
      <c r="RNT2779" s="393"/>
      <c r="RNU2779" s="393"/>
      <c r="RNV2779" s="393"/>
      <c r="RNW2779" s="393"/>
      <c r="RNX2779" s="393"/>
      <c r="RNY2779" s="393"/>
      <c r="RNZ2779" s="393"/>
      <c r="ROA2779" s="393"/>
      <c r="ROB2779" s="393"/>
      <c r="ROC2779" s="393"/>
      <c r="ROD2779" s="393"/>
      <c r="ROE2779" s="393"/>
      <c r="ROF2779" s="393"/>
      <c r="ROG2779" s="393"/>
      <c r="ROH2779" s="393"/>
      <c r="ROI2779" s="393"/>
      <c r="ROJ2779" s="393"/>
      <c r="ROK2779" s="393"/>
      <c r="ROL2779" s="393"/>
      <c r="ROM2779" s="393"/>
      <c r="RON2779" s="393"/>
      <c r="ROO2779" s="393"/>
      <c r="ROP2779" s="393"/>
      <c r="ROQ2779" s="393"/>
      <c r="ROR2779" s="393"/>
      <c r="ROS2779" s="393"/>
      <c r="ROT2779" s="393"/>
      <c r="ROU2779" s="393"/>
      <c r="ROV2779" s="393"/>
      <c r="ROW2779" s="393"/>
      <c r="ROX2779" s="393"/>
      <c r="ROY2779" s="393"/>
      <c r="ROZ2779" s="393"/>
      <c r="RPA2779" s="393"/>
      <c r="RPB2779" s="393"/>
      <c r="RPC2779" s="393"/>
      <c r="RPD2779" s="393"/>
      <c r="RPE2779" s="393"/>
      <c r="RPF2779" s="393"/>
      <c r="RPG2779" s="393"/>
      <c r="RPH2779" s="393"/>
      <c r="RPI2779" s="393"/>
      <c r="RPJ2779" s="393"/>
      <c r="RPK2779" s="393"/>
      <c r="RPL2779" s="393"/>
      <c r="RPM2779" s="393"/>
      <c r="RPN2779" s="393"/>
      <c r="RPO2779" s="393"/>
      <c r="RPP2779" s="393"/>
      <c r="RPQ2779" s="393"/>
      <c r="RPR2779" s="393"/>
      <c r="RPS2779" s="393"/>
      <c r="RPT2779" s="393"/>
      <c r="RPU2779" s="393"/>
      <c r="RPV2779" s="393"/>
      <c r="RPW2779" s="393"/>
      <c r="RPX2779" s="393"/>
      <c r="RPY2779" s="393"/>
      <c r="RPZ2779" s="393"/>
      <c r="RQA2779" s="393"/>
      <c r="RQB2779" s="393"/>
      <c r="RQC2779" s="393"/>
      <c r="RQD2779" s="393"/>
      <c r="RQE2779" s="393"/>
      <c r="RQF2779" s="393"/>
      <c r="RQG2779" s="393"/>
      <c r="RQH2779" s="393"/>
      <c r="RQI2779" s="393"/>
      <c r="RQJ2779" s="393"/>
      <c r="RQK2779" s="393"/>
      <c r="RQL2779" s="393"/>
      <c r="RQM2779" s="393"/>
      <c r="RQN2779" s="393"/>
      <c r="RQO2779" s="393"/>
      <c r="RQP2779" s="393"/>
      <c r="RQQ2779" s="393"/>
      <c r="RQR2779" s="393"/>
      <c r="RQS2779" s="393"/>
      <c r="RQT2779" s="393"/>
      <c r="RQU2779" s="393"/>
      <c r="RQV2779" s="393"/>
      <c r="RQW2779" s="393"/>
      <c r="RQX2779" s="393"/>
      <c r="RQY2779" s="393"/>
      <c r="RQZ2779" s="393"/>
      <c r="RRA2779" s="393"/>
      <c r="RRB2779" s="393"/>
      <c r="RRC2779" s="393"/>
      <c r="RRD2779" s="393"/>
      <c r="RRE2779" s="393"/>
      <c r="RRF2779" s="393"/>
      <c r="RRG2779" s="393"/>
      <c r="RRH2779" s="393"/>
      <c r="RRI2779" s="393"/>
      <c r="RRJ2779" s="393"/>
      <c r="RRK2779" s="393"/>
      <c r="RRL2779" s="393"/>
      <c r="RRM2779" s="393"/>
      <c r="RRN2779" s="393"/>
      <c r="RRO2779" s="393"/>
      <c r="RRP2779" s="393"/>
      <c r="RRQ2779" s="393"/>
      <c r="RRR2779" s="393"/>
      <c r="RRS2779" s="393"/>
      <c r="RRT2779" s="393"/>
      <c r="RRU2779" s="393"/>
      <c r="RRV2779" s="393"/>
      <c r="RRW2779" s="393"/>
      <c r="RRX2779" s="393"/>
      <c r="RRY2779" s="393"/>
      <c r="RRZ2779" s="393"/>
      <c r="RSA2779" s="393"/>
      <c r="RSB2779" s="393"/>
      <c r="RSC2779" s="393"/>
      <c r="RSD2779" s="393"/>
      <c r="RSE2779" s="393"/>
      <c r="RSF2779" s="393"/>
      <c r="RSG2779" s="393"/>
      <c r="RSH2779" s="393"/>
      <c r="RSI2779" s="393"/>
      <c r="RSJ2779" s="393"/>
      <c r="RSK2779" s="393"/>
      <c r="RSL2779" s="393"/>
      <c r="RSM2779" s="393"/>
      <c r="RSN2779" s="393"/>
      <c r="RSO2779" s="393"/>
      <c r="RSP2779" s="393"/>
      <c r="RSQ2779" s="393"/>
      <c r="RSR2779" s="393"/>
      <c r="RSS2779" s="393"/>
      <c r="RST2779" s="393"/>
      <c r="RSU2779" s="393"/>
      <c r="RSV2779" s="393"/>
      <c r="RSW2779" s="393"/>
      <c r="RSX2779" s="393"/>
      <c r="RSY2779" s="393"/>
      <c r="RSZ2779" s="393"/>
      <c r="RTA2779" s="393"/>
      <c r="RTB2779" s="393"/>
      <c r="RTC2779" s="393"/>
      <c r="RTD2779" s="393"/>
      <c r="RTE2779" s="393"/>
      <c r="RTF2779" s="393"/>
      <c r="RTG2779" s="393"/>
      <c r="RTH2779" s="393"/>
      <c r="RTI2779" s="393"/>
      <c r="RTJ2779" s="393"/>
      <c r="RTK2779" s="393"/>
      <c r="RTL2779" s="393"/>
      <c r="RTM2779" s="393"/>
      <c r="RTN2779" s="393"/>
      <c r="RTO2779" s="393"/>
      <c r="RTP2779" s="393"/>
      <c r="RTQ2779" s="393"/>
      <c r="RTR2779" s="393"/>
      <c r="RTS2779" s="393"/>
      <c r="RTT2779" s="393"/>
      <c r="RTU2779" s="393"/>
      <c r="RTV2779" s="393"/>
      <c r="RTW2779" s="393"/>
      <c r="RTX2779" s="393"/>
      <c r="RTY2779" s="393"/>
      <c r="RTZ2779" s="393"/>
      <c r="RUA2779" s="393"/>
      <c r="RUB2779" s="393"/>
      <c r="RUC2779" s="393"/>
      <c r="RUD2779" s="393"/>
      <c r="RUE2779" s="393"/>
      <c r="RUF2779" s="393"/>
      <c r="RUG2779" s="393"/>
      <c r="RUH2779" s="393"/>
      <c r="RUI2779" s="393"/>
      <c r="RUJ2779" s="393"/>
      <c r="RUK2779" s="393"/>
      <c r="RUL2779" s="393"/>
      <c r="RUM2779" s="393"/>
      <c r="RUN2779" s="393"/>
      <c r="RUO2779" s="393"/>
      <c r="RUP2779" s="393"/>
      <c r="RUQ2779" s="393"/>
      <c r="RUR2779" s="393"/>
      <c r="RUS2779" s="393"/>
      <c r="RUT2779" s="393"/>
      <c r="RUU2779" s="393"/>
      <c r="RUV2779" s="393"/>
      <c r="RUW2779" s="393"/>
      <c r="RUX2779" s="393"/>
      <c r="RUY2779" s="393"/>
      <c r="RUZ2779" s="393"/>
      <c r="RVA2779" s="393"/>
      <c r="RVB2779" s="393"/>
      <c r="RVC2779" s="393"/>
      <c r="RVD2779" s="393"/>
      <c r="RVE2779" s="393"/>
      <c r="RVF2779" s="393"/>
      <c r="RVG2779" s="393"/>
      <c r="RVH2779" s="393"/>
      <c r="RVI2779" s="393"/>
      <c r="RVJ2779" s="393"/>
      <c r="RVK2779" s="393"/>
      <c r="RVL2779" s="393"/>
      <c r="RVM2779" s="393"/>
      <c r="RVN2779" s="393"/>
      <c r="RVO2779" s="393"/>
      <c r="RVP2779" s="393"/>
      <c r="RVQ2779" s="393"/>
      <c r="RVR2779" s="393"/>
      <c r="RVS2779" s="393"/>
      <c r="RVT2779" s="393"/>
      <c r="RVU2779" s="393"/>
      <c r="RVV2779" s="393"/>
      <c r="RVW2779" s="393"/>
      <c r="RVX2779" s="393"/>
      <c r="RVY2779" s="393"/>
      <c r="RVZ2779" s="393"/>
      <c r="RWA2779" s="393"/>
      <c r="RWB2779" s="393"/>
      <c r="RWC2779" s="393"/>
      <c r="RWD2779" s="393"/>
      <c r="RWE2779" s="393"/>
      <c r="RWF2779" s="393"/>
      <c r="RWG2779" s="393"/>
      <c r="RWH2779" s="393"/>
      <c r="RWI2779" s="393"/>
      <c r="RWJ2779" s="393"/>
      <c r="RWK2779" s="393"/>
      <c r="RWL2779" s="393"/>
      <c r="RWM2779" s="393"/>
      <c r="RWN2779" s="393"/>
      <c r="RWO2779" s="393"/>
      <c r="RWP2779" s="393"/>
      <c r="RWQ2779" s="393"/>
      <c r="RWR2779" s="393"/>
      <c r="RWS2779" s="393"/>
      <c r="RWT2779" s="393"/>
      <c r="RWU2779" s="393"/>
      <c r="RWV2779" s="393"/>
      <c r="RWW2779" s="393"/>
      <c r="RWX2779" s="393"/>
      <c r="RWY2779" s="393"/>
      <c r="RWZ2779" s="393"/>
      <c r="RXA2779" s="393"/>
      <c r="RXB2779" s="393"/>
      <c r="RXC2779" s="393"/>
      <c r="RXD2779" s="393"/>
      <c r="RXE2779" s="393"/>
      <c r="RXF2779" s="393"/>
      <c r="RXG2779" s="393"/>
      <c r="RXH2779" s="393"/>
      <c r="RXI2779" s="393"/>
      <c r="RXJ2779" s="393"/>
      <c r="RXK2779" s="393"/>
      <c r="RXL2779" s="393"/>
      <c r="RXM2779" s="393"/>
      <c r="RXN2779" s="393"/>
      <c r="RXO2779" s="393"/>
      <c r="RXP2779" s="393"/>
      <c r="RXQ2779" s="393"/>
      <c r="RXR2779" s="393"/>
      <c r="RXS2779" s="393"/>
      <c r="RXT2779" s="393"/>
      <c r="RXU2779" s="393"/>
      <c r="RXV2779" s="393"/>
      <c r="RXW2779" s="393"/>
      <c r="RXX2779" s="393"/>
      <c r="RXY2779" s="393"/>
      <c r="RXZ2779" s="393"/>
      <c r="RYA2779" s="393"/>
      <c r="RYB2779" s="393"/>
      <c r="RYC2779" s="393"/>
      <c r="RYD2779" s="393"/>
      <c r="RYE2779" s="393"/>
      <c r="RYF2779" s="393"/>
      <c r="RYG2779" s="393"/>
      <c r="RYH2779" s="393"/>
      <c r="RYI2779" s="393"/>
      <c r="RYJ2779" s="393"/>
      <c r="RYK2779" s="393"/>
      <c r="RYL2779" s="393"/>
      <c r="RYM2779" s="393"/>
      <c r="RYN2779" s="393"/>
      <c r="RYO2779" s="393"/>
      <c r="RYP2779" s="393"/>
      <c r="RYQ2779" s="393"/>
      <c r="RYR2779" s="393"/>
      <c r="RYS2779" s="393"/>
      <c r="RYT2779" s="393"/>
      <c r="RYU2779" s="393"/>
      <c r="RYV2779" s="393"/>
      <c r="RYW2779" s="393"/>
      <c r="RYX2779" s="393"/>
      <c r="RYY2779" s="393"/>
      <c r="RYZ2779" s="393"/>
      <c r="RZA2779" s="393"/>
      <c r="RZB2779" s="393"/>
      <c r="RZC2779" s="393"/>
      <c r="RZD2779" s="393"/>
      <c r="RZE2779" s="393"/>
      <c r="RZF2779" s="393"/>
      <c r="RZG2779" s="393"/>
      <c r="RZH2779" s="393"/>
      <c r="RZI2779" s="393"/>
      <c r="RZJ2779" s="393"/>
      <c r="RZK2779" s="393"/>
      <c r="RZL2779" s="393"/>
      <c r="RZM2779" s="393"/>
      <c r="RZN2779" s="393"/>
      <c r="RZO2779" s="393"/>
      <c r="RZP2779" s="393"/>
      <c r="RZQ2779" s="393"/>
      <c r="RZR2779" s="393"/>
      <c r="RZS2779" s="393"/>
      <c r="RZT2779" s="393"/>
      <c r="RZU2779" s="393"/>
      <c r="RZV2779" s="393"/>
      <c r="RZW2779" s="393"/>
      <c r="RZX2779" s="393"/>
      <c r="RZY2779" s="393"/>
      <c r="RZZ2779" s="393"/>
      <c r="SAA2779" s="393"/>
      <c r="SAB2779" s="393"/>
      <c r="SAC2779" s="393"/>
      <c r="SAD2779" s="393"/>
      <c r="SAE2779" s="393"/>
      <c r="SAF2779" s="393"/>
      <c r="SAG2779" s="393"/>
      <c r="SAH2779" s="393"/>
      <c r="SAI2779" s="393"/>
      <c r="SAJ2779" s="393"/>
      <c r="SAK2779" s="393"/>
      <c r="SAL2779" s="393"/>
      <c r="SAM2779" s="393"/>
      <c r="SAN2779" s="393"/>
      <c r="SAO2779" s="393"/>
      <c r="SAP2779" s="393"/>
      <c r="SAQ2779" s="393"/>
      <c r="SAR2779" s="393"/>
      <c r="SAS2779" s="393"/>
      <c r="SAT2779" s="393"/>
      <c r="SAU2779" s="393"/>
      <c r="SAV2779" s="393"/>
      <c r="SAW2779" s="393"/>
      <c r="SAX2779" s="393"/>
      <c r="SAY2779" s="393"/>
      <c r="SAZ2779" s="393"/>
      <c r="SBA2779" s="393"/>
      <c r="SBB2779" s="393"/>
      <c r="SBC2779" s="393"/>
      <c r="SBD2779" s="393"/>
      <c r="SBE2779" s="393"/>
      <c r="SBF2779" s="393"/>
      <c r="SBG2779" s="393"/>
      <c r="SBH2779" s="393"/>
      <c r="SBI2779" s="393"/>
      <c r="SBJ2779" s="393"/>
      <c r="SBK2779" s="393"/>
      <c r="SBL2779" s="393"/>
      <c r="SBM2779" s="393"/>
      <c r="SBN2779" s="393"/>
      <c r="SBO2779" s="393"/>
      <c r="SBP2779" s="393"/>
      <c r="SBQ2779" s="393"/>
      <c r="SBR2779" s="393"/>
      <c r="SBS2779" s="393"/>
      <c r="SBT2779" s="393"/>
      <c r="SBU2779" s="393"/>
      <c r="SBV2779" s="393"/>
      <c r="SBW2779" s="393"/>
      <c r="SBX2779" s="393"/>
      <c r="SBY2779" s="393"/>
      <c r="SBZ2779" s="393"/>
      <c r="SCA2779" s="393"/>
      <c r="SCB2779" s="393"/>
      <c r="SCC2779" s="393"/>
      <c r="SCD2779" s="393"/>
      <c r="SCE2779" s="393"/>
      <c r="SCF2779" s="393"/>
      <c r="SCG2779" s="393"/>
      <c r="SCH2779" s="393"/>
      <c r="SCI2779" s="393"/>
      <c r="SCJ2779" s="393"/>
      <c r="SCK2779" s="393"/>
      <c r="SCL2779" s="393"/>
      <c r="SCM2779" s="393"/>
      <c r="SCN2779" s="393"/>
      <c r="SCO2779" s="393"/>
      <c r="SCP2779" s="393"/>
      <c r="SCQ2779" s="393"/>
      <c r="SCR2779" s="393"/>
      <c r="SCS2779" s="393"/>
      <c r="SCT2779" s="393"/>
      <c r="SCU2779" s="393"/>
      <c r="SCV2779" s="393"/>
      <c r="SCW2779" s="393"/>
      <c r="SCX2779" s="393"/>
      <c r="SCY2779" s="393"/>
      <c r="SCZ2779" s="393"/>
      <c r="SDA2779" s="393"/>
      <c r="SDB2779" s="393"/>
      <c r="SDC2779" s="393"/>
      <c r="SDD2779" s="393"/>
      <c r="SDE2779" s="393"/>
      <c r="SDF2779" s="393"/>
      <c r="SDG2779" s="393"/>
      <c r="SDH2779" s="393"/>
      <c r="SDI2779" s="393"/>
      <c r="SDJ2779" s="393"/>
      <c r="SDK2779" s="393"/>
      <c r="SDL2779" s="393"/>
      <c r="SDM2779" s="393"/>
      <c r="SDN2779" s="393"/>
      <c r="SDO2779" s="393"/>
      <c r="SDP2779" s="393"/>
      <c r="SDQ2779" s="393"/>
      <c r="SDR2779" s="393"/>
      <c r="SDS2779" s="393"/>
      <c r="SDT2779" s="393"/>
      <c r="SDU2779" s="393"/>
      <c r="SDV2779" s="393"/>
      <c r="SDW2779" s="393"/>
      <c r="SDX2779" s="393"/>
      <c r="SDY2779" s="393"/>
      <c r="SDZ2779" s="393"/>
      <c r="SEA2779" s="393"/>
      <c r="SEB2779" s="393"/>
      <c r="SEC2779" s="393"/>
      <c r="SED2779" s="393"/>
      <c r="SEE2779" s="393"/>
      <c r="SEF2779" s="393"/>
      <c r="SEG2779" s="393"/>
      <c r="SEH2779" s="393"/>
      <c r="SEI2779" s="393"/>
      <c r="SEJ2779" s="393"/>
      <c r="SEK2779" s="393"/>
      <c r="SEL2779" s="393"/>
      <c r="SEM2779" s="393"/>
      <c r="SEN2779" s="393"/>
      <c r="SEO2779" s="393"/>
      <c r="SEP2779" s="393"/>
      <c r="SEQ2779" s="393"/>
      <c r="SER2779" s="393"/>
      <c r="SES2779" s="393"/>
      <c r="SET2779" s="393"/>
      <c r="SEU2779" s="393"/>
      <c r="SEV2779" s="393"/>
      <c r="SEW2779" s="393"/>
      <c r="SEX2779" s="393"/>
      <c r="SEY2779" s="393"/>
      <c r="SEZ2779" s="393"/>
      <c r="SFA2779" s="393"/>
      <c r="SFB2779" s="393"/>
      <c r="SFC2779" s="393"/>
      <c r="SFD2779" s="393"/>
      <c r="SFE2779" s="393"/>
      <c r="SFF2779" s="393"/>
      <c r="SFG2779" s="393"/>
      <c r="SFH2779" s="393"/>
      <c r="SFI2779" s="393"/>
      <c r="SFJ2779" s="393"/>
      <c r="SFK2779" s="393"/>
      <c r="SFL2779" s="393"/>
      <c r="SFM2779" s="393"/>
      <c r="SFN2779" s="393"/>
      <c r="SFO2779" s="393"/>
      <c r="SFP2779" s="393"/>
      <c r="SFQ2779" s="393"/>
      <c r="SFR2779" s="393"/>
      <c r="SFS2779" s="393"/>
      <c r="SFT2779" s="393"/>
      <c r="SFU2779" s="393"/>
      <c r="SFV2779" s="393"/>
      <c r="SFW2779" s="393"/>
      <c r="SFX2779" s="393"/>
      <c r="SFY2779" s="393"/>
      <c r="SFZ2779" s="393"/>
      <c r="SGA2779" s="393"/>
      <c r="SGB2779" s="393"/>
      <c r="SGC2779" s="393"/>
      <c r="SGD2779" s="393"/>
      <c r="SGE2779" s="393"/>
      <c r="SGF2779" s="393"/>
      <c r="SGG2779" s="393"/>
      <c r="SGH2779" s="393"/>
      <c r="SGI2779" s="393"/>
      <c r="SGJ2779" s="393"/>
      <c r="SGK2779" s="393"/>
      <c r="SGL2779" s="393"/>
      <c r="SGM2779" s="393"/>
      <c r="SGN2779" s="393"/>
      <c r="SGO2779" s="393"/>
      <c r="SGP2779" s="393"/>
      <c r="SGQ2779" s="393"/>
      <c r="SGR2779" s="393"/>
      <c r="SGS2779" s="393"/>
      <c r="SGT2779" s="393"/>
      <c r="SGU2779" s="393"/>
      <c r="SGV2779" s="393"/>
      <c r="SGW2779" s="393"/>
      <c r="SGX2779" s="393"/>
      <c r="SGY2779" s="393"/>
      <c r="SGZ2779" s="393"/>
      <c r="SHA2779" s="393"/>
      <c r="SHB2779" s="393"/>
      <c r="SHC2779" s="393"/>
      <c r="SHD2779" s="393"/>
      <c r="SHE2779" s="393"/>
      <c r="SHF2779" s="393"/>
      <c r="SHG2779" s="393"/>
      <c r="SHH2779" s="393"/>
      <c r="SHI2779" s="393"/>
      <c r="SHJ2779" s="393"/>
      <c r="SHK2779" s="393"/>
      <c r="SHL2779" s="393"/>
      <c r="SHM2779" s="393"/>
      <c r="SHN2779" s="393"/>
      <c r="SHO2779" s="393"/>
      <c r="SHP2779" s="393"/>
      <c r="SHQ2779" s="393"/>
      <c r="SHR2779" s="393"/>
      <c r="SHS2779" s="393"/>
      <c r="SHT2779" s="393"/>
      <c r="SHU2779" s="393"/>
      <c r="SHV2779" s="393"/>
      <c r="SHW2779" s="393"/>
      <c r="SHX2779" s="393"/>
      <c r="SHY2779" s="393"/>
      <c r="SHZ2779" s="393"/>
      <c r="SIA2779" s="393"/>
      <c r="SIB2779" s="393"/>
      <c r="SIC2779" s="393"/>
      <c r="SID2779" s="393"/>
      <c r="SIE2779" s="393"/>
      <c r="SIF2779" s="393"/>
      <c r="SIG2779" s="393"/>
      <c r="SIH2779" s="393"/>
      <c r="SII2779" s="393"/>
      <c r="SIJ2779" s="393"/>
      <c r="SIK2779" s="393"/>
      <c r="SIL2779" s="393"/>
      <c r="SIM2779" s="393"/>
      <c r="SIN2779" s="393"/>
      <c r="SIO2779" s="393"/>
      <c r="SIP2779" s="393"/>
      <c r="SIQ2779" s="393"/>
      <c r="SIR2779" s="393"/>
      <c r="SIS2779" s="393"/>
      <c r="SIT2779" s="393"/>
      <c r="SIU2779" s="393"/>
      <c r="SIV2779" s="393"/>
      <c r="SIW2779" s="393"/>
      <c r="SIX2779" s="393"/>
      <c r="SIY2779" s="393"/>
      <c r="SIZ2779" s="393"/>
      <c r="SJA2779" s="393"/>
      <c r="SJB2779" s="393"/>
      <c r="SJC2779" s="393"/>
      <c r="SJD2779" s="393"/>
      <c r="SJE2779" s="393"/>
      <c r="SJF2779" s="393"/>
      <c r="SJG2779" s="393"/>
      <c r="SJH2779" s="393"/>
      <c r="SJI2779" s="393"/>
      <c r="SJJ2779" s="393"/>
      <c r="SJK2779" s="393"/>
      <c r="SJL2779" s="393"/>
      <c r="SJM2779" s="393"/>
      <c r="SJN2779" s="393"/>
      <c r="SJO2779" s="393"/>
      <c r="SJP2779" s="393"/>
      <c r="SJQ2779" s="393"/>
      <c r="SJR2779" s="393"/>
      <c r="SJS2779" s="393"/>
      <c r="SJT2779" s="393"/>
      <c r="SJU2779" s="393"/>
      <c r="SJV2779" s="393"/>
      <c r="SJW2779" s="393"/>
      <c r="SJX2779" s="393"/>
      <c r="SJY2779" s="393"/>
      <c r="SJZ2779" s="393"/>
      <c r="SKA2779" s="393"/>
      <c r="SKB2779" s="393"/>
      <c r="SKC2779" s="393"/>
      <c r="SKD2779" s="393"/>
      <c r="SKE2779" s="393"/>
      <c r="SKF2779" s="393"/>
      <c r="SKG2779" s="393"/>
      <c r="SKH2779" s="393"/>
      <c r="SKI2779" s="393"/>
      <c r="SKJ2779" s="393"/>
      <c r="SKK2779" s="393"/>
      <c r="SKL2779" s="393"/>
      <c r="SKM2779" s="393"/>
      <c r="SKN2779" s="393"/>
      <c r="SKO2779" s="393"/>
      <c r="SKP2779" s="393"/>
      <c r="SKQ2779" s="393"/>
      <c r="SKR2779" s="393"/>
      <c r="SKS2779" s="393"/>
      <c r="SKT2779" s="393"/>
      <c r="SKU2779" s="393"/>
      <c r="SKV2779" s="393"/>
      <c r="SKW2779" s="393"/>
      <c r="SKX2779" s="393"/>
      <c r="SKY2779" s="393"/>
      <c r="SKZ2779" s="393"/>
      <c r="SLA2779" s="393"/>
      <c r="SLB2779" s="393"/>
      <c r="SLC2779" s="393"/>
      <c r="SLD2779" s="393"/>
      <c r="SLE2779" s="393"/>
      <c r="SLF2779" s="393"/>
      <c r="SLG2779" s="393"/>
      <c r="SLH2779" s="393"/>
      <c r="SLI2779" s="393"/>
      <c r="SLJ2779" s="393"/>
      <c r="SLK2779" s="393"/>
      <c r="SLL2779" s="393"/>
      <c r="SLM2779" s="393"/>
      <c r="SLN2779" s="393"/>
      <c r="SLO2779" s="393"/>
      <c r="SLP2779" s="393"/>
      <c r="SLQ2779" s="393"/>
      <c r="SLR2779" s="393"/>
      <c r="SLS2779" s="393"/>
      <c r="SLT2779" s="393"/>
      <c r="SLU2779" s="393"/>
      <c r="SLV2779" s="393"/>
      <c r="SLW2779" s="393"/>
      <c r="SLX2779" s="393"/>
      <c r="SLY2779" s="393"/>
      <c r="SLZ2779" s="393"/>
      <c r="SMA2779" s="393"/>
      <c r="SMB2779" s="393"/>
      <c r="SMC2779" s="393"/>
      <c r="SMD2779" s="393"/>
      <c r="SME2779" s="393"/>
      <c r="SMF2779" s="393"/>
      <c r="SMG2779" s="393"/>
      <c r="SMH2779" s="393"/>
      <c r="SMI2779" s="393"/>
      <c r="SMJ2779" s="393"/>
      <c r="SMK2779" s="393"/>
      <c r="SML2779" s="393"/>
      <c r="SMM2779" s="393"/>
      <c r="SMN2779" s="393"/>
      <c r="SMO2779" s="393"/>
      <c r="SMP2779" s="393"/>
      <c r="SMQ2779" s="393"/>
      <c r="SMR2779" s="393"/>
      <c r="SMS2779" s="393"/>
      <c r="SMT2779" s="393"/>
      <c r="SMU2779" s="393"/>
      <c r="SMV2779" s="393"/>
      <c r="SMW2779" s="393"/>
      <c r="SMX2779" s="393"/>
      <c r="SMY2779" s="393"/>
      <c r="SMZ2779" s="393"/>
      <c r="SNA2779" s="393"/>
      <c r="SNB2779" s="393"/>
      <c r="SNC2779" s="393"/>
      <c r="SND2779" s="393"/>
      <c r="SNE2779" s="393"/>
      <c r="SNF2779" s="393"/>
      <c r="SNG2779" s="393"/>
      <c r="SNH2779" s="393"/>
      <c r="SNI2779" s="393"/>
      <c r="SNJ2779" s="393"/>
      <c r="SNK2779" s="393"/>
      <c r="SNL2779" s="393"/>
      <c r="SNM2779" s="393"/>
      <c r="SNN2779" s="393"/>
      <c r="SNO2779" s="393"/>
      <c r="SNP2779" s="393"/>
      <c r="SNQ2779" s="393"/>
      <c r="SNR2779" s="393"/>
      <c r="SNS2779" s="393"/>
      <c r="SNT2779" s="393"/>
      <c r="SNU2779" s="393"/>
      <c r="SNV2779" s="393"/>
      <c r="SNW2779" s="393"/>
      <c r="SNX2779" s="393"/>
      <c r="SNY2779" s="393"/>
      <c r="SNZ2779" s="393"/>
      <c r="SOA2779" s="393"/>
      <c r="SOB2779" s="393"/>
      <c r="SOC2779" s="393"/>
      <c r="SOD2779" s="393"/>
      <c r="SOE2779" s="393"/>
      <c r="SOF2779" s="393"/>
      <c r="SOG2779" s="393"/>
      <c r="SOH2779" s="393"/>
      <c r="SOI2779" s="393"/>
      <c r="SOJ2779" s="393"/>
      <c r="SOK2779" s="393"/>
      <c r="SOL2779" s="393"/>
      <c r="SOM2779" s="393"/>
      <c r="SON2779" s="393"/>
      <c r="SOO2779" s="393"/>
      <c r="SOP2779" s="393"/>
      <c r="SOQ2779" s="393"/>
      <c r="SOR2779" s="393"/>
      <c r="SOS2779" s="393"/>
      <c r="SOT2779" s="393"/>
      <c r="SOU2779" s="393"/>
      <c r="SOV2779" s="393"/>
      <c r="SOW2779" s="393"/>
      <c r="SOX2779" s="393"/>
      <c r="SOY2779" s="393"/>
      <c r="SOZ2779" s="393"/>
      <c r="SPA2779" s="393"/>
      <c r="SPB2779" s="393"/>
      <c r="SPC2779" s="393"/>
      <c r="SPD2779" s="393"/>
      <c r="SPE2779" s="393"/>
      <c r="SPF2779" s="393"/>
      <c r="SPG2779" s="393"/>
      <c r="SPH2779" s="393"/>
      <c r="SPI2779" s="393"/>
      <c r="SPJ2779" s="393"/>
      <c r="SPK2779" s="393"/>
      <c r="SPL2779" s="393"/>
      <c r="SPM2779" s="393"/>
      <c r="SPN2779" s="393"/>
      <c r="SPO2779" s="393"/>
      <c r="SPP2779" s="393"/>
      <c r="SPQ2779" s="393"/>
      <c r="SPR2779" s="393"/>
      <c r="SPS2779" s="393"/>
      <c r="SPT2779" s="393"/>
      <c r="SPU2779" s="393"/>
      <c r="SPV2779" s="393"/>
      <c r="SPW2779" s="393"/>
      <c r="SPX2779" s="393"/>
      <c r="SPY2779" s="393"/>
      <c r="SPZ2779" s="393"/>
      <c r="SQA2779" s="393"/>
      <c r="SQB2779" s="393"/>
      <c r="SQC2779" s="393"/>
      <c r="SQD2779" s="393"/>
      <c r="SQE2779" s="393"/>
      <c r="SQF2779" s="393"/>
      <c r="SQG2779" s="393"/>
      <c r="SQH2779" s="393"/>
      <c r="SQI2779" s="393"/>
      <c r="SQJ2779" s="393"/>
      <c r="SQK2779" s="393"/>
      <c r="SQL2779" s="393"/>
      <c r="SQM2779" s="393"/>
      <c r="SQN2779" s="393"/>
      <c r="SQO2779" s="393"/>
      <c r="SQP2779" s="393"/>
      <c r="SQQ2779" s="393"/>
      <c r="SQR2779" s="393"/>
      <c r="SQS2779" s="393"/>
      <c r="SQT2779" s="393"/>
      <c r="SQU2779" s="393"/>
      <c r="SQV2779" s="393"/>
      <c r="SQW2779" s="393"/>
      <c r="SQX2779" s="393"/>
      <c r="SQY2779" s="393"/>
      <c r="SQZ2779" s="393"/>
      <c r="SRA2779" s="393"/>
      <c r="SRB2779" s="393"/>
      <c r="SRC2779" s="393"/>
      <c r="SRD2779" s="393"/>
      <c r="SRE2779" s="393"/>
      <c r="SRF2779" s="393"/>
      <c r="SRG2779" s="393"/>
      <c r="SRH2779" s="393"/>
      <c r="SRI2779" s="393"/>
      <c r="SRJ2779" s="393"/>
      <c r="SRK2779" s="393"/>
      <c r="SRL2779" s="393"/>
      <c r="SRM2779" s="393"/>
      <c r="SRN2779" s="393"/>
      <c r="SRO2779" s="393"/>
      <c r="SRP2779" s="393"/>
      <c r="SRQ2779" s="393"/>
      <c r="SRR2779" s="393"/>
      <c r="SRS2779" s="393"/>
      <c r="SRT2779" s="393"/>
      <c r="SRU2779" s="393"/>
      <c r="SRV2779" s="393"/>
      <c r="SRW2779" s="393"/>
      <c r="SRX2779" s="393"/>
      <c r="SRY2779" s="393"/>
      <c r="SRZ2779" s="393"/>
      <c r="SSA2779" s="393"/>
      <c r="SSB2779" s="393"/>
      <c r="SSC2779" s="393"/>
      <c r="SSD2779" s="393"/>
      <c r="SSE2779" s="393"/>
      <c r="SSF2779" s="393"/>
      <c r="SSG2779" s="393"/>
      <c r="SSH2779" s="393"/>
      <c r="SSI2779" s="393"/>
      <c r="SSJ2779" s="393"/>
      <c r="SSK2779" s="393"/>
      <c r="SSL2779" s="393"/>
      <c r="SSM2779" s="393"/>
      <c r="SSN2779" s="393"/>
      <c r="SSO2779" s="393"/>
      <c r="SSP2779" s="393"/>
      <c r="SSQ2779" s="393"/>
      <c r="SSR2779" s="393"/>
      <c r="SSS2779" s="393"/>
      <c r="SST2779" s="393"/>
      <c r="SSU2779" s="393"/>
      <c r="SSV2779" s="393"/>
      <c r="SSW2779" s="393"/>
      <c r="SSX2779" s="393"/>
      <c r="SSY2779" s="393"/>
      <c r="SSZ2779" s="393"/>
      <c r="STA2779" s="393"/>
      <c r="STB2779" s="393"/>
      <c r="STC2779" s="393"/>
      <c r="STD2779" s="393"/>
      <c r="STE2779" s="393"/>
      <c r="STF2779" s="393"/>
      <c r="STG2779" s="393"/>
      <c r="STH2779" s="393"/>
      <c r="STI2779" s="393"/>
      <c r="STJ2779" s="393"/>
      <c r="STK2779" s="393"/>
      <c r="STL2779" s="393"/>
      <c r="STM2779" s="393"/>
      <c r="STN2779" s="393"/>
      <c r="STO2779" s="393"/>
      <c r="STP2779" s="393"/>
      <c r="STQ2779" s="393"/>
      <c r="STR2779" s="393"/>
      <c r="STS2779" s="393"/>
      <c r="STT2779" s="393"/>
      <c r="STU2779" s="393"/>
      <c r="STV2779" s="393"/>
      <c r="STW2779" s="393"/>
      <c r="STX2779" s="393"/>
      <c r="STY2779" s="393"/>
      <c r="STZ2779" s="393"/>
      <c r="SUA2779" s="393"/>
      <c r="SUB2779" s="393"/>
      <c r="SUC2779" s="393"/>
      <c r="SUD2779" s="393"/>
      <c r="SUE2779" s="393"/>
      <c r="SUF2779" s="393"/>
      <c r="SUG2779" s="393"/>
      <c r="SUH2779" s="393"/>
      <c r="SUI2779" s="393"/>
      <c r="SUJ2779" s="393"/>
      <c r="SUK2779" s="393"/>
      <c r="SUL2779" s="393"/>
      <c r="SUM2779" s="393"/>
      <c r="SUN2779" s="393"/>
      <c r="SUO2779" s="393"/>
      <c r="SUP2779" s="393"/>
      <c r="SUQ2779" s="393"/>
      <c r="SUR2779" s="393"/>
      <c r="SUS2779" s="393"/>
      <c r="SUT2779" s="393"/>
      <c r="SUU2779" s="393"/>
      <c r="SUV2779" s="393"/>
      <c r="SUW2779" s="393"/>
      <c r="SUX2779" s="393"/>
      <c r="SUY2779" s="393"/>
      <c r="SUZ2779" s="393"/>
      <c r="SVA2779" s="393"/>
      <c r="SVB2779" s="393"/>
      <c r="SVC2779" s="393"/>
      <c r="SVD2779" s="393"/>
      <c r="SVE2779" s="393"/>
      <c r="SVF2779" s="393"/>
      <c r="SVG2779" s="393"/>
      <c r="SVH2779" s="393"/>
      <c r="SVI2779" s="393"/>
      <c r="SVJ2779" s="393"/>
      <c r="SVK2779" s="393"/>
      <c r="SVL2779" s="393"/>
      <c r="SVM2779" s="393"/>
      <c r="SVN2779" s="393"/>
      <c r="SVO2779" s="393"/>
      <c r="SVP2779" s="393"/>
      <c r="SVQ2779" s="393"/>
      <c r="SVR2779" s="393"/>
      <c r="SVS2779" s="393"/>
      <c r="SVT2779" s="393"/>
      <c r="SVU2779" s="393"/>
      <c r="SVV2779" s="393"/>
      <c r="SVW2779" s="393"/>
      <c r="SVX2779" s="393"/>
      <c r="SVY2779" s="393"/>
      <c r="SVZ2779" s="393"/>
      <c r="SWA2779" s="393"/>
      <c r="SWB2779" s="393"/>
      <c r="SWC2779" s="393"/>
      <c r="SWD2779" s="393"/>
      <c r="SWE2779" s="393"/>
      <c r="SWF2779" s="393"/>
      <c r="SWG2779" s="393"/>
      <c r="SWH2779" s="393"/>
      <c r="SWI2779" s="393"/>
      <c r="SWJ2779" s="393"/>
      <c r="SWK2779" s="393"/>
      <c r="SWL2779" s="393"/>
      <c r="SWM2779" s="393"/>
      <c r="SWN2779" s="393"/>
      <c r="SWO2779" s="393"/>
      <c r="SWP2779" s="393"/>
      <c r="SWQ2779" s="393"/>
      <c r="SWR2779" s="393"/>
      <c r="SWS2779" s="393"/>
      <c r="SWT2779" s="393"/>
      <c r="SWU2779" s="393"/>
      <c r="SWV2779" s="393"/>
      <c r="SWW2779" s="393"/>
      <c r="SWX2779" s="393"/>
      <c r="SWY2779" s="393"/>
      <c r="SWZ2779" s="393"/>
      <c r="SXA2779" s="393"/>
      <c r="SXB2779" s="393"/>
      <c r="SXC2779" s="393"/>
      <c r="SXD2779" s="393"/>
      <c r="SXE2779" s="393"/>
      <c r="SXF2779" s="393"/>
      <c r="SXG2779" s="393"/>
      <c r="SXH2779" s="393"/>
      <c r="SXI2779" s="393"/>
      <c r="SXJ2779" s="393"/>
      <c r="SXK2779" s="393"/>
      <c r="SXL2779" s="393"/>
      <c r="SXM2779" s="393"/>
      <c r="SXN2779" s="393"/>
      <c r="SXO2779" s="393"/>
      <c r="SXP2779" s="393"/>
      <c r="SXQ2779" s="393"/>
      <c r="SXR2779" s="393"/>
      <c r="SXS2779" s="393"/>
      <c r="SXT2779" s="393"/>
      <c r="SXU2779" s="393"/>
      <c r="SXV2779" s="393"/>
      <c r="SXW2779" s="393"/>
      <c r="SXX2779" s="393"/>
      <c r="SXY2779" s="393"/>
      <c r="SXZ2779" s="393"/>
      <c r="SYA2779" s="393"/>
      <c r="SYB2779" s="393"/>
      <c r="SYC2779" s="393"/>
      <c r="SYD2779" s="393"/>
      <c r="SYE2779" s="393"/>
      <c r="SYF2779" s="393"/>
      <c r="SYG2779" s="393"/>
      <c r="SYH2779" s="393"/>
      <c r="SYI2779" s="393"/>
      <c r="SYJ2779" s="393"/>
      <c r="SYK2779" s="393"/>
      <c r="SYL2779" s="393"/>
      <c r="SYM2779" s="393"/>
      <c r="SYN2779" s="393"/>
      <c r="SYO2779" s="393"/>
      <c r="SYP2779" s="393"/>
      <c r="SYQ2779" s="393"/>
      <c r="SYR2779" s="393"/>
      <c r="SYS2779" s="393"/>
      <c r="SYT2779" s="393"/>
      <c r="SYU2779" s="393"/>
      <c r="SYV2779" s="393"/>
      <c r="SYW2779" s="393"/>
      <c r="SYX2779" s="393"/>
      <c r="SYY2779" s="393"/>
      <c r="SYZ2779" s="393"/>
      <c r="SZA2779" s="393"/>
      <c r="SZB2779" s="393"/>
      <c r="SZC2779" s="393"/>
      <c r="SZD2779" s="393"/>
      <c r="SZE2779" s="393"/>
      <c r="SZF2779" s="393"/>
      <c r="SZG2779" s="393"/>
      <c r="SZH2779" s="393"/>
      <c r="SZI2779" s="393"/>
      <c r="SZJ2779" s="393"/>
      <c r="SZK2779" s="393"/>
      <c r="SZL2779" s="393"/>
      <c r="SZM2779" s="393"/>
      <c r="SZN2779" s="393"/>
      <c r="SZO2779" s="393"/>
      <c r="SZP2779" s="393"/>
      <c r="SZQ2779" s="393"/>
      <c r="SZR2779" s="393"/>
      <c r="SZS2779" s="393"/>
      <c r="SZT2779" s="393"/>
      <c r="SZU2779" s="393"/>
      <c r="SZV2779" s="393"/>
      <c r="SZW2779" s="393"/>
      <c r="SZX2779" s="393"/>
      <c r="SZY2779" s="393"/>
      <c r="SZZ2779" s="393"/>
      <c r="TAA2779" s="393"/>
      <c r="TAB2779" s="393"/>
      <c r="TAC2779" s="393"/>
      <c r="TAD2779" s="393"/>
      <c r="TAE2779" s="393"/>
      <c r="TAF2779" s="393"/>
      <c r="TAG2779" s="393"/>
      <c r="TAH2779" s="393"/>
      <c r="TAI2779" s="393"/>
      <c r="TAJ2779" s="393"/>
      <c r="TAK2779" s="393"/>
      <c r="TAL2779" s="393"/>
      <c r="TAM2779" s="393"/>
      <c r="TAN2779" s="393"/>
      <c r="TAO2779" s="393"/>
      <c r="TAP2779" s="393"/>
      <c r="TAQ2779" s="393"/>
      <c r="TAR2779" s="393"/>
      <c r="TAS2779" s="393"/>
      <c r="TAT2779" s="393"/>
      <c r="TAU2779" s="393"/>
      <c r="TAV2779" s="393"/>
      <c r="TAW2779" s="393"/>
      <c r="TAX2779" s="393"/>
      <c r="TAY2779" s="393"/>
      <c r="TAZ2779" s="393"/>
      <c r="TBA2779" s="393"/>
      <c r="TBB2779" s="393"/>
      <c r="TBC2779" s="393"/>
      <c r="TBD2779" s="393"/>
      <c r="TBE2779" s="393"/>
      <c r="TBF2779" s="393"/>
      <c r="TBG2779" s="393"/>
      <c r="TBH2779" s="393"/>
      <c r="TBI2779" s="393"/>
      <c r="TBJ2779" s="393"/>
      <c r="TBK2779" s="393"/>
      <c r="TBL2779" s="393"/>
      <c r="TBM2779" s="393"/>
      <c r="TBN2779" s="393"/>
      <c r="TBO2779" s="393"/>
      <c r="TBP2779" s="393"/>
      <c r="TBQ2779" s="393"/>
      <c r="TBR2779" s="393"/>
      <c r="TBS2779" s="393"/>
      <c r="TBT2779" s="393"/>
      <c r="TBU2779" s="393"/>
      <c r="TBV2779" s="393"/>
      <c r="TBW2779" s="393"/>
      <c r="TBX2779" s="393"/>
      <c r="TBY2779" s="393"/>
      <c r="TBZ2779" s="393"/>
      <c r="TCA2779" s="393"/>
      <c r="TCB2779" s="393"/>
      <c r="TCC2779" s="393"/>
      <c r="TCD2779" s="393"/>
      <c r="TCE2779" s="393"/>
      <c r="TCF2779" s="393"/>
      <c r="TCG2779" s="393"/>
      <c r="TCH2779" s="393"/>
      <c r="TCI2779" s="393"/>
      <c r="TCJ2779" s="393"/>
      <c r="TCK2779" s="393"/>
      <c r="TCL2779" s="393"/>
      <c r="TCM2779" s="393"/>
      <c r="TCN2779" s="393"/>
      <c r="TCO2779" s="393"/>
      <c r="TCP2779" s="393"/>
      <c r="TCQ2779" s="393"/>
      <c r="TCR2779" s="393"/>
      <c r="TCS2779" s="393"/>
      <c r="TCT2779" s="393"/>
      <c r="TCU2779" s="393"/>
      <c r="TCV2779" s="393"/>
      <c r="TCW2779" s="393"/>
      <c r="TCX2779" s="393"/>
      <c r="TCY2779" s="393"/>
      <c r="TCZ2779" s="393"/>
      <c r="TDA2779" s="393"/>
      <c r="TDB2779" s="393"/>
      <c r="TDC2779" s="393"/>
      <c r="TDD2779" s="393"/>
      <c r="TDE2779" s="393"/>
      <c r="TDF2779" s="393"/>
      <c r="TDG2779" s="393"/>
      <c r="TDH2779" s="393"/>
      <c r="TDI2779" s="393"/>
      <c r="TDJ2779" s="393"/>
      <c r="TDK2779" s="393"/>
      <c r="TDL2779" s="393"/>
      <c r="TDM2779" s="393"/>
      <c r="TDN2779" s="393"/>
      <c r="TDO2779" s="393"/>
      <c r="TDP2779" s="393"/>
      <c r="TDQ2779" s="393"/>
      <c r="TDR2779" s="393"/>
      <c r="TDS2779" s="393"/>
      <c r="TDT2779" s="393"/>
      <c r="TDU2779" s="393"/>
      <c r="TDV2779" s="393"/>
      <c r="TDW2779" s="393"/>
      <c r="TDX2779" s="393"/>
      <c r="TDY2779" s="393"/>
      <c r="TDZ2779" s="393"/>
      <c r="TEA2779" s="393"/>
      <c r="TEB2779" s="393"/>
      <c r="TEC2779" s="393"/>
      <c r="TED2779" s="393"/>
      <c r="TEE2779" s="393"/>
      <c r="TEF2779" s="393"/>
      <c r="TEG2779" s="393"/>
      <c r="TEH2779" s="393"/>
      <c r="TEI2779" s="393"/>
      <c r="TEJ2779" s="393"/>
      <c r="TEK2779" s="393"/>
      <c r="TEL2779" s="393"/>
      <c r="TEM2779" s="393"/>
      <c r="TEN2779" s="393"/>
      <c r="TEO2779" s="393"/>
      <c r="TEP2779" s="393"/>
      <c r="TEQ2779" s="393"/>
      <c r="TER2779" s="393"/>
      <c r="TES2779" s="393"/>
      <c r="TET2779" s="393"/>
      <c r="TEU2779" s="393"/>
      <c r="TEV2779" s="393"/>
      <c r="TEW2779" s="393"/>
      <c r="TEX2779" s="393"/>
      <c r="TEY2779" s="393"/>
      <c r="TEZ2779" s="393"/>
      <c r="TFA2779" s="393"/>
      <c r="TFB2779" s="393"/>
      <c r="TFC2779" s="393"/>
      <c r="TFD2779" s="393"/>
      <c r="TFE2779" s="393"/>
      <c r="TFF2779" s="393"/>
      <c r="TFG2779" s="393"/>
      <c r="TFH2779" s="393"/>
      <c r="TFI2779" s="393"/>
      <c r="TFJ2779" s="393"/>
      <c r="TFK2779" s="393"/>
      <c r="TFL2779" s="393"/>
      <c r="TFM2779" s="393"/>
      <c r="TFN2779" s="393"/>
      <c r="TFO2779" s="393"/>
      <c r="TFP2779" s="393"/>
      <c r="TFQ2779" s="393"/>
      <c r="TFR2779" s="393"/>
      <c r="TFS2779" s="393"/>
      <c r="TFT2779" s="393"/>
      <c r="TFU2779" s="393"/>
      <c r="TFV2779" s="393"/>
      <c r="TFW2779" s="393"/>
      <c r="TFX2779" s="393"/>
      <c r="TFY2779" s="393"/>
      <c r="TFZ2779" s="393"/>
      <c r="TGA2779" s="393"/>
      <c r="TGB2779" s="393"/>
      <c r="TGC2779" s="393"/>
      <c r="TGD2779" s="393"/>
      <c r="TGE2779" s="393"/>
      <c r="TGF2779" s="393"/>
      <c r="TGG2779" s="393"/>
      <c r="TGH2779" s="393"/>
      <c r="TGI2779" s="393"/>
      <c r="TGJ2779" s="393"/>
      <c r="TGK2779" s="393"/>
      <c r="TGL2779" s="393"/>
      <c r="TGM2779" s="393"/>
      <c r="TGN2779" s="393"/>
      <c r="TGO2779" s="393"/>
      <c r="TGP2779" s="393"/>
      <c r="TGQ2779" s="393"/>
      <c r="TGR2779" s="393"/>
      <c r="TGS2779" s="393"/>
      <c r="TGT2779" s="393"/>
      <c r="TGU2779" s="393"/>
      <c r="TGV2779" s="393"/>
      <c r="TGW2779" s="393"/>
      <c r="TGX2779" s="393"/>
      <c r="TGY2779" s="393"/>
      <c r="TGZ2779" s="393"/>
      <c r="THA2779" s="393"/>
      <c r="THB2779" s="393"/>
      <c r="THC2779" s="393"/>
      <c r="THD2779" s="393"/>
      <c r="THE2779" s="393"/>
      <c r="THF2779" s="393"/>
      <c r="THG2779" s="393"/>
      <c r="THH2779" s="393"/>
      <c r="THI2779" s="393"/>
      <c r="THJ2779" s="393"/>
      <c r="THK2779" s="393"/>
      <c r="THL2779" s="393"/>
      <c r="THM2779" s="393"/>
      <c r="THN2779" s="393"/>
      <c r="THO2779" s="393"/>
      <c r="THP2779" s="393"/>
      <c r="THQ2779" s="393"/>
      <c r="THR2779" s="393"/>
      <c r="THS2779" s="393"/>
      <c r="THT2779" s="393"/>
      <c r="THU2779" s="393"/>
      <c r="THV2779" s="393"/>
      <c r="THW2779" s="393"/>
      <c r="THX2779" s="393"/>
      <c r="THY2779" s="393"/>
      <c r="THZ2779" s="393"/>
      <c r="TIA2779" s="393"/>
      <c r="TIB2779" s="393"/>
      <c r="TIC2779" s="393"/>
      <c r="TID2779" s="393"/>
      <c r="TIE2779" s="393"/>
      <c r="TIF2779" s="393"/>
      <c r="TIG2779" s="393"/>
      <c r="TIH2779" s="393"/>
      <c r="TII2779" s="393"/>
      <c r="TIJ2779" s="393"/>
      <c r="TIK2779" s="393"/>
      <c r="TIL2779" s="393"/>
      <c r="TIM2779" s="393"/>
      <c r="TIN2779" s="393"/>
      <c r="TIO2779" s="393"/>
      <c r="TIP2779" s="393"/>
      <c r="TIQ2779" s="393"/>
      <c r="TIR2779" s="393"/>
      <c r="TIS2779" s="393"/>
      <c r="TIT2779" s="393"/>
      <c r="TIU2779" s="393"/>
      <c r="TIV2779" s="393"/>
      <c r="TIW2779" s="393"/>
      <c r="TIX2779" s="393"/>
      <c r="TIY2779" s="393"/>
      <c r="TIZ2779" s="393"/>
      <c r="TJA2779" s="393"/>
      <c r="TJB2779" s="393"/>
      <c r="TJC2779" s="393"/>
      <c r="TJD2779" s="393"/>
      <c r="TJE2779" s="393"/>
      <c r="TJF2779" s="393"/>
      <c r="TJG2779" s="393"/>
      <c r="TJH2779" s="393"/>
      <c r="TJI2779" s="393"/>
      <c r="TJJ2779" s="393"/>
      <c r="TJK2779" s="393"/>
      <c r="TJL2779" s="393"/>
      <c r="TJM2779" s="393"/>
      <c r="TJN2779" s="393"/>
      <c r="TJO2779" s="393"/>
      <c r="TJP2779" s="393"/>
      <c r="TJQ2779" s="393"/>
      <c r="TJR2779" s="393"/>
      <c r="TJS2779" s="393"/>
      <c r="TJT2779" s="393"/>
      <c r="TJU2779" s="393"/>
      <c r="TJV2779" s="393"/>
      <c r="TJW2779" s="393"/>
      <c r="TJX2779" s="393"/>
      <c r="TJY2779" s="393"/>
      <c r="TJZ2779" s="393"/>
      <c r="TKA2779" s="393"/>
      <c r="TKB2779" s="393"/>
      <c r="TKC2779" s="393"/>
      <c r="TKD2779" s="393"/>
      <c r="TKE2779" s="393"/>
      <c r="TKF2779" s="393"/>
      <c r="TKG2779" s="393"/>
      <c r="TKH2779" s="393"/>
      <c r="TKI2779" s="393"/>
      <c r="TKJ2779" s="393"/>
      <c r="TKK2779" s="393"/>
      <c r="TKL2779" s="393"/>
      <c r="TKM2779" s="393"/>
      <c r="TKN2779" s="393"/>
      <c r="TKO2779" s="393"/>
      <c r="TKP2779" s="393"/>
      <c r="TKQ2779" s="393"/>
      <c r="TKR2779" s="393"/>
      <c r="TKS2779" s="393"/>
      <c r="TKT2779" s="393"/>
      <c r="TKU2779" s="393"/>
      <c r="TKV2779" s="393"/>
      <c r="TKW2779" s="393"/>
      <c r="TKX2779" s="393"/>
      <c r="TKY2779" s="393"/>
      <c r="TKZ2779" s="393"/>
      <c r="TLA2779" s="393"/>
      <c r="TLB2779" s="393"/>
      <c r="TLC2779" s="393"/>
      <c r="TLD2779" s="393"/>
      <c r="TLE2779" s="393"/>
      <c r="TLF2779" s="393"/>
      <c r="TLG2779" s="393"/>
      <c r="TLH2779" s="393"/>
      <c r="TLI2779" s="393"/>
      <c r="TLJ2779" s="393"/>
      <c r="TLK2779" s="393"/>
      <c r="TLL2779" s="393"/>
      <c r="TLM2779" s="393"/>
      <c r="TLN2779" s="393"/>
      <c r="TLO2779" s="393"/>
      <c r="TLP2779" s="393"/>
      <c r="TLQ2779" s="393"/>
      <c r="TLR2779" s="393"/>
      <c r="TLS2779" s="393"/>
      <c r="TLT2779" s="393"/>
      <c r="TLU2779" s="393"/>
      <c r="TLV2779" s="393"/>
      <c r="TLW2779" s="393"/>
      <c r="TLX2779" s="393"/>
      <c r="TLY2779" s="393"/>
      <c r="TLZ2779" s="393"/>
      <c r="TMA2779" s="393"/>
      <c r="TMB2779" s="393"/>
      <c r="TMC2779" s="393"/>
      <c r="TMD2779" s="393"/>
      <c r="TME2779" s="393"/>
      <c r="TMF2779" s="393"/>
      <c r="TMG2779" s="393"/>
      <c r="TMH2779" s="393"/>
      <c r="TMI2779" s="393"/>
      <c r="TMJ2779" s="393"/>
      <c r="TMK2779" s="393"/>
      <c r="TML2779" s="393"/>
      <c r="TMM2779" s="393"/>
      <c r="TMN2779" s="393"/>
      <c r="TMO2779" s="393"/>
      <c r="TMP2779" s="393"/>
      <c r="TMQ2779" s="393"/>
      <c r="TMR2779" s="393"/>
      <c r="TMS2779" s="393"/>
      <c r="TMT2779" s="393"/>
      <c r="TMU2779" s="393"/>
      <c r="TMV2779" s="393"/>
      <c r="TMW2779" s="393"/>
      <c r="TMX2779" s="393"/>
      <c r="TMY2779" s="393"/>
      <c r="TMZ2779" s="393"/>
      <c r="TNA2779" s="393"/>
      <c r="TNB2779" s="393"/>
      <c r="TNC2779" s="393"/>
      <c r="TND2779" s="393"/>
      <c r="TNE2779" s="393"/>
      <c r="TNF2779" s="393"/>
      <c r="TNG2779" s="393"/>
      <c r="TNH2779" s="393"/>
      <c r="TNI2779" s="393"/>
      <c r="TNJ2779" s="393"/>
      <c r="TNK2779" s="393"/>
      <c r="TNL2779" s="393"/>
      <c r="TNM2779" s="393"/>
      <c r="TNN2779" s="393"/>
      <c r="TNO2779" s="393"/>
      <c r="TNP2779" s="393"/>
      <c r="TNQ2779" s="393"/>
      <c r="TNR2779" s="393"/>
      <c r="TNS2779" s="393"/>
      <c r="TNT2779" s="393"/>
      <c r="TNU2779" s="393"/>
      <c r="TNV2779" s="393"/>
      <c r="TNW2779" s="393"/>
      <c r="TNX2779" s="393"/>
      <c r="TNY2779" s="393"/>
      <c r="TNZ2779" s="393"/>
      <c r="TOA2779" s="393"/>
      <c r="TOB2779" s="393"/>
      <c r="TOC2779" s="393"/>
      <c r="TOD2779" s="393"/>
      <c r="TOE2779" s="393"/>
      <c r="TOF2779" s="393"/>
      <c r="TOG2779" s="393"/>
      <c r="TOH2779" s="393"/>
      <c r="TOI2779" s="393"/>
      <c r="TOJ2779" s="393"/>
      <c r="TOK2779" s="393"/>
      <c r="TOL2779" s="393"/>
      <c r="TOM2779" s="393"/>
      <c r="TON2779" s="393"/>
      <c r="TOO2779" s="393"/>
      <c r="TOP2779" s="393"/>
      <c r="TOQ2779" s="393"/>
      <c r="TOR2779" s="393"/>
      <c r="TOS2779" s="393"/>
      <c r="TOT2779" s="393"/>
      <c r="TOU2779" s="393"/>
      <c r="TOV2779" s="393"/>
      <c r="TOW2779" s="393"/>
      <c r="TOX2779" s="393"/>
      <c r="TOY2779" s="393"/>
      <c r="TOZ2779" s="393"/>
      <c r="TPA2779" s="393"/>
      <c r="TPB2779" s="393"/>
      <c r="TPC2779" s="393"/>
      <c r="TPD2779" s="393"/>
      <c r="TPE2779" s="393"/>
      <c r="TPF2779" s="393"/>
      <c r="TPG2779" s="393"/>
      <c r="TPH2779" s="393"/>
      <c r="TPI2779" s="393"/>
      <c r="TPJ2779" s="393"/>
      <c r="TPK2779" s="393"/>
      <c r="TPL2779" s="393"/>
      <c r="TPM2779" s="393"/>
      <c r="TPN2779" s="393"/>
      <c r="TPO2779" s="393"/>
      <c r="TPP2779" s="393"/>
      <c r="TPQ2779" s="393"/>
      <c r="TPR2779" s="393"/>
      <c r="TPS2779" s="393"/>
      <c r="TPT2779" s="393"/>
      <c r="TPU2779" s="393"/>
      <c r="TPV2779" s="393"/>
      <c r="TPW2779" s="393"/>
      <c r="TPX2779" s="393"/>
      <c r="TPY2779" s="393"/>
      <c r="TPZ2779" s="393"/>
      <c r="TQA2779" s="393"/>
      <c r="TQB2779" s="393"/>
      <c r="TQC2779" s="393"/>
      <c r="TQD2779" s="393"/>
      <c r="TQE2779" s="393"/>
      <c r="TQF2779" s="393"/>
      <c r="TQG2779" s="393"/>
      <c r="TQH2779" s="393"/>
      <c r="TQI2779" s="393"/>
      <c r="TQJ2779" s="393"/>
      <c r="TQK2779" s="393"/>
      <c r="TQL2779" s="393"/>
      <c r="TQM2779" s="393"/>
      <c r="TQN2779" s="393"/>
      <c r="TQO2779" s="393"/>
      <c r="TQP2779" s="393"/>
      <c r="TQQ2779" s="393"/>
      <c r="TQR2779" s="393"/>
      <c r="TQS2779" s="393"/>
      <c r="TQT2779" s="393"/>
      <c r="TQU2779" s="393"/>
      <c r="TQV2779" s="393"/>
      <c r="TQW2779" s="393"/>
      <c r="TQX2779" s="393"/>
      <c r="TQY2779" s="393"/>
      <c r="TQZ2779" s="393"/>
      <c r="TRA2779" s="393"/>
      <c r="TRB2779" s="393"/>
      <c r="TRC2779" s="393"/>
      <c r="TRD2779" s="393"/>
      <c r="TRE2779" s="393"/>
      <c r="TRF2779" s="393"/>
      <c r="TRG2779" s="393"/>
      <c r="TRH2779" s="393"/>
      <c r="TRI2779" s="393"/>
      <c r="TRJ2779" s="393"/>
      <c r="TRK2779" s="393"/>
      <c r="TRL2779" s="393"/>
      <c r="TRM2779" s="393"/>
      <c r="TRN2779" s="393"/>
      <c r="TRO2779" s="393"/>
      <c r="TRP2779" s="393"/>
      <c r="TRQ2779" s="393"/>
      <c r="TRR2779" s="393"/>
      <c r="TRS2779" s="393"/>
      <c r="TRT2779" s="393"/>
      <c r="TRU2779" s="393"/>
      <c r="TRV2779" s="393"/>
      <c r="TRW2779" s="393"/>
      <c r="TRX2779" s="393"/>
      <c r="TRY2779" s="393"/>
      <c r="TRZ2779" s="393"/>
      <c r="TSA2779" s="393"/>
      <c r="TSB2779" s="393"/>
      <c r="TSC2779" s="393"/>
      <c r="TSD2779" s="393"/>
      <c r="TSE2779" s="393"/>
      <c r="TSF2779" s="393"/>
      <c r="TSG2779" s="393"/>
      <c r="TSH2779" s="393"/>
      <c r="TSI2779" s="393"/>
      <c r="TSJ2779" s="393"/>
      <c r="TSK2779" s="393"/>
      <c r="TSL2779" s="393"/>
      <c r="TSM2779" s="393"/>
      <c r="TSN2779" s="393"/>
      <c r="TSO2779" s="393"/>
      <c r="TSP2779" s="393"/>
      <c r="TSQ2779" s="393"/>
      <c r="TSR2779" s="393"/>
      <c r="TSS2779" s="393"/>
      <c r="TST2779" s="393"/>
      <c r="TSU2779" s="393"/>
      <c r="TSV2779" s="393"/>
      <c r="TSW2779" s="393"/>
      <c r="TSX2779" s="393"/>
      <c r="TSY2779" s="393"/>
      <c r="TSZ2779" s="393"/>
      <c r="TTA2779" s="393"/>
      <c r="TTB2779" s="393"/>
      <c r="TTC2779" s="393"/>
      <c r="TTD2779" s="393"/>
      <c r="TTE2779" s="393"/>
      <c r="TTF2779" s="393"/>
      <c r="TTG2779" s="393"/>
      <c r="TTH2779" s="393"/>
      <c r="TTI2779" s="393"/>
      <c r="TTJ2779" s="393"/>
      <c r="TTK2779" s="393"/>
      <c r="TTL2779" s="393"/>
      <c r="TTM2779" s="393"/>
      <c r="TTN2779" s="393"/>
      <c r="TTO2779" s="393"/>
      <c r="TTP2779" s="393"/>
      <c r="TTQ2779" s="393"/>
      <c r="TTR2779" s="393"/>
      <c r="TTS2779" s="393"/>
      <c r="TTT2779" s="393"/>
      <c r="TTU2779" s="393"/>
      <c r="TTV2779" s="393"/>
      <c r="TTW2779" s="393"/>
      <c r="TTX2779" s="393"/>
      <c r="TTY2779" s="393"/>
      <c r="TTZ2779" s="393"/>
      <c r="TUA2779" s="393"/>
      <c r="TUB2779" s="393"/>
      <c r="TUC2779" s="393"/>
      <c r="TUD2779" s="393"/>
      <c r="TUE2779" s="393"/>
      <c r="TUF2779" s="393"/>
      <c r="TUG2779" s="393"/>
      <c r="TUH2779" s="393"/>
      <c r="TUI2779" s="393"/>
      <c r="TUJ2779" s="393"/>
      <c r="TUK2779" s="393"/>
      <c r="TUL2779" s="393"/>
      <c r="TUM2779" s="393"/>
      <c r="TUN2779" s="393"/>
      <c r="TUO2779" s="393"/>
      <c r="TUP2779" s="393"/>
      <c r="TUQ2779" s="393"/>
      <c r="TUR2779" s="393"/>
      <c r="TUS2779" s="393"/>
      <c r="TUT2779" s="393"/>
      <c r="TUU2779" s="393"/>
      <c r="TUV2779" s="393"/>
      <c r="TUW2779" s="393"/>
      <c r="TUX2779" s="393"/>
      <c r="TUY2779" s="393"/>
      <c r="TUZ2779" s="393"/>
      <c r="TVA2779" s="393"/>
      <c r="TVB2779" s="393"/>
      <c r="TVC2779" s="393"/>
      <c r="TVD2779" s="393"/>
      <c r="TVE2779" s="393"/>
      <c r="TVF2779" s="393"/>
      <c r="TVG2779" s="393"/>
      <c r="TVH2779" s="393"/>
      <c r="TVI2779" s="393"/>
      <c r="TVJ2779" s="393"/>
      <c r="TVK2779" s="393"/>
      <c r="TVL2779" s="393"/>
      <c r="TVM2779" s="393"/>
      <c r="TVN2779" s="393"/>
      <c r="TVO2779" s="393"/>
      <c r="TVP2779" s="393"/>
      <c r="TVQ2779" s="393"/>
      <c r="TVR2779" s="393"/>
      <c r="TVS2779" s="393"/>
      <c r="TVT2779" s="393"/>
      <c r="TVU2779" s="393"/>
      <c r="TVV2779" s="393"/>
      <c r="TVW2779" s="393"/>
      <c r="TVX2779" s="393"/>
      <c r="TVY2779" s="393"/>
      <c r="TVZ2779" s="393"/>
      <c r="TWA2779" s="393"/>
      <c r="TWB2779" s="393"/>
      <c r="TWC2779" s="393"/>
      <c r="TWD2779" s="393"/>
      <c r="TWE2779" s="393"/>
      <c r="TWF2779" s="393"/>
      <c r="TWG2779" s="393"/>
      <c r="TWH2779" s="393"/>
      <c r="TWI2779" s="393"/>
      <c r="TWJ2779" s="393"/>
      <c r="TWK2779" s="393"/>
      <c r="TWL2779" s="393"/>
      <c r="TWM2779" s="393"/>
      <c r="TWN2779" s="393"/>
      <c r="TWO2779" s="393"/>
      <c r="TWP2779" s="393"/>
      <c r="TWQ2779" s="393"/>
      <c r="TWR2779" s="393"/>
      <c r="TWS2779" s="393"/>
      <c r="TWT2779" s="393"/>
      <c r="TWU2779" s="393"/>
      <c r="TWV2779" s="393"/>
      <c r="TWW2779" s="393"/>
      <c r="TWX2779" s="393"/>
      <c r="TWY2779" s="393"/>
      <c r="TWZ2779" s="393"/>
      <c r="TXA2779" s="393"/>
      <c r="TXB2779" s="393"/>
      <c r="TXC2779" s="393"/>
      <c r="TXD2779" s="393"/>
      <c r="TXE2779" s="393"/>
      <c r="TXF2779" s="393"/>
      <c r="TXG2779" s="393"/>
      <c r="TXH2779" s="393"/>
      <c r="TXI2779" s="393"/>
      <c r="TXJ2779" s="393"/>
      <c r="TXK2779" s="393"/>
      <c r="TXL2779" s="393"/>
      <c r="TXM2779" s="393"/>
      <c r="TXN2779" s="393"/>
      <c r="TXO2779" s="393"/>
      <c r="TXP2779" s="393"/>
      <c r="TXQ2779" s="393"/>
      <c r="TXR2779" s="393"/>
      <c r="TXS2779" s="393"/>
      <c r="TXT2779" s="393"/>
      <c r="TXU2779" s="393"/>
      <c r="TXV2779" s="393"/>
      <c r="TXW2779" s="393"/>
      <c r="TXX2779" s="393"/>
      <c r="TXY2779" s="393"/>
      <c r="TXZ2779" s="393"/>
      <c r="TYA2779" s="393"/>
      <c r="TYB2779" s="393"/>
      <c r="TYC2779" s="393"/>
      <c r="TYD2779" s="393"/>
      <c r="TYE2779" s="393"/>
      <c r="TYF2779" s="393"/>
      <c r="TYG2779" s="393"/>
      <c r="TYH2779" s="393"/>
      <c r="TYI2779" s="393"/>
      <c r="TYJ2779" s="393"/>
      <c r="TYK2779" s="393"/>
      <c r="TYL2779" s="393"/>
      <c r="TYM2779" s="393"/>
      <c r="TYN2779" s="393"/>
      <c r="TYO2779" s="393"/>
      <c r="TYP2779" s="393"/>
      <c r="TYQ2779" s="393"/>
      <c r="TYR2779" s="393"/>
      <c r="TYS2779" s="393"/>
      <c r="TYT2779" s="393"/>
      <c r="TYU2779" s="393"/>
      <c r="TYV2779" s="393"/>
      <c r="TYW2779" s="393"/>
      <c r="TYX2779" s="393"/>
      <c r="TYY2779" s="393"/>
      <c r="TYZ2779" s="393"/>
      <c r="TZA2779" s="393"/>
      <c r="TZB2779" s="393"/>
      <c r="TZC2779" s="393"/>
      <c r="TZD2779" s="393"/>
      <c r="TZE2779" s="393"/>
      <c r="TZF2779" s="393"/>
      <c r="TZG2779" s="393"/>
      <c r="TZH2779" s="393"/>
      <c r="TZI2779" s="393"/>
      <c r="TZJ2779" s="393"/>
      <c r="TZK2779" s="393"/>
      <c r="TZL2779" s="393"/>
      <c r="TZM2779" s="393"/>
      <c r="TZN2779" s="393"/>
      <c r="TZO2779" s="393"/>
      <c r="TZP2779" s="393"/>
      <c r="TZQ2779" s="393"/>
      <c r="TZR2779" s="393"/>
      <c r="TZS2779" s="393"/>
      <c r="TZT2779" s="393"/>
      <c r="TZU2779" s="393"/>
      <c r="TZV2779" s="393"/>
      <c r="TZW2779" s="393"/>
      <c r="TZX2779" s="393"/>
      <c r="TZY2779" s="393"/>
      <c r="TZZ2779" s="393"/>
      <c r="UAA2779" s="393"/>
      <c r="UAB2779" s="393"/>
      <c r="UAC2779" s="393"/>
      <c r="UAD2779" s="393"/>
      <c r="UAE2779" s="393"/>
      <c r="UAF2779" s="393"/>
      <c r="UAG2779" s="393"/>
      <c r="UAH2779" s="393"/>
      <c r="UAI2779" s="393"/>
      <c r="UAJ2779" s="393"/>
      <c r="UAK2779" s="393"/>
      <c r="UAL2779" s="393"/>
      <c r="UAM2779" s="393"/>
      <c r="UAN2779" s="393"/>
      <c r="UAO2779" s="393"/>
      <c r="UAP2779" s="393"/>
      <c r="UAQ2779" s="393"/>
      <c r="UAR2779" s="393"/>
      <c r="UAS2779" s="393"/>
      <c r="UAT2779" s="393"/>
      <c r="UAU2779" s="393"/>
      <c r="UAV2779" s="393"/>
      <c r="UAW2779" s="393"/>
      <c r="UAX2779" s="393"/>
      <c r="UAY2779" s="393"/>
      <c r="UAZ2779" s="393"/>
      <c r="UBA2779" s="393"/>
      <c r="UBB2779" s="393"/>
      <c r="UBC2779" s="393"/>
      <c r="UBD2779" s="393"/>
      <c r="UBE2779" s="393"/>
      <c r="UBF2779" s="393"/>
      <c r="UBG2779" s="393"/>
      <c r="UBH2779" s="393"/>
      <c r="UBI2779" s="393"/>
      <c r="UBJ2779" s="393"/>
      <c r="UBK2779" s="393"/>
      <c r="UBL2779" s="393"/>
      <c r="UBM2779" s="393"/>
      <c r="UBN2779" s="393"/>
      <c r="UBO2779" s="393"/>
      <c r="UBP2779" s="393"/>
      <c r="UBQ2779" s="393"/>
      <c r="UBR2779" s="393"/>
      <c r="UBS2779" s="393"/>
      <c r="UBT2779" s="393"/>
      <c r="UBU2779" s="393"/>
      <c r="UBV2779" s="393"/>
      <c r="UBW2779" s="393"/>
      <c r="UBX2779" s="393"/>
      <c r="UBY2779" s="393"/>
      <c r="UBZ2779" s="393"/>
      <c r="UCA2779" s="393"/>
      <c r="UCB2779" s="393"/>
      <c r="UCC2779" s="393"/>
      <c r="UCD2779" s="393"/>
      <c r="UCE2779" s="393"/>
      <c r="UCF2779" s="393"/>
      <c r="UCG2779" s="393"/>
      <c r="UCH2779" s="393"/>
      <c r="UCI2779" s="393"/>
      <c r="UCJ2779" s="393"/>
      <c r="UCK2779" s="393"/>
      <c r="UCL2779" s="393"/>
      <c r="UCM2779" s="393"/>
      <c r="UCN2779" s="393"/>
      <c r="UCO2779" s="393"/>
      <c r="UCP2779" s="393"/>
      <c r="UCQ2779" s="393"/>
      <c r="UCR2779" s="393"/>
      <c r="UCS2779" s="393"/>
      <c r="UCT2779" s="393"/>
      <c r="UCU2779" s="393"/>
      <c r="UCV2779" s="393"/>
      <c r="UCW2779" s="393"/>
      <c r="UCX2779" s="393"/>
      <c r="UCY2779" s="393"/>
      <c r="UCZ2779" s="393"/>
      <c r="UDA2779" s="393"/>
      <c r="UDB2779" s="393"/>
      <c r="UDC2779" s="393"/>
      <c r="UDD2779" s="393"/>
      <c r="UDE2779" s="393"/>
      <c r="UDF2779" s="393"/>
      <c r="UDG2779" s="393"/>
      <c r="UDH2779" s="393"/>
      <c r="UDI2779" s="393"/>
      <c r="UDJ2779" s="393"/>
      <c r="UDK2779" s="393"/>
      <c r="UDL2779" s="393"/>
      <c r="UDM2779" s="393"/>
      <c r="UDN2779" s="393"/>
      <c r="UDO2779" s="393"/>
      <c r="UDP2779" s="393"/>
      <c r="UDQ2779" s="393"/>
      <c r="UDR2779" s="393"/>
      <c r="UDS2779" s="393"/>
      <c r="UDT2779" s="393"/>
      <c r="UDU2779" s="393"/>
      <c r="UDV2779" s="393"/>
      <c r="UDW2779" s="393"/>
      <c r="UDX2779" s="393"/>
      <c r="UDY2779" s="393"/>
      <c r="UDZ2779" s="393"/>
      <c r="UEA2779" s="393"/>
      <c r="UEB2779" s="393"/>
      <c r="UEC2779" s="393"/>
      <c r="UED2779" s="393"/>
      <c r="UEE2779" s="393"/>
      <c r="UEF2779" s="393"/>
      <c r="UEG2779" s="393"/>
      <c r="UEH2779" s="393"/>
      <c r="UEI2779" s="393"/>
      <c r="UEJ2779" s="393"/>
      <c r="UEK2779" s="393"/>
      <c r="UEL2779" s="393"/>
      <c r="UEM2779" s="393"/>
      <c r="UEN2779" s="393"/>
      <c r="UEO2779" s="393"/>
      <c r="UEP2779" s="393"/>
      <c r="UEQ2779" s="393"/>
      <c r="UER2779" s="393"/>
      <c r="UES2779" s="393"/>
      <c r="UET2779" s="393"/>
      <c r="UEU2779" s="393"/>
      <c r="UEV2779" s="393"/>
      <c r="UEW2779" s="393"/>
      <c r="UEX2779" s="393"/>
      <c r="UEY2779" s="393"/>
      <c r="UEZ2779" s="393"/>
      <c r="UFA2779" s="393"/>
      <c r="UFB2779" s="393"/>
      <c r="UFC2779" s="393"/>
      <c r="UFD2779" s="393"/>
      <c r="UFE2779" s="393"/>
      <c r="UFF2779" s="393"/>
      <c r="UFG2779" s="393"/>
      <c r="UFH2779" s="393"/>
      <c r="UFI2779" s="393"/>
      <c r="UFJ2779" s="393"/>
      <c r="UFK2779" s="393"/>
      <c r="UFL2779" s="393"/>
      <c r="UFM2779" s="393"/>
      <c r="UFN2779" s="393"/>
      <c r="UFO2779" s="393"/>
      <c r="UFP2779" s="393"/>
      <c r="UFQ2779" s="393"/>
      <c r="UFR2779" s="393"/>
      <c r="UFS2779" s="393"/>
      <c r="UFT2779" s="393"/>
      <c r="UFU2779" s="393"/>
      <c r="UFV2779" s="393"/>
      <c r="UFW2779" s="393"/>
      <c r="UFX2779" s="393"/>
      <c r="UFY2779" s="393"/>
      <c r="UFZ2779" s="393"/>
      <c r="UGA2779" s="393"/>
      <c r="UGB2779" s="393"/>
      <c r="UGC2779" s="393"/>
      <c r="UGD2779" s="393"/>
      <c r="UGE2779" s="393"/>
      <c r="UGF2779" s="393"/>
      <c r="UGG2779" s="393"/>
      <c r="UGH2779" s="393"/>
      <c r="UGI2779" s="393"/>
      <c r="UGJ2779" s="393"/>
      <c r="UGK2779" s="393"/>
      <c r="UGL2779" s="393"/>
      <c r="UGM2779" s="393"/>
      <c r="UGN2779" s="393"/>
      <c r="UGO2779" s="393"/>
      <c r="UGP2779" s="393"/>
      <c r="UGQ2779" s="393"/>
      <c r="UGR2779" s="393"/>
      <c r="UGS2779" s="393"/>
      <c r="UGT2779" s="393"/>
      <c r="UGU2779" s="393"/>
      <c r="UGV2779" s="393"/>
      <c r="UGW2779" s="393"/>
      <c r="UGX2779" s="393"/>
      <c r="UGY2779" s="393"/>
      <c r="UGZ2779" s="393"/>
      <c r="UHA2779" s="393"/>
      <c r="UHB2779" s="393"/>
      <c r="UHC2779" s="393"/>
      <c r="UHD2779" s="393"/>
      <c r="UHE2779" s="393"/>
      <c r="UHF2779" s="393"/>
      <c r="UHG2779" s="393"/>
      <c r="UHH2779" s="393"/>
      <c r="UHI2779" s="393"/>
      <c r="UHJ2779" s="393"/>
      <c r="UHK2779" s="393"/>
      <c r="UHL2779" s="393"/>
      <c r="UHM2779" s="393"/>
      <c r="UHN2779" s="393"/>
      <c r="UHO2779" s="393"/>
      <c r="UHP2779" s="393"/>
      <c r="UHQ2779" s="393"/>
      <c r="UHR2779" s="393"/>
      <c r="UHS2779" s="393"/>
      <c r="UHT2779" s="393"/>
      <c r="UHU2779" s="393"/>
      <c r="UHV2779" s="393"/>
      <c r="UHW2779" s="393"/>
      <c r="UHX2779" s="393"/>
      <c r="UHY2779" s="393"/>
      <c r="UHZ2779" s="393"/>
      <c r="UIA2779" s="393"/>
      <c r="UIB2779" s="393"/>
      <c r="UIC2779" s="393"/>
      <c r="UID2779" s="393"/>
      <c r="UIE2779" s="393"/>
      <c r="UIF2779" s="393"/>
      <c r="UIG2779" s="393"/>
      <c r="UIH2779" s="393"/>
      <c r="UII2779" s="393"/>
      <c r="UIJ2779" s="393"/>
      <c r="UIK2779" s="393"/>
      <c r="UIL2779" s="393"/>
      <c r="UIM2779" s="393"/>
      <c r="UIN2779" s="393"/>
      <c r="UIO2779" s="393"/>
      <c r="UIP2779" s="393"/>
      <c r="UIQ2779" s="393"/>
      <c r="UIR2779" s="393"/>
      <c r="UIS2779" s="393"/>
      <c r="UIT2779" s="393"/>
      <c r="UIU2779" s="393"/>
      <c r="UIV2779" s="393"/>
      <c r="UIW2779" s="393"/>
      <c r="UIX2779" s="393"/>
      <c r="UIY2779" s="393"/>
      <c r="UIZ2779" s="393"/>
      <c r="UJA2779" s="393"/>
      <c r="UJB2779" s="393"/>
      <c r="UJC2779" s="393"/>
      <c r="UJD2779" s="393"/>
      <c r="UJE2779" s="393"/>
      <c r="UJF2779" s="393"/>
      <c r="UJG2779" s="393"/>
      <c r="UJH2779" s="393"/>
      <c r="UJI2779" s="393"/>
      <c r="UJJ2779" s="393"/>
      <c r="UJK2779" s="393"/>
      <c r="UJL2779" s="393"/>
      <c r="UJM2779" s="393"/>
      <c r="UJN2779" s="393"/>
      <c r="UJO2779" s="393"/>
      <c r="UJP2779" s="393"/>
      <c r="UJQ2779" s="393"/>
      <c r="UJR2779" s="393"/>
      <c r="UJS2779" s="393"/>
      <c r="UJT2779" s="393"/>
      <c r="UJU2779" s="393"/>
      <c r="UJV2779" s="393"/>
      <c r="UJW2779" s="393"/>
      <c r="UJX2779" s="393"/>
      <c r="UJY2779" s="393"/>
      <c r="UJZ2779" s="393"/>
      <c r="UKA2779" s="393"/>
      <c r="UKB2779" s="393"/>
      <c r="UKC2779" s="393"/>
      <c r="UKD2779" s="393"/>
      <c r="UKE2779" s="393"/>
      <c r="UKF2779" s="393"/>
      <c r="UKG2779" s="393"/>
      <c r="UKH2779" s="393"/>
      <c r="UKI2779" s="393"/>
      <c r="UKJ2779" s="393"/>
      <c r="UKK2779" s="393"/>
      <c r="UKL2779" s="393"/>
      <c r="UKM2779" s="393"/>
      <c r="UKN2779" s="393"/>
      <c r="UKO2779" s="393"/>
      <c r="UKP2779" s="393"/>
      <c r="UKQ2779" s="393"/>
      <c r="UKR2779" s="393"/>
      <c r="UKS2779" s="393"/>
      <c r="UKT2779" s="393"/>
      <c r="UKU2779" s="393"/>
      <c r="UKV2779" s="393"/>
      <c r="UKW2779" s="393"/>
      <c r="UKX2779" s="393"/>
      <c r="UKY2779" s="393"/>
      <c r="UKZ2779" s="393"/>
      <c r="ULA2779" s="393"/>
      <c r="ULB2779" s="393"/>
      <c r="ULC2779" s="393"/>
      <c r="ULD2779" s="393"/>
      <c r="ULE2779" s="393"/>
      <c r="ULF2779" s="393"/>
      <c r="ULG2779" s="393"/>
      <c r="ULH2779" s="393"/>
      <c r="ULI2779" s="393"/>
      <c r="ULJ2779" s="393"/>
      <c r="ULK2779" s="393"/>
      <c r="ULL2779" s="393"/>
      <c r="ULM2779" s="393"/>
      <c r="ULN2779" s="393"/>
      <c r="ULO2779" s="393"/>
      <c r="ULP2779" s="393"/>
      <c r="ULQ2779" s="393"/>
      <c r="ULR2779" s="393"/>
      <c r="ULS2779" s="393"/>
      <c r="ULT2779" s="393"/>
      <c r="ULU2779" s="393"/>
      <c r="ULV2779" s="393"/>
      <c r="ULW2779" s="393"/>
      <c r="ULX2779" s="393"/>
      <c r="ULY2779" s="393"/>
      <c r="ULZ2779" s="393"/>
      <c r="UMA2779" s="393"/>
      <c r="UMB2779" s="393"/>
      <c r="UMC2779" s="393"/>
      <c r="UMD2779" s="393"/>
      <c r="UME2779" s="393"/>
      <c r="UMF2779" s="393"/>
      <c r="UMG2779" s="393"/>
      <c r="UMH2779" s="393"/>
      <c r="UMI2779" s="393"/>
      <c r="UMJ2779" s="393"/>
      <c r="UMK2779" s="393"/>
      <c r="UML2779" s="393"/>
      <c r="UMM2779" s="393"/>
      <c r="UMN2779" s="393"/>
      <c r="UMO2779" s="393"/>
      <c r="UMP2779" s="393"/>
      <c r="UMQ2779" s="393"/>
      <c r="UMR2779" s="393"/>
      <c r="UMS2779" s="393"/>
      <c r="UMT2779" s="393"/>
      <c r="UMU2779" s="393"/>
      <c r="UMV2779" s="393"/>
      <c r="UMW2779" s="393"/>
      <c r="UMX2779" s="393"/>
      <c r="UMY2779" s="393"/>
      <c r="UMZ2779" s="393"/>
      <c r="UNA2779" s="393"/>
      <c r="UNB2779" s="393"/>
      <c r="UNC2779" s="393"/>
      <c r="UND2779" s="393"/>
      <c r="UNE2779" s="393"/>
      <c r="UNF2779" s="393"/>
      <c r="UNG2779" s="393"/>
      <c r="UNH2779" s="393"/>
      <c r="UNI2779" s="393"/>
      <c r="UNJ2779" s="393"/>
      <c r="UNK2779" s="393"/>
      <c r="UNL2779" s="393"/>
      <c r="UNM2779" s="393"/>
      <c r="UNN2779" s="393"/>
      <c r="UNO2779" s="393"/>
      <c r="UNP2779" s="393"/>
      <c r="UNQ2779" s="393"/>
      <c r="UNR2779" s="393"/>
      <c r="UNS2779" s="393"/>
      <c r="UNT2779" s="393"/>
      <c r="UNU2779" s="393"/>
      <c r="UNV2779" s="393"/>
      <c r="UNW2779" s="393"/>
      <c r="UNX2779" s="393"/>
      <c r="UNY2779" s="393"/>
      <c r="UNZ2779" s="393"/>
      <c r="UOA2779" s="393"/>
      <c r="UOB2779" s="393"/>
      <c r="UOC2779" s="393"/>
      <c r="UOD2779" s="393"/>
      <c r="UOE2779" s="393"/>
      <c r="UOF2779" s="393"/>
      <c r="UOG2779" s="393"/>
      <c r="UOH2779" s="393"/>
      <c r="UOI2779" s="393"/>
      <c r="UOJ2779" s="393"/>
      <c r="UOK2779" s="393"/>
      <c r="UOL2779" s="393"/>
      <c r="UOM2779" s="393"/>
      <c r="UON2779" s="393"/>
      <c r="UOO2779" s="393"/>
      <c r="UOP2779" s="393"/>
      <c r="UOQ2779" s="393"/>
      <c r="UOR2779" s="393"/>
      <c r="UOS2779" s="393"/>
      <c r="UOT2779" s="393"/>
      <c r="UOU2779" s="393"/>
      <c r="UOV2779" s="393"/>
      <c r="UOW2779" s="393"/>
      <c r="UOX2779" s="393"/>
      <c r="UOY2779" s="393"/>
      <c r="UOZ2779" s="393"/>
      <c r="UPA2779" s="393"/>
      <c r="UPB2779" s="393"/>
      <c r="UPC2779" s="393"/>
      <c r="UPD2779" s="393"/>
      <c r="UPE2779" s="393"/>
      <c r="UPF2779" s="393"/>
      <c r="UPG2779" s="393"/>
      <c r="UPH2779" s="393"/>
      <c r="UPI2779" s="393"/>
      <c r="UPJ2779" s="393"/>
      <c r="UPK2779" s="393"/>
      <c r="UPL2779" s="393"/>
      <c r="UPM2779" s="393"/>
      <c r="UPN2779" s="393"/>
      <c r="UPO2779" s="393"/>
      <c r="UPP2779" s="393"/>
      <c r="UPQ2779" s="393"/>
      <c r="UPR2779" s="393"/>
      <c r="UPS2779" s="393"/>
      <c r="UPT2779" s="393"/>
      <c r="UPU2779" s="393"/>
      <c r="UPV2779" s="393"/>
      <c r="UPW2779" s="393"/>
      <c r="UPX2779" s="393"/>
      <c r="UPY2779" s="393"/>
      <c r="UPZ2779" s="393"/>
      <c r="UQA2779" s="393"/>
      <c r="UQB2779" s="393"/>
      <c r="UQC2779" s="393"/>
      <c r="UQD2779" s="393"/>
      <c r="UQE2779" s="393"/>
      <c r="UQF2779" s="393"/>
      <c r="UQG2779" s="393"/>
      <c r="UQH2779" s="393"/>
      <c r="UQI2779" s="393"/>
      <c r="UQJ2779" s="393"/>
      <c r="UQK2779" s="393"/>
      <c r="UQL2779" s="393"/>
      <c r="UQM2779" s="393"/>
      <c r="UQN2779" s="393"/>
      <c r="UQO2779" s="393"/>
      <c r="UQP2779" s="393"/>
      <c r="UQQ2779" s="393"/>
      <c r="UQR2779" s="393"/>
      <c r="UQS2779" s="393"/>
      <c r="UQT2779" s="393"/>
      <c r="UQU2779" s="393"/>
      <c r="UQV2779" s="393"/>
      <c r="UQW2779" s="393"/>
      <c r="UQX2779" s="393"/>
      <c r="UQY2779" s="393"/>
      <c r="UQZ2779" s="393"/>
      <c r="URA2779" s="393"/>
      <c r="URB2779" s="393"/>
      <c r="URC2779" s="393"/>
      <c r="URD2779" s="393"/>
      <c r="URE2779" s="393"/>
      <c r="URF2779" s="393"/>
      <c r="URG2779" s="393"/>
      <c r="URH2779" s="393"/>
      <c r="URI2779" s="393"/>
      <c r="URJ2779" s="393"/>
      <c r="URK2779" s="393"/>
      <c r="URL2779" s="393"/>
      <c r="URM2779" s="393"/>
      <c r="URN2779" s="393"/>
      <c r="URO2779" s="393"/>
      <c r="URP2779" s="393"/>
      <c r="URQ2779" s="393"/>
      <c r="URR2779" s="393"/>
      <c r="URS2779" s="393"/>
      <c r="URT2779" s="393"/>
      <c r="URU2779" s="393"/>
      <c r="URV2779" s="393"/>
      <c r="URW2779" s="393"/>
      <c r="URX2779" s="393"/>
      <c r="URY2779" s="393"/>
      <c r="URZ2779" s="393"/>
      <c r="USA2779" s="393"/>
      <c r="USB2779" s="393"/>
      <c r="USC2779" s="393"/>
      <c r="USD2779" s="393"/>
      <c r="USE2779" s="393"/>
      <c r="USF2779" s="393"/>
      <c r="USG2779" s="393"/>
      <c r="USH2779" s="393"/>
      <c r="USI2779" s="393"/>
      <c r="USJ2779" s="393"/>
      <c r="USK2779" s="393"/>
      <c r="USL2779" s="393"/>
      <c r="USM2779" s="393"/>
      <c r="USN2779" s="393"/>
      <c r="USO2779" s="393"/>
      <c r="USP2779" s="393"/>
      <c r="USQ2779" s="393"/>
      <c r="USR2779" s="393"/>
      <c r="USS2779" s="393"/>
      <c r="UST2779" s="393"/>
      <c r="USU2779" s="393"/>
      <c r="USV2779" s="393"/>
      <c r="USW2779" s="393"/>
      <c r="USX2779" s="393"/>
      <c r="USY2779" s="393"/>
      <c r="USZ2779" s="393"/>
      <c r="UTA2779" s="393"/>
      <c r="UTB2779" s="393"/>
      <c r="UTC2779" s="393"/>
      <c r="UTD2779" s="393"/>
      <c r="UTE2779" s="393"/>
      <c r="UTF2779" s="393"/>
      <c r="UTG2779" s="393"/>
      <c r="UTH2779" s="393"/>
      <c r="UTI2779" s="393"/>
      <c r="UTJ2779" s="393"/>
      <c r="UTK2779" s="393"/>
      <c r="UTL2779" s="393"/>
      <c r="UTM2779" s="393"/>
      <c r="UTN2779" s="393"/>
      <c r="UTO2779" s="393"/>
      <c r="UTP2779" s="393"/>
      <c r="UTQ2779" s="393"/>
      <c r="UTR2779" s="393"/>
      <c r="UTS2779" s="393"/>
      <c r="UTT2779" s="393"/>
      <c r="UTU2779" s="393"/>
      <c r="UTV2779" s="393"/>
      <c r="UTW2779" s="393"/>
      <c r="UTX2779" s="393"/>
      <c r="UTY2779" s="393"/>
      <c r="UTZ2779" s="393"/>
      <c r="UUA2779" s="393"/>
      <c r="UUB2779" s="393"/>
      <c r="UUC2779" s="393"/>
      <c r="UUD2779" s="393"/>
      <c r="UUE2779" s="393"/>
      <c r="UUF2779" s="393"/>
      <c r="UUG2779" s="393"/>
      <c r="UUH2779" s="393"/>
      <c r="UUI2779" s="393"/>
      <c r="UUJ2779" s="393"/>
      <c r="UUK2779" s="393"/>
      <c r="UUL2779" s="393"/>
      <c r="UUM2779" s="393"/>
      <c r="UUN2779" s="393"/>
      <c r="UUO2779" s="393"/>
      <c r="UUP2779" s="393"/>
      <c r="UUQ2779" s="393"/>
      <c r="UUR2779" s="393"/>
      <c r="UUS2779" s="393"/>
      <c r="UUT2779" s="393"/>
      <c r="UUU2779" s="393"/>
      <c r="UUV2779" s="393"/>
      <c r="UUW2779" s="393"/>
      <c r="UUX2779" s="393"/>
      <c r="UUY2779" s="393"/>
      <c r="UUZ2779" s="393"/>
      <c r="UVA2779" s="393"/>
      <c r="UVB2779" s="393"/>
      <c r="UVC2779" s="393"/>
      <c r="UVD2779" s="393"/>
      <c r="UVE2779" s="393"/>
      <c r="UVF2779" s="393"/>
      <c r="UVG2779" s="393"/>
      <c r="UVH2779" s="393"/>
      <c r="UVI2779" s="393"/>
      <c r="UVJ2779" s="393"/>
      <c r="UVK2779" s="393"/>
      <c r="UVL2779" s="393"/>
      <c r="UVM2779" s="393"/>
      <c r="UVN2779" s="393"/>
      <c r="UVO2779" s="393"/>
      <c r="UVP2779" s="393"/>
      <c r="UVQ2779" s="393"/>
      <c r="UVR2779" s="393"/>
      <c r="UVS2779" s="393"/>
      <c r="UVT2779" s="393"/>
      <c r="UVU2779" s="393"/>
      <c r="UVV2779" s="393"/>
      <c r="UVW2779" s="393"/>
      <c r="UVX2779" s="393"/>
      <c r="UVY2779" s="393"/>
      <c r="UVZ2779" s="393"/>
      <c r="UWA2779" s="393"/>
      <c r="UWB2779" s="393"/>
      <c r="UWC2779" s="393"/>
      <c r="UWD2779" s="393"/>
      <c r="UWE2779" s="393"/>
      <c r="UWF2779" s="393"/>
      <c r="UWG2779" s="393"/>
      <c r="UWH2779" s="393"/>
      <c r="UWI2779" s="393"/>
      <c r="UWJ2779" s="393"/>
      <c r="UWK2779" s="393"/>
      <c r="UWL2779" s="393"/>
      <c r="UWM2779" s="393"/>
      <c r="UWN2779" s="393"/>
      <c r="UWO2779" s="393"/>
      <c r="UWP2779" s="393"/>
      <c r="UWQ2779" s="393"/>
      <c r="UWR2779" s="393"/>
      <c r="UWS2779" s="393"/>
      <c r="UWT2779" s="393"/>
      <c r="UWU2779" s="393"/>
      <c r="UWV2779" s="393"/>
      <c r="UWW2779" s="393"/>
      <c r="UWX2779" s="393"/>
      <c r="UWY2779" s="393"/>
      <c r="UWZ2779" s="393"/>
      <c r="UXA2779" s="393"/>
      <c r="UXB2779" s="393"/>
      <c r="UXC2779" s="393"/>
      <c r="UXD2779" s="393"/>
      <c r="UXE2779" s="393"/>
      <c r="UXF2779" s="393"/>
      <c r="UXG2779" s="393"/>
      <c r="UXH2779" s="393"/>
      <c r="UXI2779" s="393"/>
      <c r="UXJ2779" s="393"/>
      <c r="UXK2779" s="393"/>
      <c r="UXL2779" s="393"/>
      <c r="UXM2779" s="393"/>
      <c r="UXN2779" s="393"/>
      <c r="UXO2779" s="393"/>
      <c r="UXP2779" s="393"/>
      <c r="UXQ2779" s="393"/>
      <c r="UXR2779" s="393"/>
      <c r="UXS2779" s="393"/>
      <c r="UXT2779" s="393"/>
      <c r="UXU2779" s="393"/>
      <c r="UXV2779" s="393"/>
      <c r="UXW2779" s="393"/>
      <c r="UXX2779" s="393"/>
      <c r="UXY2779" s="393"/>
      <c r="UXZ2779" s="393"/>
      <c r="UYA2779" s="393"/>
      <c r="UYB2779" s="393"/>
      <c r="UYC2779" s="393"/>
      <c r="UYD2779" s="393"/>
      <c r="UYE2779" s="393"/>
      <c r="UYF2779" s="393"/>
      <c r="UYG2779" s="393"/>
      <c r="UYH2779" s="393"/>
      <c r="UYI2779" s="393"/>
      <c r="UYJ2779" s="393"/>
      <c r="UYK2779" s="393"/>
      <c r="UYL2779" s="393"/>
      <c r="UYM2779" s="393"/>
      <c r="UYN2779" s="393"/>
      <c r="UYO2779" s="393"/>
      <c r="UYP2779" s="393"/>
      <c r="UYQ2779" s="393"/>
      <c r="UYR2779" s="393"/>
      <c r="UYS2779" s="393"/>
      <c r="UYT2779" s="393"/>
      <c r="UYU2779" s="393"/>
      <c r="UYV2779" s="393"/>
      <c r="UYW2779" s="393"/>
      <c r="UYX2779" s="393"/>
      <c r="UYY2779" s="393"/>
      <c r="UYZ2779" s="393"/>
      <c r="UZA2779" s="393"/>
      <c r="UZB2779" s="393"/>
      <c r="UZC2779" s="393"/>
      <c r="UZD2779" s="393"/>
      <c r="UZE2779" s="393"/>
      <c r="UZF2779" s="393"/>
      <c r="UZG2779" s="393"/>
      <c r="UZH2779" s="393"/>
      <c r="UZI2779" s="393"/>
      <c r="UZJ2779" s="393"/>
      <c r="UZK2779" s="393"/>
      <c r="UZL2779" s="393"/>
      <c r="UZM2779" s="393"/>
      <c r="UZN2779" s="393"/>
      <c r="UZO2779" s="393"/>
      <c r="UZP2779" s="393"/>
      <c r="UZQ2779" s="393"/>
      <c r="UZR2779" s="393"/>
      <c r="UZS2779" s="393"/>
      <c r="UZT2779" s="393"/>
      <c r="UZU2779" s="393"/>
      <c r="UZV2779" s="393"/>
      <c r="UZW2779" s="393"/>
      <c r="UZX2779" s="393"/>
      <c r="UZY2779" s="393"/>
      <c r="UZZ2779" s="393"/>
      <c r="VAA2779" s="393"/>
      <c r="VAB2779" s="393"/>
      <c r="VAC2779" s="393"/>
      <c r="VAD2779" s="393"/>
      <c r="VAE2779" s="393"/>
      <c r="VAF2779" s="393"/>
      <c r="VAG2779" s="393"/>
      <c r="VAH2779" s="393"/>
      <c r="VAI2779" s="393"/>
      <c r="VAJ2779" s="393"/>
      <c r="VAK2779" s="393"/>
      <c r="VAL2779" s="393"/>
      <c r="VAM2779" s="393"/>
      <c r="VAN2779" s="393"/>
      <c r="VAO2779" s="393"/>
      <c r="VAP2779" s="393"/>
      <c r="VAQ2779" s="393"/>
      <c r="VAR2779" s="393"/>
      <c r="VAS2779" s="393"/>
      <c r="VAT2779" s="393"/>
      <c r="VAU2779" s="393"/>
      <c r="VAV2779" s="393"/>
      <c r="VAW2779" s="393"/>
      <c r="VAX2779" s="393"/>
      <c r="VAY2779" s="393"/>
      <c r="VAZ2779" s="393"/>
      <c r="VBA2779" s="393"/>
      <c r="VBB2779" s="393"/>
      <c r="VBC2779" s="393"/>
      <c r="VBD2779" s="393"/>
      <c r="VBE2779" s="393"/>
      <c r="VBF2779" s="393"/>
      <c r="VBG2779" s="393"/>
      <c r="VBH2779" s="393"/>
      <c r="VBI2779" s="393"/>
      <c r="VBJ2779" s="393"/>
      <c r="VBK2779" s="393"/>
      <c r="VBL2779" s="393"/>
      <c r="VBM2779" s="393"/>
      <c r="VBN2779" s="393"/>
      <c r="VBO2779" s="393"/>
      <c r="VBP2779" s="393"/>
      <c r="VBQ2779" s="393"/>
      <c r="VBR2779" s="393"/>
      <c r="VBS2779" s="393"/>
      <c r="VBT2779" s="393"/>
      <c r="VBU2779" s="393"/>
      <c r="VBV2779" s="393"/>
      <c r="VBW2779" s="393"/>
      <c r="VBX2779" s="393"/>
      <c r="VBY2779" s="393"/>
      <c r="VBZ2779" s="393"/>
      <c r="VCA2779" s="393"/>
      <c r="VCB2779" s="393"/>
      <c r="VCC2779" s="393"/>
      <c r="VCD2779" s="393"/>
      <c r="VCE2779" s="393"/>
      <c r="VCF2779" s="393"/>
      <c r="VCG2779" s="393"/>
      <c r="VCH2779" s="393"/>
      <c r="VCI2779" s="393"/>
      <c r="VCJ2779" s="393"/>
      <c r="VCK2779" s="393"/>
      <c r="VCL2779" s="393"/>
      <c r="VCM2779" s="393"/>
      <c r="VCN2779" s="393"/>
      <c r="VCO2779" s="393"/>
      <c r="VCP2779" s="393"/>
      <c r="VCQ2779" s="393"/>
      <c r="VCR2779" s="393"/>
      <c r="VCS2779" s="393"/>
      <c r="VCT2779" s="393"/>
      <c r="VCU2779" s="393"/>
      <c r="VCV2779" s="393"/>
      <c r="VCW2779" s="393"/>
      <c r="VCX2779" s="393"/>
      <c r="VCY2779" s="393"/>
      <c r="VCZ2779" s="393"/>
      <c r="VDA2779" s="393"/>
      <c r="VDB2779" s="393"/>
      <c r="VDC2779" s="393"/>
      <c r="VDD2779" s="393"/>
      <c r="VDE2779" s="393"/>
      <c r="VDF2779" s="393"/>
      <c r="VDG2779" s="393"/>
      <c r="VDH2779" s="393"/>
      <c r="VDI2779" s="393"/>
      <c r="VDJ2779" s="393"/>
      <c r="VDK2779" s="393"/>
      <c r="VDL2779" s="393"/>
      <c r="VDM2779" s="393"/>
      <c r="VDN2779" s="393"/>
      <c r="VDO2779" s="393"/>
      <c r="VDP2779" s="393"/>
      <c r="VDQ2779" s="393"/>
      <c r="VDR2779" s="393"/>
      <c r="VDS2779" s="393"/>
      <c r="VDT2779" s="393"/>
      <c r="VDU2779" s="393"/>
      <c r="VDV2779" s="393"/>
      <c r="VDW2779" s="393"/>
      <c r="VDX2779" s="393"/>
      <c r="VDY2779" s="393"/>
      <c r="VDZ2779" s="393"/>
      <c r="VEA2779" s="393"/>
      <c r="VEB2779" s="393"/>
      <c r="VEC2779" s="393"/>
      <c r="VED2779" s="393"/>
      <c r="VEE2779" s="393"/>
      <c r="VEF2779" s="393"/>
      <c r="VEG2779" s="393"/>
      <c r="VEH2779" s="393"/>
      <c r="VEI2779" s="393"/>
      <c r="VEJ2779" s="393"/>
      <c r="VEK2779" s="393"/>
      <c r="VEL2779" s="393"/>
      <c r="VEM2779" s="393"/>
      <c r="VEN2779" s="393"/>
      <c r="VEO2779" s="393"/>
      <c r="VEP2779" s="393"/>
      <c r="VEQ2779" s="393"/>
      <c r="VER2779" s="393"/>
      <c r="VES2779" s="393"/>
      <c r="VET2779" s="393"/>
      <c r="VEU2779" s="393"/>
      <c r="VEV2779" s="393"/>
      <c r="VEW2779" s="393"/>
      <c r="VEX2779" s="393"/>
      <c r="VEY2779" s="393"/>
      <c r="VEZ2779" s="393"/>
      <c r="VFA2779" s="393"/>
      <c r="VFB2779" s="393"/>
      <c r="VFC2779" s="393"/>
      <c r="VFD2779" s="393"/>
      <c r="VFE2779" s="393"/>
      <c r="VFF2779" s="393"/>
      <c r="VFG2779" s="393"/>
      <c r="VFH2779" s="393"/>
      <c r="VFI2779" s="393"/>
      <c r="VFJ2779" s="393"/>
      <c r="VFK2779" s="393"/>
      <c r="VFL2779" s="393"/>
      <c r="VFM2779" s="393"/>
      <c r="VFN2779" s="393"/>
      <c r="VFO2779" s="393"/>
      <c r="VFP2779" s="393"/>
      <c r="VFQ2779" s="393"/>
      <c r="VFR2779" s="393"/>
      <c r="VFS2779" s="393"/>
      <c r="VFT2779" s="393"/>
      <c r="VFU2779" s="393"/>
      <c r="VFV2779" s="393"/>
      <c r="VFW2779" s="393"/>
      <c r="VFX2779" s="393"/>
      <c r="VFY2779" s="393"/>
      <c r="VFZ2779" s="393"/>
      <c r="VGA2779" s="393"/>
      <c r="VGB2779" s="393"/>
      <c r="VGC2779" s="393"/>
      <c r="VGD2779" s="393"/>
      <c r="VGE2779" s="393"/>
      <c r="VGF2779" s="393"/>
      <c r="VGG2779" s="393"/>
      <c r="VGH2779" s="393"/>
      <c r="VGI2779" s="393"/>
      <c r="VGJ2779" s="393"/>
      <c r="VGK2779" s="393"/>
      <c r="VGL2779" s="393"/>
      <c r="VGM2779" s="393"/>
      <c r="VGN2779" s="393"/>
      <c r="VGO2779" s="393"/>
      <c r="VGP2779" s="393"/>
      <c r="VGQ2779" s="393"/>
      <c r="VGR2779" s="393"/>
      <c r="VGS2779" s="393"/>
      <c r="VGT2779" s="393"/>
      <c r="VGU2779" s="393"/>
      <c r="VGV2779" s="393"/>
      <c r="VGW2779" s="393"/>
      <c r="VGX2779" s="393"/>
      <c r="VGY2779" s="393"/>
      <c r="VGZ2779" s="393"/>
      <c r="VHA2779" s="393"/>
      <c r="VHB2779" s="393"/>
      <c r="VHC2779" s="393"/>
      <c r="VHD2779" s="393"/>
      <c r="VHE2779" s="393"/>
      <c r="VHF2779" s="393"/>
      <c r="VHG2779" s="393"/>
      <c r="VHH2779" s="393"/>
      <c r="VHI2779" s="393"/>
      <c r="VHJ2779" s="393"/>
      <c r="VHK2779" s="393"/>
      <c r="VHL2779" s="393"/>
      <c r="VHM2779" s="393"/>
      <c r="VHN2779" s="393"/>
      <c r="VHO2779" s="393"/>
      <c r="VHP2779" s="393"/>
      <c r="VHQ2779" s="393"/>
      <c r="VHR2779" s="393"/>
      <c r="VHS2779" s="393"/>
      <c r="VHT2779" s="393"/>
      <c r="VHU2779" s="393"/>
      <c r="VHV2779" s="393"/>
      <c r="VHW2779" s="393"/>
      <c r="VHX2779" s="393"/>
      <c r="VHY2779" s="393"/>
      <c r="VHZ2779" s="393"/>
      <c r="VIA2779" s="393"/>
      <c r="VIB2779" s="393"/>
      <c r="VIC2779" s="393"/>
      <c r="VID2779" s="393"/>
      <c r="VIE2779" s="393"/>
      <c r="VIF2779" s="393"/>
      <c r="VIG2779" s="393"/>
      <c r="VIH2779" s="393"/>
      <c r="VII2779" s="393"/>
      <c r="VIJ2779" s="393"/>
      <c r="VIK2779" s="393"/>
      <c r="VIL2779" s="393"/>
      <c r="VIM2779" s="393"/>
      <c r="VIN2779" s="393"/>
      <c r="VIO2779" s="393"/>
      <c r="VIP2779" s="393"/>
      <c r="VIQ2779" s="393"/>
      <c r="VIR2779" s="393"/>
      <c r="VIS2779" s="393"/>
      <c r="VIT2779" s="393"/>
      <c r="VIU2779" s="393"/>
      <c r="VIV2779" s="393"/>
      <c r="VIW2779" s="393"/>
      <c r="VIX2779" s="393"/>
      <c r="VIY2779" s="393"/>
      <c r="VIZ2779" s="393"/>
      <c r="VJA2779" s="393"/>
      <c r="VJB2779" s="393"/>
      <c r="VJC2779" s="393"/>
      <c r="VJD2779" s="393"/>
      <c r="VJE2779" s="393"/>
      <c r="VJF2779" s="393"/>
      <c r="VJG2779" s="393"/>
      <c r="VJH2779" s="393"/>
      <c r="VJI2779" s="393"/>
      <c r="VJJ2779" s="393"/>
      <c r="VJK2779" s="393"/>
      <c r="VJL2779" s="393"/>
      <c r="VJM2779" s="393"/>
      <c r="VJN2779" s="393"/>
      <c r="VJO2779" s="393"/>
      <c r="VJP2779" s="393"/>
      <c r="VJQ2779" s="393"/>
      <c r="VJR2779" s="393"/>
      <c r="VJS2779" s="393"/>
      <c r="VJT2779" s="393"/>
      <c r="VJU2779" s="393"/>
      <c r="VJV2779" s="393"/>
      <c r="VJW2779" s="393"/>
      <c r="VJX2779" s="393"/>
      <c r="VJY2779" s="393"/>
      <c r="VJZ2779" s="393"/>
      <c r="VKA2779" s="393"/>
      <c r="VKB2779" s="393"/>
      <c r="VKC2779" s="393"/>
      <c r="VKD2779" s="393"/>
      <c r="VKE2779" s="393"/>
      <c r="VKF2779" s="393"/>
      <c r="VKG2779" s="393"/>
      <c r="VKH2779" s="393"/>
      <c r="VKI2779" s="393"/>
      <c r="VKJ2779" s="393"/>
      <c r="VKK2779" s="393"/>
      <c r="VKL2779" s="393"/>
      <c r="VKM2779" s="393"/>
      <c r="VKN2779" s="393"/>
      <c r="VKO2779" s="393"/>
      <c r="VKP2779" s="393"/>
      <c r="VKQ2779" s="393"/>
      <c r="VKR2779" s="393"/>
      <c r="VKS2779" s="393"/>
      <c r="VKT2779" s="393"/>
      <c r="VKU2779" s="393"/>
      <c r="VKV2779" s="393"/>
      <c r="VKW2779" s="393"/>
      <c r="VKX2779" s="393"/>
      <c r="VKY2779" s="393"/>
      <c r="VKZ2779" s="393"/>
      <c r="VLA2779" s="393"/>
      <c r="VLB2779" s="393"/>
      <c r="VLC2779" s="393"/>
      <c r="VLD2779" s="393"/>
      <c r="VLE2779" s="393"/>
      <c r="VLF2779" s="393"/>
      <c r="VLG2779" s="393"/>
      <c r="VLH2779" s="393"/>
      <c r="VLI2779" s="393"/>
      <c r="VLJ2779" s="393"/>
      <c r="VLK2779" s="393"/>
      <c r="VLL2779" s="393"/>
      <c r="VLM2779" s="393"/>
      <c r="VLN2779" s="393"/>
      <c r="VLO2779" s="393"/>
      <c r="VLP2779" s="393"/>
      <c r="VLQ2779" s="393"/>
      <c r="VLR2779" s="393"/>
      <c r="VLS2779" s="393"/>
      <c r="VLT2779" s="393"/>
      <c r="VLU2779" s="393"/>
      <c r="VLV2779" s="393"/>
      <c r="VLW2779" s="393"/>
      <c r="VLX2779" s="393"/>
      <c r="VLY2779" s="393"/>
      <c r="VLZ2779" s="393"/>
      <c r="VMA2779" s="393"/>
      <c r="VMB2779" s="393"/>
      <c r="VMC2779" s="393"/>
      <c r="VMD2779" s="393"/>
      <c r="VME2779" s="393"/>
      <c r="VMF2779" s="393"/>
      <c r="VMG2779" s="393"/>
      <c r="VMH2779" s="393"/>
      <c r="VMI2779" s="393"/>
      <c r="VMJ2779" s="393"/>
      <c r="VMK2779" s="393"/>
      <c r="VML2779" s="393"/>
      <c r="VMM2779" s="393"/>
      <c r="VMN2779" s="393"/>
      <c r="VMO2779" s="393"/>
      <c r="VMP2779" s="393"/>
      <c r="VMQ2779" s="393"/>
      <c r="VMR2779" s="393"/>
      <c r="VMS2779" s="393"/>
      <c r="VMT2779" s="393"/>
      <c r="VMU2779" s="393"/>
      <c r="VMV2779" s="393"/>
      <c r="VMW2779" s="393"/>
      <c r="VMX2779" s="393"/>
      <c r="VMY2779" s="393"/>
      <c r="VMZ2779" s="393"/>
      <c r="VNA2779" s="393"/>
      <c r="VNB2779" s="393"/>
      <c r="VNC2779" s="393"/>
      <c r="VND2779" s="393"/>
      <c r="VNE2779" s="393"/>
      <c r="VNF2779" s="393"/>
      <c r="VNG2779" s="393"/>
      <c r="VNH2779" s="393"/>
      <c r="VNI2779" s="393"/>
      <c r="VNJ2779" s="393"/>
      <c r="VNK2779" s="393"/>
      <c r="VNL2779" s="393"/>
      <c r="VNM2779" s="393"/>
      <c r="VNN2779" s="393"/>
      <c r="VNO2779" s="393"/>
      <c r="VNP2779" s="393"/>
      <c r="VNQ2779" s="393"/>
      <c r="VNR2779" s="393"/>
      <c r="VNS2779" s="393"/>
      <c r="VNT2779" s="393"/>
      <c r="VNU2779" s="393"/>
      <c r="VNV2779" s="393"/>
      <c r="VNW2779" s="393"/>
      <c r="VNX2779" s="393"/>
      <c r="VNY2779" s="393"/>
      <c r="VNZ2779" s="393"/>
      <c r="VOA2779" s="393"/>
      <c r="VOB2779" s="393"/>
      <c r="VOC2779" s="393"/>
      <c r="VOD2779" s="393"/>
      <c r="VOE2779" s="393"/>
      <c r="VOF2779" s="393"/>
      <c r="VOG2779" s="393"/>
      <c r="VOH2779" s="393"/>
      <c r="VOI2779" s="393"/>
      <c r="VOJ2779" s="393"/>
      <c r="VOK2779" s="393"/>
      <c r="VOL2779" s="393"/>
      <c r="VOM2779" s="393"/>
      <c r="VON2779" s="393"/>
      <c r="VOO2779" s="393"/>
      <c r="VOP2779" s="393"/>
      <c r="VOQ2779" s="393"/>
      <c r="VOR2779" s="393"/>
      <c r="VOS2779" s="393"/>
      <c r="VOT2779" s="393"/>
      <c r="VOU2779" s="393"/>
      <c r="VOV2779" s="393"/>
      <c r="VOW2779" s="393"/>
      <c r="VOX2779" s="393"/>
      <c r="VOY2779" s="393"/>
      <c r="VOZ2779" s="393"/>
      <c r="VPA2779" s="393"/>
      <c r="VPB2779" s="393"/>
      <c r="VPC2779" s="393"/>
      <c r="VPD2779" s="393"/>
      <c r="VPE2779" s="393"/>
      <c r="VPF2779" s="393"/>
      <c r="VPG2779" s="393"/>
      <c r="VPH2779" s="393"/>
      <c r="VPI2779" s="393"/>
      <c r="VPJ2779" s="393"/>
      <c r="VPK2779" s="393"/>
      <c r="VPL2779" s="393"/>
      <c r="VPM2779" s="393"/>
      <c r="VPN2779" s="393"/>
      <c r="VPO2779" s="393"/>
      <c r="VPP2779" s="393"/>
      <c r="VPQ2779" s="393"/>
      <c r="VPR2779" s="393"/>
      <c r="VPS2779" s="393"/>
      <c r="VPT2779" s="393"/>
      <c r="VPU2779" s="393"/>
      <c r="VPV2779" s="393"/>
      <c r="VPW2779" s="393"/>
      <c r="VPX2779" s="393"/>
      <c r="VPY2779" s="393"/>
      <c r="VPZ2779" s="393"/>
      <c r="VQA2779" s="393"/>
      <c r="VQB2779" s="393"/>
      <c r="VQC2779" s="393"/>
      <c r="VQD2779" s="393"/>
      <c r="VQE2779" s="393"/>
      <c r="VQF2779" s="393"/>
      <c r="VQG2779" s="393"/>
      <c r="VQH2779" s="393"/>
      <c r="VQI2779" s="393"/>
      <c r="VQJ2779" s="393"/>
      <c r="VQK2779" s="393"/>
      <c r="VQL2779" s="393"/>
      <c r="VQM2779" s="393"/>
      <c r="VQN2779" s="393"/>
      <c r="VQO2779" s="393"/>
      <c r="VQP2779" s="393"/>
      <c r="VQQ2779" s="393"/>
      <c r="VQR2779" s="393"/>
      <c r="VQS2779" s="393"/>
      <c r="VQT2779" s="393"/>
      <c r="VQU2779" s="393"/>
      <c r="VQV2779" s="393"/>
      <c r="VQW2779" s="393"/>
      <c r="VQX2779" s="393"/>
      <c r="VQY2779" s="393"/>
      <c r="VQZ2779" s="393"/>
      <c r="VRA2779" s="393"/>
      <c r="VRB2779" s="393"/>
      <c r="VRC2779" s="393"/>
      <c r="VRD2779" s="393"/>
      <c r="VRE2779" s="393"/>
      <c r="VRF2779" s="393"/>
      <c r="VRG2779" s="393"/>
      <c r="VRH2779" s="393"/>
      <c r="VRI2779" s="393"/>
      <c r="VRJ2779" s="393"/>
      <c r="VRK2779" s="393"/>
      <c r="VRL2779" s="393"/>
      <c r="VRM2779" s="393"/>
      <c r="VRN2779" s="393"/>
      <c r="VRO2779" s="393"/>
      <c r="VRP2779" s="393"/>
      <c r="VRQ2779" s="393"/>
      <c r="VRR2779" s="393"/>
      <c r="VRS2779" s="393"/>
      <c r="VRT2779" s="393"/>
      <c r="VRU2779" s="393"/>
      <c r="VRV2779" s="393"/>
      <c r="VRW2779" s="393"/>
      <c r="VRX2779" s="393"/>
      <c r="VRY2779" s="393"/>
      <c r="VRZ2779" s="393"/>
      <c r="VSA2779" s="393"/>
      <c r="VSB2779" s="393"/>
      <c r="VSC2779" s="393"/>
      <c r="VSD2779" s="393"/>
      <c r="VSE2779" s="393"/>
      <c r="VSF2779" s="393"/>
      <c r="VSG2779" s="393"/>
      <c r="VSH2779" s="393"/>
      <c r="VSI2779" s="393"/>
      <c r="VSJ2779" s="393"/>
      <c r="VSK2779" s="393"/>
      <c r="VSL2779" s="393"/>
      <c r="VSM2779" s="393"/>
      <c r="VSN2779" s="393"/>
      <c r="VSO2779" s="393"/>
      <c r="VSP2779" s="393"/>
      <c r="VSQ2779" s="393"/>
      <c r="VSR2779" s="393"/>
      <c r="VSS2779" s="393"/>
      <c r="VST2779" s="393"/>
      <c r="VSU2779" s="393"/>
      <c r="VSV2779" s="393"/>
      <c r="VSW2779" s="393"/>
      <c r="VSX2779" s="393"/>
      <c r="VSY2779" s="393"/>
      <c r="VSZ2779" s="393"/>
      <c r="VTA2779" s="393"/>
      <c r="VTB2779" s="393"/>
      <c r="VTC2779" s="393"/>
      <c r="VTD2779" s="393"/>
      <c r="VTE2779" s="393"/>
      <c r="VTF2779" s="393"/>
      <c r="VTG2779" s="393"/>
      <c r="VTH2779" s="393"/>
      <c r="VTI2779" s="393"/>
      <c r="VTJ2779" s="393"/>
      <c r="VTK2779" s="393"/>
      <c r="VTL2779" s="393"/>
      <c r="VTM2779" s="393"/>
      <c r="VTN2779" s="393"/>
      <c r="VTO2779" s="393"/>
      <c r="VTP2779" s="393"/>
      <c r="VTQ2779" s="393"/>
      <c r="VTR2779" s="393"/>
      <c r="VTS2779" s="393"/>
      <c r="VTT2779" s="393"/>
      <c r="VTU2779" s="393"/>
      <c r="VTV2779" s="393"/>
      <c r="VTW2779" s="393"/>
      <c r="VTX2779" s="393"/>
      <c r="VTY2779" s="393"/>
      <c r="VTZ2779" s="393"/>
      <c r="VUA2779" s="393"/>
      <c r="VUB2779" s="393"/>
      <c r="VUC2779" s="393"/>
      <c r="VUD2779" s="393"/>
      <c r="VUE2779" s="393"/>
      <c r="VUF2779" s="393"/>
      <c r="VUG2779" s="393"/>
      <c r="VUH2779" s="393"/>
      <c r="VUI2779" s="393"/>
      <c r="VUJ2779" s="393"/>
      <c r="VUK2779" s="393"/>
      <c r="VUL2779" s="393"/>
      <c r="VUM2779" s="393"/>
      <c r="VUN2779" s="393"/>
      <c r="VUO2779" s="393"/>
      <c r="VUP2779" s="393"/>
      <c r="VUQ2779" s="393"/>
      <c r="VUR2779" s="393"/>
      <c r="VUS2779" s="393"/>
      <c r="VUT2779" s="393"/>
      <c r="VUU2779" s="393"/>
      <c r="VUV2779" s="393"/>
      <c r="VUW2779" s="393"/>
      <c r="VUX2779" s="393"/>
      <c r="VUY2779" s="393"/>
      <c r="VUZ2779" s="393"/>
      <c r="VVA2779" s="393"/>
      <c r="VVB2779" s="393"/>
      <c r="VVC2779" s="393"/>
      <c r="VVD2779" s="393"/>
      <c r="VVE2779" s="393"/>
      <c r="VVF2779" s="393"/>
      <c r="VVG2779" s="393"/>
      <c r="VVH2779" s="393"/>
      <c r="VVI2779" s="393"/>
      <c r="VVJ2779" s="393"/>
      <c r="VVK2779" s="393"/>
      <c r="VVL2779" s="393"/>
      <c r="VVM2779" s="393"/>
      <c r="VVN2779" s="393"/>
      <c r="VVO2779" s="393"/>
      <c r="VVP2779" s="393"/>
      <c r="VVQ2779" s="393"/>
      <c r="VVR2779" s="393"/>
      <c r="VVS2779" s="393"/>
      <c r="VVT2779" s="393"/>
      <c r="VVU2779" s="393"/>
      <c r="VVV2779" s="393"/>
      <c r="VVW2779" s="393"/>
      <c r="VVX2779" s="393"/>
      <c r="VVY2779" s="393"/>
      <c r="VVZ2779" s="393"/>
      <c r="VWA2779" s="393"/>
      <c r="VWB2779" s="393"/>
      <c r="VWC2779" s="393"/>
      <c r="VWD2779" s="393"/>
      <c r="VWE2779" s="393"/>
      <c r="VWF2779" s="393"/>
      <c r="VWG2779" s="393"/>
      <c r="VWH2779" s="393"/>
      <c r="VWI2779" s="393"/>
      <c r="VWJ2779" s="393"/>
      <c r="VWK2779" s="393"/>
      <c r="VWL2779" s="393"/>
      <c r="VWM2779" s="393"/>
      <c r="VWN2779" s="393"/>
      <c r="VWO2779" s="393"/>
      <c r="VWP2779" s="393"/>
      <c r="VWQ2779" s="393"/>
      <c r="VWR2779" s="393"/>
      <c r="VWS2779" s="393"/>
      <c r="VWT2779" s="393"/>
      <c r="VWU2779" s="393"/>
      <c r="VWV2779" s="393"/>
      <c r="VWW2779" s="393"/>
      <c r="VWX2779" s="393"/>
      <c r="VWY2779" s="393"/>
      <c r="VWZ2779" s="393"/>
      <c r="VXA2779" s="393"/>
      <c r="VXB2779" s="393"/>
      <c r="VXC2779" s="393"/>
      <c r="VXD2779" s="393"/>
      <c r="VXE2779" s="393"/>
      <c r="VXF2779" s="393"/>
      <c r="VXG2779" s="393"/>
      <c r="VXH2779" s="393"/>
      <c r="VXI2779" s="393"/>
      <c r="VXJ2779" s="393"/>
      <c r="VXK2779" s="393"/>
      <c r="VXL2779" s="393"/>
      <c r="VXM2779" s="393"/>
      <c r="VXN2779" s="393"/>
      <c r="VXO2779" s="393"/>
      <c r="VXP2779" s="393"/>
      <c r="VXQ2779" s="393"/>
      <c r="VXR2779" s="393"/>
      <c r="VXS2779" s="393"/>
      <c r="VXT2779" s="393"/>
      <c r="VXU2779" s="393"/>
      <c r="VXV2779" s="393"/>
      <c r="VXW2779" s="393"/>
      <c r="VXX2779" s="393"/>
      <c r="VXY2779" s="393"/>
      <c r="VXZ2779" s="393"/>
      <c r="VYA2779" s="393"/>
      <c r="VYB2779" s="393"/>
      <c r="VYC2779" s="393"/>
      <c r="VYD2779" s="393"/>
      <c r="VYE2779" s="393"/>
      <c r="VYF2779" s="393"/>
      <c r="VYG2779" s="393"/>
      <c r="VYH2779" s="393"/>
      <c r="VYI2779" s="393"/>
      <c r="VYJ2779" s="393"/>
      <c r="VYK2779" s="393"/>
      <c r="VYL2779" s="393"/>
      <c r="VYM2779" s="393"/>
      <c r="VYN2779" s="393"/>
      <c r="VYO2779" s="393"/>
      <c r="VYP2779" s="393"/>
      <c r="VYQ2779" s="393"/>
      <c r="VYR2779" s="393"/>
      <c r="VYS2779" s="393"/>
      <c r="VYT2779" s="393"/>
      <c r="VYU2779" s="393"/>
      <c r="VYV2779" s="393"/>
      <c r="VYW2779" s="393"/>
      <c r="VYX2779" s="393"/>
      <c r="VYY2779" s="393"/>
      <c r="VYZ2779" s="393"/>
      <c r="VZA2779" s="393"/>
      <c r="VZB2779" s="393"/>
      <c r="VZC2779" s="393"/>
      <c r="VZD2779" s="393"/>
      <c r="VZE2779" s="393"/>
      <c r="VZF2779" s="393"/>
      <c r="VZG2779" s="393"/>
      <c r="VZH2779" s="393"/>
      <c r="VZI2779" s="393"/>
      <c r="VZJ2779" s="393"/>
      <c r="VZK2779" s="393"/>
      <c r="VZL2779" s="393"/>
      <c r="VZM2779" s="393"/>
      <c r="VZN2779" s="393"/>
      <c r="VZO2779" s="393"/>
      <c r="VZP2779" s="393"/>
      <c r="VZQ2779" s="393"/>
      <c r="VZR2779" s="393"/>
      <c r="VZS2779" s="393"/>
      <c r="VZT2779" s="393"/>
      <c r="VZU2779" s="393"/>
      <c r="VZV2779" s="393"/>
      <c r="VZW2779" s="393"/>
      <c r="VZX2779" s="393"/>
      <c r="VZY2779" s="393"/>
      <c r="VZZ2779" s="393"/>
      <c r="WAA2779" s="393"/>
      <c r="WAB2779" s="393"/>
      <c r="WAC2779" s="393"/>
      <c r="WAD2779" s="393"/>
      <c r="WAE2779" s="393"/>
      <c r="WAF2779" s="393"/>
      <c r="WAG2779" s="393"/>
      <c r="WAH2779" s="393"/>
      <c r="WAI2779" s="393"/>
      <c r="WAJ2779" s="393"/>
      <c r="WAK2779" s="393"/>
      <c r="WAL2779" s="393"/>
      <c r="WAM2779" s="393"/>
      <c r="WAN2779" s="393"/>
      <c r="WAO2779" s="393"/>
      <c r="WAP2779" s="393"/>
      <c r="WAQ2779" s="393"/>
      <c r="WAR2779" s="393"/>
      <c r="WAS2779" s="393"/>
      <c r="WAT2779" s="393"/>
      <c r="WAU2779" s="393"/>
      <c r="WAV2779" s="393"/>
      <c r="WAW2779" s="393"/>
      <c r="WAX2779" s="393"/>
      <c r="WAY2779" s="393"/>
      <c r="WAZ2779" s="393"/>
      <c r="WBA2779" s="393"/>
      <c r="WBB2779" s="393"/>
      <c r="WBC2779" s="393"/>
      <c r="WBD2779" s="393"/>
      <c r="WBE2779" s="393"/>
      <c r="WBF2779" s="393"/>
      <c r="WBG2779" s="393"/>
      <c r="WBH2779" s="393"/>
      <c r="WBI2779" s="393"/>
      <c r="WBJ2779" s="393"/>
      <c r="WBK2779" s="393"/>
      <c r="WBL2779" s="393"/>
      <c r="WBM2779" s="393"/>
      <c r="WBN2779" s="393"/>
      <c r="WBO2779" s="393"/>
      <c r="WBP2779" s="393"/>
      <c r="WBQ2779" s="393"/>
      <c r="WBR2779" s="393"/>
      <c r="WBS2779" s="393"/>
      <c r="WBT2779" s="393"/>
      <c r="WBU2779" s="393"/>
      <c r="WBV2779" s="393"/>
      <c r="WBW2779" s="393"/>
      <c r="WBX2779" s="393"/>
      <c r="WBY2779" s="393"/>
      <c r="WBZ2779" s="393"/>
      <c r="WCA2779" s="393"/>
      <c r="WCB2779" s="393"/>
      <c r="WCC2779" s="393"/>
      <c r="WCD2779" s="393"/>
      <c r="WCE2779" s="393"/>
      <c r="WCF2779" s="393"/>
      <c r="WCG2779" s="393"/>
      <c r="WCH2779" s="393"/>
      <c r="WCI2779" s="393"/>
      <c r="WCJ2779" s="393"/>
      <c r="WCK2779" s="393"/>
      <c r="WCL2779" s="393"/>
      <c r="WCM2779" s="393"/>
      <c r="WCN2779" s="393"/>
      <c r="WCO2779" s="393"/>
      <c r="WCP2779" s="393"/>
      <c r="WCQ2779" s="393"/>
      <c r="WCR2779" s="393"/>
      <c r="WCS2779" s="393"/>
      <c r="WCT2779" s="393"/>
      <c r="WCU2779" s="393"/>
      <c r="WCV2779" s="393"/>
      <c r="WCW2779" s="393"/>
      <c r="WCX2779" s="393"/>
      <c r="WCY2779" s="393"/>
      <c r="WCZ2779" s="393"/>
      <c r="WDA2779" s="393"/>
      <c r="WDB2779" s="393"/>
      <c r="WDC2779" s="393"/>
      <c r="WDD2779" s="393"/>
      <c r="WDE2779" s="393"/>
      <c r="WDF2779" s="393"/>
      <c r="WDG2779" s="393"/>
      <c r="WDH2779" s="393"/>
      <c r="WDI2779" s="393"/>
      <c r="WDJ2779" s="393"/>
      <c r="WDK2779" s="393"/>
      <c r="WDL2779" s="393"/>
      <c r="WDM2779" s="393"/>
      <c r="WDN2779" s="393"/>
      <c r="WDO2779" s="393"/>
      <c r="WDP2779" s="393"/>
      <c r="WDQ2779" s="393"/>
      <c r="WDR2779" s="393"/>
      <c r="WDS2779" s="393"/>
      <c r="WDT2779" s="393"/>
      <c r="WDU2779" s="393"/>
      <c r="WDV2779" s="393"/>
      <c r="WDW2779" s="393"/>
      <c r="WDX2779" s="393"/>
      <c r="WDY2779" s="393"/>
      <c r="WDZ2779" s="393"/>
      <c r="WEA2779" s="393"/>
      <c r="WEB2779" s="393"/>
      <c r="WEC2779" s="393"/>
      <c r="WED2779" s="393"/>
      <c r="WEE2779" s="393"/>
      <c r="WEF2779" s="393"/>
      <c r="WEG2779" s="393"/>
      <c r="WEH2779" s="393"/>
      <c r="WEI2779" s="393"/>
      <c r="WEJ2779" s="393"/>
      <c r="WEK2779" s="393"/>
      <c r="WEL2779" s="393"/>
      <c r="WEM2779" s="393"/>
      <c r="WEN2779" s="393"/>
      <c r="WEO2779" s="393"/>
      <c r="WEP2779" s="393"/>
      <c r="WEQ2779" s="393"/>
      <c r="WER2779" s="393"/>
      <c r="WES2779" s="393"/>
      <c r="WET2779" s="393"/>
      <c r="WEU2779" s="393"/>
      <c r="WEV2779" s="393"/>
      <c r="WEW2779" s="393"/>
      <c r="WEX2779" s="393"/>
      <c r="WEY2779" s="393"/>
      <c r="WEZ2779" s="393"/>
      <c r="WFA2779" s="393"/>
      <c r="WFB2779" s="393"/>
      <c r="WFC2779" s="393"/>
      <c r="WFD2779" s="393"/>
      <c r="WFE2779" s="393"/>
      <c r="WFF2779" s="393"/>
      <c r="WFG2779" s="393"/>
      <c r="WFH2779" s="393"/>
      <c r="WFI2779" s="393"/>
      <c r="WFJ2779" s="393"/>
      <c r="WFK2779" s="393"/>
      <c r="WFL2779" s="393"/>
      <c r="WFM2779" s="393"/>
      <c r="WFN2779" s="393"/>
      <c r="WFO2779" s="393"/>
      <c r="WFP2779" s="393"/>
      <c r="WFQ2779" s="393"/>
      <c r="WFR2779" s="393"/>
      <c r="WFS2779" s="393"/>
      <c r="WFT2779" s="393"/>
      <c r="WFU2779" s="393"/>
      <c r="WFV2779" s="393"/>
      <c r="WFW2779" s="393"/>
      <c r="WFX2779" s="393"/>
      <c r="WFY2779" s="393"/>
      <c r="WFZ2779" s="393"/>
      <c r="WGA2779" s="393"/>
      <c r="WGB2779" s="393"/>
      <c r="WGC2779" s="393"/>
      <c r="WGD2779" s="393"/>
      <c r="WGE2779" s="393"/>
      <c r="WGF2779" s="393"/>
      <c r="WGG2779" s="393"/>
      <c r="WGH2779" s="393"/>
      <c r="WGI2779" s="393"/>
      <c r="WGJ2779" s="393"/>
      <c r="WGK2779" s="393"/>
      <c r="WGL2779" s="393"/>
      <c r="WGM2779" s="393"/>
      <c r="WGN2779" s="393"/>
      <c r="WGO2779" s="393"/>
      <c r="WGP2779" s="393"/>
      <c r="WGQ2779" s="393"/>
      <c r="WGR2779" s="393"/>
      <c r="WGS2779" s="393"/>
      <c r="WGT2779" s="393"/>
      <c r="WGU2779" s="393"/>
      <c r="WGV2779" s="393"/>
      <c r="WGW2779" s="393"/>
      <c r="WGX2779" s="393"/>
      <c r="WGY2779" s="393"/>
      <c r="WGZ2779" s="393"/>
      <c r="WHA2779" s="393"/>
      <c r="WHB2779" s="393"/>
      <c r="WHC2779" s="393"/>
      <c r="WHD2779" s="393"/>
      <c r="WHE2779" s="393"/>
      <c r="WHF2779" s="393"/>
      <c r="WHG2779" s="393"/>
      <c r="WHH2779" s="393"/>
      <c r="WHI2779" s="393"/>
      <c r="WHJ2779" s="393"/>
      <c r="WHK2779" s="393"/>
      <c r="WHL2779" s="393"/>
      <c r="WHM2779" s="393"/>
      <c r="WHN2779" s="393"/>
      <c r="WHO2779" s="393"/>
      <c r="WHP2779" s="393"/>
      <c r="WHQ2779" s="393"/>
      <c r="WHR2779" s="393"/>
      <c r="WHS2779" s="393"/>
      <c r="WHT2779" s="393"/>
      <c r="WHU2779" s="393"/>
      <c r="WHV2779" s="393"/>
      <c r="WHW2779" s="393"/>
      <c r="WHX2779" s="393"/>
      <c r="WHY2779" s="393"/>
      <c r="WHZ2779" s="393"/>
      <c r="WIA2779" s="393"/>
      <c r="WIB2779" s="393"/>
      <c r="WIC2779" s="393"/>
      <c r="WID2779" s="393"/>
      <c r="WIE2779" s="393"/>
      <c r="WIF2779" s="393"/>
      <c r="WIG2779" s="393"/>
      <c r="WIH2779" s="393"/>
      <c r="WII2779" s="393"/>
      <c r="WIJ2779" s="393"/>
      <c r="WIK2779" s="393"/>
      <c r="WIL2779" s="393"/>
      <c r="WIM2779" s="393"/>
      <c r="WIN2779" s="393"/>
      <c r="WIO2779" s="393"/>
      <c r="WIP2779" s="393"/>
      <c r="WIQ2779" s="393"/>
      <c r="WIR2779" s="393"/>
      <c r="WIS2779" s="393"/>
      <c r="WIT2779" s="393"/>
      <c r="WIU2779" s="393"/>
      <c r="WIV2779" s="393"/>
      <c r="WIW2779" s="393"/>
      <c r="WIX2779" s="393"/>
      <c r="WIY2779" s="393"/>
      <c r="WIZ2779" s="393"/>
      <c r="WJA2779" s="393"/>
      <c r="WJB2779" s="393"/>
      <c r="WJC2779" s="393"/>
      <c r="WJD2779" s="393"/>
      <c r="WJE2779" s="393"/>
      <c r="WJF2779" s="393"/>
      <c r="WJG2779" s="393"/>
      <c r="WJH2779" s="393"/>
      <c r="WJI2779" s="393"/>
      <c r="WJJ2779" s="393"/>
      <c r="WJK2779" s="393"/>
      <c r="WJL2779" s="393"/>
      <c r="WJM2779" s="393"/>
      <c r="WJN2779" s="393"/>
      <c r="WJO2779" s="393"/>
      <c r="WJP2779" s="393"/>
      <c r="WJQ2779" s="393"/>
      <c r="WJR2779" s="393"/>
      <c r="WJS2779" s="393"/>
      <c r="WJT2779" s="393"/>
      <c r="WJU2779" s="393"/>
      <c r="WJV2779" s="393"/>
      <c r="WJW2779" s="393"/>
      <c r="WJX2779" s="393"/>
      <c r="WJY2779" s="393"/>
      <c r="WJZ2779" s="393"/>
      <c r="WKA2779" s="393"/>
      <c r="WKB2779" s="393"/>
      <c r="WKC2779" s="393"/>
      <c r="WKD2779" s="393"/>
      <c r="WKE2779" s="393"/>
      <c r="WKF2779" s="393"/>
      <c r="WKG2779" s="393"/>
      <c r="WKH2779" s="393"/>
      <c r="WKI2779" s="393"/>
      <c r="WKJ2779" s="393"/>
      <c r="WKK2779" s="393"/>
      <c r="WKL2779" s="393"/>
      <c r="WKM2779" s="393"/>
      <c r="WKN2779" s="393"/>
      <c r="WKO2779" s="393"/>
      <c r="WKP2779" s="393"/>
      <c r="WKQ2779" s="393"/>
      <c r="WKR2779" s="393"/>
      <c r="WKS2779" s="393"/>
      <c r="WKT2779" s="393"/>
      <c r="WKU2779" s="393"/>
      <c r="WKV2779" s="393"/>
      <c r="WKW2779" s="393"/>
      <c r="WKX2779" s="393"/>
      <c r="WKY2779" s="393"/>
      <c r="WKZ2779" s="393"/>
      <c r="WLA2779" s="393"/>
      <c r="WLB2779" s="393"/>
      <c r="WLC2779" s="393"/>
      <c r="WLD2779" s="393"/>
      <c r="WLE2779" s="393"/>
      <c r="WLF2779" s="393"/>
      <c r="WLG2779" s="393"/>
      <c r="WLH2779" s="393"/>
      <c r="WLI2779" s="393"/>
      <c r="WLJ2779" s="393"/>
      <c r="WLK2779" s="393"/>
      <c r="WLL2779" s="393"/>
      <c r="WLM2779" s="393"/>
      <c r="WLN2779" s="393"/>
      <c r="WLO2779" s="393"/>
      <c r="WLP2779" s="393"/>
      <c r="WLQ2779" s="393"/>
      <c r="WLR2779" s="393"/>
      <c r="WLS2779" s="393"/>
      <c r="WLT2779" s="393"/>
      <c r="WLU2779" s="393"/>
      <c r="WLV2779" s="393"/>
      <c r="WLW2779" s="393"/>
      <c r="WLX2779" s="393"/>
      <c r="WLY2779" s="393"/>
      <c r="WLZ2779" s="393"/>
      <c r="WMA2779" s="393"/>
      <c r="WMB2779" s="393"/>
      <c r="WMC2779" s="393"/>
      <c r="WMD2779" s="393"/>
      <c r="WME2779" s="393"/>
      <c r="WMF2779" s="393"/>
      <c r="WMG2779" s="393"/>
      <c r="WMH2779" s="393"/>
      <c r="WMI2779" s="393"/>
      <c r="WMJ2779" s="393"/>
      <c r="WMK2779" s="393"/>
      <c r="WML2779" s="393"/>
      <c r="WMM2779" s="393"/>
      <c r="WMN2779" s="393"/>
      <c r="WMO2779" s="393"/>
      <c r="WMP2779" s="393"/>
      <c r="WMQ2779" s="393"/>
      <c r="WMR2779" s="393"/>
      <c r="WMS2779" s="393"/>
      <c r="WMT2779" s="393"/>
      <c r="WMU2779" s="393"/>
      <c r="WMV2779" s="393"/>
      <c r="WMW2779" s="393"/>
      <c r="WMX2779" s="393"/>
      <c r="WMY2779" s="393"/>
      <c r="WMZ2779" s="393"/>
      <c r="WNA2779" s="393"/>
      <c r="WNB2779" s="393"/>
      <c r="WNC2779" s="393"/>
      <c r="WND2779" s="393"/>
      <c r="WNE2779" s="393"/>
      <c r="WNF2779" s="393"/>
      <c r="WNG2779" s="393"/>
      <c r="WNH2779" s="393"/>
      <c r="WNI2779" s="393"/>
      <c r="WNJ2779" s="393"/>
      <c r="WNK2779" s="393"/>
      <c r="WNL2779" s="393"/>
      <c r="WNM2779" s="393"/>
      <c r="WNN2779" s="393"/>
      <c r="WNO2779" s="393"/>
      <c r="WNP2779" s="393"/>
      <c r="WNQ2779" s="393"/>
      <c r="WNR2779" s="393"/>
      <c r="WNS2779" s="393"/>
      <c r="WNT2779" s="393"/>
      <c r="WNU2779" s="393"/>
      <c r="WNV2779" s="393"/>
      <c r="WNW2779" s="393"/>
      <c r="WNX2779" s="393"/>
      <c r="WNY2779" s="393"/>
      <c r="WNZ2779" s="393"/>
      <c r="WOA2779" s="393"/>
      <c r="WOB2779" s="393"/>
      <c r="WOC2779" s="393"/>
      <c r="WOD2779" s="393"/>
      <c r="WOE2779" s="393"/>
      <c r="WOF2779" s="393"/>
      <c r="WOG2779" s="393"/>
      <c r="WOH2779" s="393"/>
      <c r="WOI2779" s="393"/>
      <c r="WOJ2779" s="393"/>
      <c r="WOK2779" s="393"/>
      <c r="WOL2779" s="393"/>
      <c r="WOM2779" s="393"/>
      <c r="WON2779" s="393"/>
      <c r="WOO2779" s="393"/>
      <c r="WOP2779" s="393"/>
      <c r="WOQ2779" s="393"/>
      <c r="WOR2779" s="393"/>
      <c r="WOS2779" s="393"/>
      <c r="WOT2779" s="393"/>
      <c r="WOU2779" s="393"/>
      <c r="WOV2779" s="393"/>
      <c r="WOW2779" s="393"/>
      <c r="WOX2779" s="393"/>
      <c r="WOY2779" s="393"/>
      <c r="WOZ2779" s="393"/>
      <c r="WPA2779" s="393"/>
      <c r="WPB2779" s="393"/>
      <c r="WPC2779" s="393"/>
      <c r="WPD2779" s="393"/>
      <c r="WPE2779" s="393"/>
      <c r="WPF2779" s="393"/>
      <c r="WPG2779" s="393"/>
      <c r="WPH2779" s="393"/>
      <c r="WPI2779" s="393"/>
      <c r="WPJ2779" s="393"/>
      <c r="WPK2779" s="393"/>
      <c r="WPL2779" s="393"/>
      <c r="WPM2779" s="393"/>
      <c r="WPN2779" s="393"/>
      <c r="WPO2779" s="393"/>
      <c r="WPP2779" s="393"/>
      <c r="WPQ2779" s="393"/>
      <c r="WPR2779" s="393"/>
      <c r="WPS2779" s="393"/>
      <c r="WPT2779" s="393"/>
      <c r="WPU2779" s="393"/>
      <c r="WPV2779" s="393"/>
      <c r="WPW2779" s="393"/>
      <c r="WPX2779" s="393"/>
      <c r="WPY2779" s="393"/>
      <c r="WPZ2779" s="393"/>
      <c r="WQA2779" s="393"/>
      <c r="WQB2779" s="393"/>
      <c r="WQC2779" s="393"/>
      <c r="WQD2779" s="393"/>
      <c r="WQE2779" s="393"/>
      <c r="WQF2779" s="393"/>
      <c r="WQG2779" s="393"/>
      <c r="WQH2779" s="393"/>
      <c r="WQI2779" s="393"/>
      <c r="WQJ2779" s="393"/>
      <c r="WQK2779" s="393"/>
      <c r="WQL2779" s="393"/>
      <c r="WQM2779" s="393"/>
      <c r="WQN2779" s="393"/>
      <c r="WQO2779" s="393"/>
      <c r="WQP2779" s="393"/>
      <c r="WQQ2779" s="393"/>
      <c r="WQR2779" s="393"/>
      <c r="WQS2779" s="393"/>
      <c r="WQT2779" s="393"/>
      <c r="WQU2779" s="393"/>
      <c r="WQV2779" s="393"/>
      <c r="WQW2779" s="393"/>
      <c r="WQX2779" s="393"/>
      <c r="WQY2779" s="393"/>
      <c r="WQZ2779" s="393"/>
      <c r="WRA2779" s="393"/>
      <c r="WRB2779" s="393"/>
      <c r="WRC2779" s="393"/>
      <c r="WRD2779" s="393"/>
      <c r="WRE2779" s="393"/>
      <c r="WRF2779" s="393"/>
      <c r="WRG2779" s="393"/>
      <c r="WRH2779" s="393"/>
      <c r="WRI2779" s="393"/>
      <c r="WRJ2779" s="393"/>
      <c r="WRK2779" s="393"/>
      <c r="WRL2779" s="393"/>
      <c r="WRM2779" s="393"/>
      <c r="WRN2779" s="393"/>
      <c r="WRO2779" s="393"/>
      <c r="WRP2779" s="393"/>
      <c r="WRQ2779" s="393"/>
      <c r="WRR2779" s="393"/>
      <c r="WRS2779" s="393"/>
      <c r="WRT2779" s="393"/>
      <c r="WRU2779" s="393"/>
      <c r="WRV2779" s="393"/>
      <c r="WRW2779" s="393"/>
      <c r="WRX2779" s="393"/>
      <c r="WRY2779" s="393"/>
      <c r="WRZ2779" s="393"/>
      <c r="WSA2779" s="393"/>
      <c r="WSB2779" s="393"/>
      <c r="WSC2779" s="393"/>
      <c r="WSD2779" s="393"/>
      <c r="WSE2779" s="393"/>
      <c r="WSF2779" s="393"/>
      <c r="WSG2779" s="393"/>
      <c r="WSH2779" s="393"/>
      <c r="WSI2779" s="393"/>
      <c r="WSJ2779" s="393"/>
      <c r="WSK2779" s="393"/>
      <c r="WSL2779" s="393"/>
      <c r="WSM2779" s="393"/>
      <c r="WSN2779" s="393"/>
      <c r="WSO2779" s="393"/>
      <c r="WSP2779" s="393"/>
      <c r="WSQ2779" s="393"/>
      <c r="WSR2779" s="393"/>
      <c r="WSS2779" s="393"/>
      <c r="WST2779" s="393"/>
      <c r="WSU2779" s="393"/>
      <c r="WSV2779" s="393"/>
      <c r="WSW2779" s="393"/>
      <c r="WSX2779" s="393"/>
      <c r="WSY2779" s="393"/>
      <c r="WSZ2779" s="393"/>
      <c r="WTA2779" s="393"/>
      <c r="WTB2779" s="393"/>
      <c r="WTC2779" s="393"/>
      <c r="WTD2779" s="393"/>
      <c r="WTE2779" s="393"/>
      <c r="WTF2779" s="393"/>
      <c r="WTG2779" s="393"/>
      <c r="WTH2779" s="393"/>
      <c r="WTI2779" s="393"/>
      <c r="WTJ2779" s="393"/>
      <c r="WTK2779" s="393"/>
      <c r="WTL2779" s="393"/>
      <c r="WTM2779" s="393"/>
      <c r="WTN2779" s="393"/>
      <c r="WTO2779" s="393"/>
      <c r="WTP2779" s="393"/>
      <c r="WTQ2779" s="393"/>
      <c r="WTR2779" s="393"/>
      <c r="WTS2779" s="393"/>
      <c r="WTT2779" s="393"/>
      <c r="WTU2779" s="393"/>
      <c r="WTV2779" s="393"/>
      <c r="WTW2779" s="393"/>
      <c r="WTX2779" s="393"/>
      <c r="WTY2779" s="393"/>
      <c r="WTZ2779" s="393"/>
      <c r="WUA2779" s="393"/>
      <c r="WUB2779" s="393"/>
      <c r="WUC2779" s="393"/>
      <c r="WUD2779" s="393"/>
      <c r="WUE2779" s="393"/>
      <c r="WUF2779" s="393"/>
      <c r="WUG2779" s="393"/>
      <c r="WUH2779" s="393"/>
      <c r="WUI2779" s="393"/>
      <c r="WUJ2779" s="393"/>
      <c r="WUK2779" s="393"/>
      <c r="WUL2779" s="393"/>
      <c r="WUM2779" s="393"/>
      <c r="WUN2779" s="393"/>
      <c r="WUO2779" s="393"/>
      <c r="WUP2779" s="393"/>
      <c r="WUQ2779" s="393"/>
      <c r="WUR2779" s="393"/>
      <c r="WUS2779" s="393"/>
      <c r="WUT2779" s="393"/>
      <c r="WUU2779" s="393"/>
      <c r="WUV2779" s="393"/>
      <c r="WUW2779" s="393"/>
      <c r="WUX2779" s="393"/>
      <c r="WUY2779" s="393"/>
      <c r="WUZ2779" s="393"/>
      <c r="WVA2779" s="393"/>
      <c r="WVB2779" s="393"/>
      <c r="WVC2779" s="393"/>
      <c r="WVD2779" s="393"/>
      <c r="WVE2779" s="393"/>
      <c r="WVF2779" s="393"/>
      <c r="WVG2779" s="393"/>
      <c r="WVH2779" s="393"/>
      <c r="WVI2779" s="393"/>
      <c r="WVJ2779" s="393"/>
      <c r="WVK2779" s="393"/>
      <c r="WVL2779" s="393"/>
      <c r="WVM2779" s="393"/>
      <c r="WVN2779" s="393"/>
      <c r="WVO2779" s="393"/>
      <c r="WVP2779" s="393"/>
      <c r="WVQ2779" s="393"/>
      <c r="WVR2779" s="393"/>
      <c r="WVS2779" s="393"/>
      <c r="WVT2779" s="393"/>
      <c r="WVU2779" s="393"/>
      <c r="WVV2779" s="393"/>
      <c r="WVW2779" s="393"/>
      <c r="WVX2779" s="393"/>
      <c r="WVY2779" s="393"/>
      <c r="WVZ2779" s="393"/>
      <c r="WWA2779" s="393"/>
      <c r="WWB2779" s="393"/>
      <c r="WWC2779" s="393"/>
      <c r="WWD2779" s="393"/>
      <c r="WWE2779" s="393"/>
      <c r="WWF2779" s="393"/>
      <c r="WWG2779" s="393"/>
      <c r="WWH2779" s="393"/>
      <c r="WWI2779" s="393"/>
      <c r="WWJ2779" s="393"/>
      <c r="WWK2779" s="393"/>
      <c r="WWL2779" s="393"/>
      <c r="WWM2779" s="393"/>
      <c r="WWN2779" s="393"/>
      <c r="WWO2779" s="393"/>
      <c r="WWP2779" s="393"/>
      <c r="WWQ2779" s="393"/>
      <c r="WWR2779" s="393"/>
      <c r="WWS2779" s="393"/>
      <c r="WWT2779" s="393"/>
      <c r="WWU2779" s="393"/>
      <c r="WWV2779" s="393"/>
      <c r="WWW2779" s="393"/>
      <c r="WWX2779" s="393"/>
      <c r="WWY2779" s="393"/>
      <c r="WWZ2779" s="393"/>
      <c r="WXA2779" s="393"/>
      <c r="WXB2779" s="393"/>
      <c r="WXC2779" s="393"/>
      <c r="WXD2779" s="393"/>
      <c r="WXE2779" s="393"/>
      <c r="WXF2779" s="393"/>
      <c r="WXG2779" s="393"/>
      <c r="WXH2779" s="393"/>
      <c r="WXI2779" s="393"/>
      <c r="WXJ2779" s="393"/>
      <c r="WXK2779" s="393"/>
      <c r="WXL2779" s="393"/>
      <c r="WXM2779" s="393"/>
      <c r="WXN2779" s="393"/>
      <c r="WXO2779" s="393"/>
      <c r="WXP2779" s="393"/>
      <c r="WXQ2779" s="393"/>
      <c r="WXR2779" s="393"/>
      <c r="WXS2779" s="393"/>
      <c r="WXT2779" s="393"/>
      <c r="WXU2779" s="393"/>
      <c r="WXV2779" s="393"/>
      <c r="WXW2779" s="393"/>
      <c r="WXX2779" s="393"/>
      <c r="WXY2779" s="393"/>
      <c r="WXZ2779" s="393"/>
      <c r="WYA2779" s="393"/>
      <c r="WYB2779" s="393"/>
      <c r="WYC2779" s="393"/>
      <c r="WYD2779" s="393"/>
      <c r="WYE2779" s="393"/>
      <c r="WYF2779" s="393"/>
      <c r="WYG2779" s="393"/>
      <c r="WYH2779" s="393"/>
      <c r="WYI2779" s="393"/>
      <c r="WYJ2779" s="393"/>
      <c r="WYK2779" s="393"/>
      <c r="WYL2779" s="393"/>
      <c r="WYM2779" s="393"/>
      <c r="WYN2779" s="393"/>
      <c r="WYO2779" s="393"/>
      <c r="WYP2779" s="393"/>
      <c r="WYQ2779" s="393"/>
      <c r="WYR2779" s="393"/>
      <c r="WYS2779" s="393"/>
      <c r="WYT2779" s="393"/>
      <c r="WYU2779" s="393"/>
      <c r="WYV2779" s="393"/>
      <c r="WYW2779" s="393"/>
      <c r="WYX2779" s="393"/>
      <c r="WYY2779" s="393"/>
      <c r="WYZ2779" s="393"/>
      <c r="WZA2779" s="393"/>
      <c r="WZB2779" s="393"/>
      <c r="WZC2779" s="393"/>
      <c r="WZD2779" s="393"/>
      <c r="WZE2779" s="393"/>
      <c r="WZF2779" s="393"/>
      <c r="WZG2779" s="393"/>
      <c r="WZH2779" s="393"/>
      <c r="WZI2779" s="393"/>
      <c r="WZJ2779" s="393"/>
      <c r="WZK2779" s="393"/>
      <c r="WZL2779" s="393"/>
      <c r="WZM2779" s="393"/>
      <c r="WZN2779" s="393"/>
      <c r="WZO2779" s="393"/>
      <c r="WZP2779" s="393"/>
      <c r="WZQ2779" s="393"/>
      <c r="WZR2779" s="393"/>
      <c r="WZS2779" s="393"/>
      <c r="WZT2779" s="393"/>
      <c r="WZU2779" s="393"/>
      <c r="WZV2779" s="393"/>
      <c r="WZW2779" s="393"/>
      <c r="WZX2779" s="393"/>
      <c r="WZY2779" s="393"/>
      <c r="WZZ2779" s="393"/>
      <c r="XAA2779" s="393"/>
      <c r="XAB2779" s="393"/>
      <c r="XAC2779" s="393"/>
      <c r="XAD2779" s="393"/>
      <c r="XAE2779" s="393"/>
      <c r="XAF2779" s="393"/>
      <c r="XAG2779" s="393"/>
      <c r="XAH2779" s="393"/>
      <c r="XAI2779" s="393"/>
      <c r="XAJ2779" s="393"/>
      <c r="XAK2779" s="393"/>
      <c r="XAL2779" s="393"/>
      <c r="XAM2779" s="393"/>
      <c r="XAN2779" s="393"/>
      <c r="XAO2779" s="393"/>
      <c r="XAP2779" s="393"/>
      <c r="XAQ2779" s="393"/>
      <c r="XAR2779" s="393"/>
      <c r="XAS2779" s="393"/>
      <c r="XAT2779" s="393"/>
      <c r="XAU2779" s="393"/>
      <c r="XAV2779" s="393"/>
      <c r="XAW2779" s="393"/>
      <c r="XAX2779" s="393"/>
      <c r="XAY2779" s="393"/>
      <c r="XAZ2779" s="393"/>
      <c r="XBA2779" s="393"/>
      <c r="XBB2779" s="393"/>
      <c r="XBC2779" s="393"/>
      <c r="XBD2779" s="393"/>
      <c r="XBE2779" s="393"/>
      <c r="XBF2779" s="393"/>
      <c r="XBG2779" s="393"/>
      <c r="XBH2779" s="393"/>
      <c r="XBI2779" s="393"/>
      <c r="XBJ2779" s="393"/>
      <c r="XBK2779" s="393"/>
      <c r="XBL2779" s="393"/>
      <c r="XBM2779" s="393"/>
      <c r="XBN2779" s="393"/>
      <c r="XBO2779" s="393"/>
      <c r="XBP2779" s="393"/>
      <c r="XBQ2779" s="393"/>
      <c r="XBR2779" s="393"/>
      <c r="XBS2779" s="393"/>
      <c r="XBT2779" s="393"/>
      <c r="XBU2779" s="393"/>
      <c r="XBV2779" s="393"/>
      <c r="XBW2779" s="393"/>
      <c r="XBX2779" s="393"/>
      <c r="XBY2779" s="393"/>
      <c r="XBZ2779" s="393"/>
      <c r="XCA2779" s="393"/>
      <c r="XCB2779" s="393"/>
      <c r="XCC2779" s="393"/>
      <c r="XCD2779" s="393"/>
      <c r="XCE2779" s="393"/>
      <c r="XCF2779" s="393"/>
      <c r="XCG2779" s="393"/>
      <c r="XCH2779" s="393"/>
      <c r="XCI2779" s="393"/>
      <c r="XCJ2779" s="393"/>
      <c r="XCK2779" s="393"/>
      <c r="XCL2779" s="393"/>
      <c r="XCM2779" s="393"/>
      <c r="XCN2779" s="393"/>
      <c r="XCO2779" s="393"/>
      <c r="XCP2779" s="393"/>
      <c r="XCQ2779" s="393"/>
      <c r="XCR2779" s="393"/>
      <c r="XCS2779" s="393"/>
      <c r="XCT2779" s="393"/>
      <c r="XCU2779" s="393"/>
      <c r="XCV2779" s="393"/>
      <c r="XCW2779" s="393"/>
      <c r="XCX2779" s="393"/>
      <c r="XCY2779" s="393"/>
      <c r="XCZ2779" s="393"/>
      <c r="XDA2779" s="393"/>
      <c r="XDB2779" s="393"/>
      <c r="XDC2779" s="393"/>
      <c r="XDD2779" s="393"/>
      <c r="XDE2779" s="393"/>
      <c r="XDF2779" s="393"/>
      <c r="XDG2779" s="393"/>
      <c r="XDH2779" s="393"/>
      <c r="XDI2779" s="393"/>
      <c r="XDJ2779" s="393"/>
      <c r="XDK2779" s="393"/>
      <c r="XDL2779" s="393"/>
      <c r="XDM2779" s="393"/>
      <c r="XDN2779" s="393"/>
      <c r="XDO2779" s="393"/>
      <c r="XDP2779" s="393"/>
      <c r="XDQ2779" s="393"/>
      <c r="XDR2779" s="393"/>
      <c r="XDS2779" s="393"/>
      <c r="XDT2779" s="393"/>
      <c r="XDU2779" s="393"/>
      <c r="XDV2779" s="393"/>
      <c r="XDW2779" s="393"/>
      <c r="XDX2779" s="393"/>
      <c r="XDY2779" s="393"/>
      <c r="XDZ2779" s="393"/>
      <c r="XEA2779" s="393"/>
      <c r="XEB2779" s="393"/>
      <c r="XEC2779" s="393"/>
      <c r="XED2779" s="393"/>
      <c r="XEE2779" s="393"/>
      <c r="XEF2779" s="393"/>
      <c r="XEG2779" s="393"/>
      <c r="XEH2779" s="393"/>
      <c r="XEI2779" s="393"/>
      <c r="XEJ2779" s="393"/>
      <c r="XEK2779" s="393"/>
      <c r="XEL2779" s="393"/>
      <c r="XEM2779" s="393"/>
      <c r="XEN2779" s="393"/>
      <c r="XEO2779" s="393"/>
      <c r="XEP2779" s="393"/>
      <c r="XEQ2779" s="393"/>
      <c r="XER2779" s="393"/>
      <c r="XES2779" s="393"/>
      <c r="XET2779" s="393"/>
      <c r="XEU2779" s="393"/>
      <c r="XEV2779" s="393"/>
      <c r="XEW2779" s="393"/>
      <c r="XEX2779" s="393"/>
      <c r="XEY2779" s="393"/>
      <c r="XEZ2779" s="393"/>
      <c r="XFA2779" s="393"/>
      <c r="XFB2779" s="393"/>
      <c r="XFC2779" s="393"/>
      <c r="XFD2779" s="393"/>
    </row>
    <row r="2780" spans="1:16384" x14ac:dyDescent="0.25">
      <c r="A2780" s="394">
        <v>5129</v>
      </c>
      <c r="B2780" s="394" t="s">
        <v>3908</v>
      </c>
      <c r="C2780" s="394" t="s">
        <v>1892</v>
      </c>
      <c r="D2780" s="394" t="s">
        <v>288</v>
      </c>
      <c r="E2780" s="394" t="s">
        <v>10</v>
      </c>
      <c r="F2780" s="394">
        <v>1300000</v>
      </c>
      <c r="G2780" s="394">
        <f t="shared" si="43"/>
        <v>1300000</v>
      </c>
      <c r="H2780" s="12">
        <v>1</v>
      </c>
      <c r="J2780" s="5"/>
      <c r="K2780" s="5"/>
      <c r="L2780" s="5"/>
      <c r="M2780" s="5"/>
      <c r="N2780" s="5"/>
      <c r="O2780" s="5"/>
      <c r="Y2780" s="5"/>
      <c r="Z2780" s="5"/>
      <c r="AA2780" s="5"/>
      <c r="AB2780" s="5"/>
      <c r="AC2780" s="5"/>
      <c r="AD2780" s="5"/>
      <c r="AE2780" s="5"/>
      <c r="AF2780" s="5"/>
      <c r="AG2780" s="5"/>
      <c r="AH2780" s="5"/>
      <c r="AI2780" s="5"/>
      <c r="AJ2780" s="5"/>
      <c r="AK2780" s="5"/>
      <c r="AL2780" s="5"/>
      <c r="AM2780" s="5"/>
      <c r="AN2780" s="5"/>
      <c r="AO2780" s="5"/>
      <c r="AP2780" s="5"/>
      <c r="AQ2780" s="5"/>
      <c r="AR2780" s="5"/>
      <c r="AS2780" s="5"/>
      <c r="AT2780" s="5"/>
      <c r="AU2780" s="5"/>
      <c r="AV2780" s="5"/>
    </row>
    <row r="2781" spans="1:16384" x14ac:dyDescent="0.25">
      <c r="A2781" s="450" t="s">
        <v>230</v>
      </c>
      <c r="B2781" s="451"/>
      <c r="C2781" s="451"/>
      <c r="D2781" s="451"/>
      <c r="E2781" s="451"/>
      <c r="F2781" s="451"/>
      <c r="G2781" s="451"/>
      <c r="H2781" s="451"/>
      <c r="I2781" s="23"/>
    </row>
    <row r="2782" spans="1:16384" x14ac:dyDescent="0.25">
      <c r="A2782" s="452" t="s">
        <v>12</v>
      </c>
      <c r="B2782" s="453"/>
      <c r="C2782" s="453"/>
      <c r="D2782" s="453"/>
      <c r="E2782" s="453"/>
      <c r="F2782" s="453"/>
      <c r="G2782" s="453"/>
      <c r="H2782" s="453"/>
      <c r="I2782" s="23"/>
    </row>
    <row r="2783" spans="1:16384" ht="54" x14ac:dyDescent="0.25">
      <c r="A2783" s="397">
        <v>4239</v>
      </c>
      <c r="B2783" s="397" t="s">
        <v>3948</v>
      </c>
      <c r="C2783" s="397" t="s">
        <v>3949</v>
      </c>
      <c r="D2783" s="397" t="s">
        <v>288</v>
      </c>
      <c r="E2783" s="397" t="s">
        <v>14</v>
      </c>
      <c r="F2783" s="397">
        <v>200000</v>
      </c>
      <c r="G2783" s="397">
        <v>200000</v>
      </c>
      <c r="H2783" s="397">
        <v>1</v>
      </c>
      <c r="I2783" s="23"/>
    </row>
    <row r="2784" spans="1:16384" ht="54" x14ac:dyDescent="0.25">
      <c r="A2784" s="397">
        <v>4239</v>
      </c>
      <c r="B2784" s="397" t="s">
        <v>3950</v>
      </c>
      <c r="C2784" s="397" t="s">
        <v>3949</v>
      </c>
      <c r="D2784" s="397" t="s">
        <v>288</v>
      </c>
      <c r="E2784" s="397" t="s">
        <v>14</v>
      </c>
      <c r="F2784" s="397">
        <v>300000</v>
      </c>
      <c r="G2784" s="397">
        <v>300000</v>
      </c>
      <c r="H2784" s="397">
        <v>1</v>
      </c>
      <c r="I2784" s="23"/>
    </row>
    <row r="2785" spans="1:9" ht="15" customHeight="1" x14ac:dyDescent="0.25">
      <c r="A2785" s="583" t="s">
        <v>97</v>
      </c>
      <c r="B2785" s="584"/>
      <c r="C2785" s="584"/>
      <c r="D2785" s="584"/>
      <c r="E2785" s="584"/>
      <c r="F2785" s="584"/>
      <c r="G2785" s="584"/>
      <c r="H2785" s="585"/>
      <c r="I2785" s="23"/>
    </row>
    <row r="2786" spans="1:9" x14ac:dyDescent="0.25">
      <c r="A2786" s="452" t="s">
        <v>12</v>
      </c>
      <c r="B2786" s="453"/>
      <c r="C2786" s="453"/>
      <c r="D2786" s="453"/>
      <c r="E2786" s="453"/>
      <c r="F2786" s="453"/>
      <c r="G2786" s="453"/>
      <c r="H2786" s="453"/>
      <c r="I2786" s="23"/>
    </row>
    <row r="2787" spans="1:9" ht="27" x14ac:dyDescent="0.25">
      <c r="A2787" s="13">
        <v>4251</v>
      </c>
      <c r="B2787" s="13" t="s">
        <v>2891</v>
      </c>
      <c r="C2787" s="13" t="s">
        <v>2892</v>
      </c>
      <c r="D2787" s="13" t="s">
        <v>427</v>
      </c>
      <c r="E2787" s="13" t="s">
        <v>14</v>
      </c>
      <c r="F2787" s="13">
        <v>3000000</v>
      </c>
      <c r="G2787" s="13">
        <v>3000000</v>
      </c>
      <c r="H2787" s="13">
        <v>1</v>
      </c>
      <c r="I2787" s="23"/>
    </row>
    <row r="2788" spans="1:9" ht="15" customHeight="1" x14ac:dyDescent="0.25">
      <c r="A2788" s="583" t="s">
        <v>149</v>
      </c>
      <c r="B2788" s="584"/>
      <c r="C2788" s="584"/>
      <c r="D2788" s="584"/>
      <c r="E2788" s="584"/>
      <c r="F2788" s="584"/>
      <c r="G2788" s="584"/>
      <c r="H2788" s="585"/>
      <c r="I2788" s="23"/>
    </row>
    <row r="2789" spans="1:9" x14ac:dyDescent="0.25">
      <c r="A2789" s="452" t="s">
        <v>12</v>
      </c>
      <c r="B2789" s="453"/>
      <c r="C2789" s="453"/>
      <c r="D2789" s="453"/>
      <c r="E2789" s="453"/>
      <c r="F2789" s="453"/>
      <c r="G2789" s="453"/>
      <c r="H2789" s="453"/>
      <c r="I2789" s="23"/>
    </row>
    <row r="2790" spans="1:9" ht="40.5" x14ac:dyDescent="0.25">
      <c r="A2790" s="191">
        <v>4239</v>
      </c>
      <c r="B2790" s="191" t="s">
        <v>479</v>
      </c>
      <c r="C2790" s="191" t="s">
        <v>480</v>
      </c>
      <c r="D2790" s="191" t="s">
        <v>9</v>
      </c>
      <c r="E2790" s="191" t="s">
        <v>14</v>
      </c>
      <c r="F2790" s="191">
        <v>479888</v>
      </c>
      <c r="G2790" s="191">
        <v>479888</v>
      </c>
      <c r="H2790" s="191">
        <v>1</v>
      </c>
      <c r="I2790" s="23"/>
    </row>
    <row r="2791" spans="1:9" ht="40.5" x14ac:dyDescent="0.25">
      <c r="A2791" s="191">
        <v>4239</v>
      </c>
      <c r="B2791" s="191" t="s">
        <v>481</v>
      </c>
      <c r="C2791" s="191" t="s">
        <v>480</v>
      </c>
      <c r="D2791" s="191" t="s">
        <v>9</v>
      </c>
      <c r="E2791" s="191" t="s">
        <v>14</v>
      </c>
      <c r="F2791" s="191">
        <v>948888</v>
      </c>
      <c r="G2791" s="191">
        <v>948888</v>
      </c>
      <c r="H2791" s="191">
        <v>1</v>
      </c>
      <c r="I2791" s="23"/>
    </row>
    <row r="2792" spans="1:9" ht="40.5" x14ac:dyDescent="0.25">
      <c r="A2792" s="191">
        <v>4239</v>
      </c>
      <c r="B2792" s="191" t="s">
        <v>482</v>
      </c>
      <c r="C2792" s="191" t="s">
        <v>480</v>
      </c>
      <c r="D2792" s="191" t="s">
        <v>9</v>
      </c>
      <c r="E2792" s="191" t="s">
        <v>14</v>
      </c>
      <c r="F2792" s="191">
        <v>439888</v>
      </c>
      <c r="G2792" s="191">
        <v>439888</v>
      </c>
      <c r="H2792" s="191">
        <v>1</v>
      </c>
      <c r="I2792" s="23"/>
    </row>
    <row r="2793" spans="1:9" ht="40.5" x14ac:dyDescent="0.25">
      <c r="A2793" s="191">
        <v>4239</v>
      </c>
      <c r="B2793" s="191" t="s">
        <v>483</v>
      </c>
      <c r="C2793" s="191" t="s">
        <v>480</v>
      </c>
      <c r="D2793" s="191" t="s">
        <v>9</v>
      </c>
      <c r="E2793" s="191" t="s">
        <v>14</v>
      </c>
      <c r="F2793" s="191">
        <v>247888</v>
      </c>
      <c r="G2793" s="191">
        <v>247888</v>
      </c>
      <c r="H2793" s="191">
        <v>1</v>
      </c>
      <c r="I2793" s="23"/>
    </row>
    <row r="2794" spans="1:9" ht="40.5" x14ac:dyDescent="0.25">
      <c r="A2794" s="191">
        <v>4239</v>
      </c>
      <c r="B2794" s="191" t="s">
        <v>484</v>
      </c>
      <c r="C2794" s="191" t="s">
        <v>480</v>
      </c>
      <c r="D2794" s="191" t="s">
        <v>9</v>
      </c>
      <c r="E2794" s="191" t="s">
        <v>14</v>
      </c>
      <c r="F2794" s="191">
        <v>391888</v>
      </c>
      <c r="G2794" s="191">
        <v>391888</v>
      </c>
      <c r="H2794" s="191">
        <v>1</v>
      </c>
      <c r="I2794" s="23"/>
    </row>
    <row r="2795" spans="1:9" ht="40.5" x14ac:dyDescent="0.25">
      <c r="A2795" s="191">
        <v>4239</v>
      </c>
      <c r="B2795" s="191" t="s">
        <v>485</v>
      </c>
      <c r="C2795" s="191" t="s">
        <v>480</v>
      </c>
      <c r="D2795" s="191" t="s">
        <v>9</v>
      </c>
      <c r="E2795" s="191" t="s">
        <v>14</v>
      </c>
      <c r="F2795" s="191">
        <v>314000</v>
      </c>
      <c r="G2795" s="191">
        <v>314000</v>
      </c>
      <c r="H2795" s="191">
        <v>1</v>
      </c>
      <c r="I2795" s="23"/>
    </row>
    <row r="2796" spans="1:9" ht="40.5" x14ac:dyDescent="0.25">
      <c r="A2796" s="191">
        <v>4239</v>
      </c>
      <c r="B2796" s="191" t="s">
        <v>486</v>
      </c>
      <c r="C2796" s="191" t="s">
        <v>480</v>
      </c>
      <c r="D2796" s="191" t="s">
        <v>9</v>
      </c>
      <c r="E2796" s="191" t="s">
        <v>14</v>
      </c>
      <c r="F2796" s="191">
        <v>698000</v>
      </c>
      <c r="G2796" s="191">
        <v>698000</v>
      </c>
      <c r="H2796" s="191">
        <v>1</v>
      </c>
      <c r="I2796" s="23"/>
    </row>
    <row r="2797" spans="1:9" ht="40.5" x14ac:dyDescent="0.25">
      <c r="A2797" s="191">
        <v>4239</v>
      </c>
      <c r="B2797" s="191" t="s">
        <v>487</v>
      </c>
      <c r="C2797" s="191" t="s">
        <v>480</v>
      </c>
      <c r="D2797" s="191" t="s">
        <v>9</v>
      </c>
      <c r="E2797" s="191" t="s">
        <v>14</v>
      </c>
      <c r="F2797" s="191">
        <v>148000</v>
      </c>
      <c r="G2797" s="191">
        <v>148000</v>
      </c>
      <c r="H2797" s="191">
        <v>1</v>
      </c>
      <c r="I2797" s="23"/>
    </row>
    <row r="2798" spans="1:9" ht="40.5" x14ac:dyDescent="0.25">
      <c r="A2798" s="191">
        <v>4239</v>
      </c>
      <c r="B2798" s="191" t="s">
        <v>488</v>
      </c>
      <c r="C2798" s="191" t="s">
        <v>480</v>
      </c>
      <c r="D2798" s="191" t="s">
        <v>9</v>
      </c>
      <c r="E2798" s="191" t="s">
        <v>14</v>
      </c>
      <c r="F2798" s="191">
        <v>798000</v>
      </c>
      <c r="G2798" s="191">
        <v>798000</v>
      </c>
      <c r="H2798" s="191">
        <v>1</v>
      </c>
      <c r="I2798" s="23"/>
    </row>
    <row r="2799" spans="1:9" x14ac:dyDescent="0.25">
      <c r="A2799" s="463" t="s">
        <v>3695</v>
      </c>
      <c r="B2799" s="464"/>
      <c r="C2799" s="464"/>
      <c r="D2799" s="464"/>
      <c r="E2799" s="464"/>
      <c r="F2799" s="464"/>
      <c r="G2799" s="464"/>
      <c r="H2799" s="464"/>
      <c r="I2799" s="23"/>
    </row>
    <row r="2800" spans="1:9" x14ac:dyDescent="0.25">
      <c r="A2800" s="452" t="s">
        <v>8</v>
      </c>
      <c r="B2800" s="453"/>
      <c r="C2800" s="453"/>
      <c r="D2800" s="453"/>
      <c r="E2800" s="453"/>
      <c r="F2800" s="453"/>
      <c r="G2800" s="453"/>
      <c r="H2800" s="453"/>
      <c r="I2800" s="23"/>
    </row>
    <row r="2801" spans="1:9" x14ac:dyDescent="0.25">
      <c r="A2801" s="389">
        <v>4269</v>
      </c>
      <c r="B2801" s="389" t="s">
        <v>3694</v>
      </c>
      <c r="C2801" s="389" t="s">
        <v>3119</v>
      </c>
      <c r="D2801" s="389" t="s">
        <v>9</v>
      </c>
      <c r="E2801" s="389" t="s">
        <v>10</v>
      </c>
      <c r="F2801" s="389">
        <v>17500</v>
      </c>
      <c r="G2801" s="389">
        <f>+F2801*H2801</f>
        <v>3500000</v>
      </c>
      <c r="H2801" s="389">
        <v>200</v>
      </c>
      <c r="I2801" s="23"/>
    </row>
    <row r="2802" spans="1:9" x14ac:dyDescent="0.25">
      <c r="A2802" s="389">
        <v>4269</v>
      </c>
      <c r="B2802" s="389" t="s">
        <v>3698</v>
      </c>
      <c r="C2802" s="389" t="s">
        <v>1873</v>
      </c>
      <c r="D2802" s="389" t="s">
        <v>9</v>
      </c>
      <c r="E2802" s="389" t="s">
        <v>900</v>
      </c>
      <c r="F2802" s="389">
        <v>3500</v>
      </c>
      <c r="G2802" s="389">
        <f>+F2802*H2802</f>
        <v>8334900</v>
      </c>
      <c r="H2802" s="389">
        <v>2381.4</v>
      </c>
      <c r="I2802" s="23"/>
    </row>
    <row r="2803" spans="1:9" x14ac:dyDescent="0.25">
      <c r="A2803" s="389">
        <v>4269</v>
      </c>
      <c r="B2803" s="389" t="s">
        <v>3699</v>
      </c>
      <c r="C2803" s="389" t="s">
        <v>1873</v>
      </c>
      <c r="D2803" s="389" t="s">
        <v>9</v>
      </c>
      <c r="E2803" s="389" t="s">
        <v>900</v>
      </c>
      <c r="F2803" s="389">
        <v>3300</v>
      </c>
      <c r="G2803" s="389">
        <f>+F2803*H2803</f>
        <v>1658250</v>
      </c>
      <c r="H2803" s="389">
        <v>502.5</v>
      </c>
      <c r="I2803" s="23"/>
    </row>
    <row r="2804" spans="1:9" ht="27" x14ac:dyDescent="0.25">
      <c r="A2804" s="389">
        <v>4261</v>
      </c>
      <c r="B2804" s="389" t="s">
        <v>3696</v>
      </c>
      <c r="C2804" s="389" t="s">
        <v>3697</v>
      </c>
      <c r="D2804" s="389" t="s">
        <v>9</v>
      </c>
      <c r="E2804" s="389" t="s">
        <v>10</v>
      </c>
      <c r="F2804" s="389">
        <v>17500</v>
      </c>
      <c r="G2804" s="389">
        <f>+F2804*H2804</f>
        <v>3500000</v>
      </c>
      <c r="H2804" s="389">
        <v>200</v>
      </c>
      <c r="I2804" s="23"/>
    </row>
    <row r="2805" spans="1:9" ht="15" customHeight="1" x14ac:dyDescent="0.25">
      <c r="A2805" s="463" t="s">
        <v>88</v>
      </c>
      <c r="B2805" s="464"/>
      <c r="C2805" s="464"/>
      <c r="D2805" s="464"/>
      <c r="E2805" s="464"/>
      <c r="F2805" s="464"/>
      <c r="G2805" s="464"/>
      <c r="H2805" s="464"/>
      <c r="I2805" s="23"/>
    </row>
    <row r="2806" spans="1:9" ht="15" customHeight="1" x14ac:dyDescent="0.25">
      <c r="A2806" s="452" t="s">
        <v>8</v>
      </c>
      <c r="B2806" s="453"/>
      <c r="C2806" s="453"/>
      <c r="D2806" s="453"/>
      <c r="E2806" s="453"/>
      <c r="F2806" s="453"/>
      <c r="G2806" s="453"/>
      <c r="H2806" s="453"/>
      <c r="I2806" s="23"/>
    </row>
    <row r="2807" spans="1:9" ht="15" customHeight="1" x14ac:dyDescent="0.25">
      <c r="A2807" s="188"/>
      <c r="B2807" s="189"/>
      <c r="C2807" s="189"/>
      <c r="D2807" s="189"/>
      <c r="E2807" s="189"/>
      <c r="F2807" s="189"/>
      <c r="G2807" s="189"/>
      <c r="H2807" s="189"/>
      <c r="I2807" s="23"/>
    </row>
    <row r="2808" spans="1:9" x14ac:dyDescent="0.25">
      <c r="A2808" s="176"/>
      <c r="B2808" s="176"/>
      <c r="C2808" s="176"/>
      <c r="D2808" s="176"/>
      <c r="E2808" s="176"/>
      <c r="F2808" s="176"/>
      <c r="G2808" s="176"/>
      <c r="H2808" s="176"/>
      <c r="I2808" s="23"/>
    </row>
    <row r="2809" spans="1:9" x14ac:dyDescent="0.25">
      <c r="A2809" s="452" t="s">
        <v>12</v>
      </c>
      <c r="B2809" s="453"/>
      <c r="C2809" s="453"/>
      <c r="D2809" s="453"/>
      <c r="E2809" s="453"/>
      <c r="F2809" s="453"/>
      <c r="G2809" s="453"/>
      <c r="H2809" s="453"/>
      <c r="I2809" s="23"/>
    </row>
    <row r="2810" spans="1:9" ht="40.5" x14ac:dyDescent="0.25">
      <c r="A2810" s="389">
        <v>4239</v>
      </c>
      <c r="B2810" s="389" t="s">
        <v>3700</v>
      </c>
      <c r="C2810" s="389" t="s">
        <v>543</v>
      </c>
      <c r="D2810" s="389" t="s">
        <v>9</v>
      </c>
      <c r="E2810" s="389" t="s">
        <v>14</v>
      </c>
      <c r="F2810" s="389">
        <v>400000</v>
      </c>
      <c r="G2810" s="389">
        <v>400000</v>
      </c>
      <c r="H2810" s="389">
        <v>1</v>
      </c>
      <c r="I2810" s="23"/>
    </row>
    <row r="2811" spans="1:9" ht="40.5" x14ac:dyDescent="0.25">
      <c r="A2811" s="356">
        <v>4239</v>
      </c>
      <c r="B2811" s="389" t="s">
        <v>3062</v>
      </c>
      <c r="C2811" s="389" t="s">
        <v>543</v>
      </c>
      <c r="D2811" s="389" t="s">
        <v>9</v>
      </c>
      <c r="E2811" s="389" t="s">
        <v>14</v>
      </c>
      <c r="F2811" s="389">
        <v>500000</v>
      </c>
      <c r="G2811" s="389">
        <v>500000</v>
      </c>
      <c r="H2811" s="389">
        <v>1</v>
      </c>
      <c r="I2811" s="23"/>
    </row>
    <row r="2812" spans="1:9" ht="40.5" x14ac:dyDescent="0.25">
      <c r="A2812" s="356">
        <v>4239</v>
      </c>
      <c r="B2812" s="356" t="s">
        <v>3063</v>
      </c>
      <c r="C2812" s="356" t="s">
        <v>543</v>
      </c>
      <c r="D2812" s="356" t="s">
        <v>9</v>
      </c>
      <c r="E2812" s="356" t="s">
        <v>14</v>
      </c>
      <c r="F2812" s="356">
        <v>800000</v>
      </c>
      <c r="G2812" s="356">
        <v>800000</v>
      </c>
      <c r="H2812" s="356">
        <v>2</v>
      </c>
      <c r="I2812" s="23"/>
    </row>
    <row r="2813" spans="1:9" ht="40.5" x14ac:dyDescent="0.25">
      <c r="A2813" s="356">
        <v>4239</v>
      </c>
      <c r="B2813" s="356" t="s">
        <v>3064</v>
      </c>
      <c r="C2813" s="356" t="s">
        <v>543</v>
      </c>
      <c r="D2813" s="356" t="s">
        <v>9</v>
      </c>
      <c r="E2813" s="356" t="s">
        <v>14</v>
      </c>
      <c r="F2813" s="356">
        <v>800000</v>
      </c>
      <c r="G2813" s="356">
        <v>800000</v>
      </c>
      <c r="H2813" s="356">
        <v>3</v>
      </c>
      <c r="I2813" s="23"/>
    </row>
    <row r="2814" spans="1:9" ht="40.5" x14ac:dyDescent="0.25">
      <c r="A2814" s="356">
        <v>4239</v>
      </c>
      <c r="B2814" s="356" t="s">
        <v>3065</v>
      </c>
      <c r="C2814" s="356" t="s">
        <v>543</v>
      </c>
      <c r="D2814" s="356" t="s">
        <v>9</v>
      </c>
      <c r="E2814" s="356" t="s">
        <v>14</v>
      </c>
      <c r="F2814" s="356">
        <v>400000</v>
      </c>
      <c r="G2814" s="356">
        <v>400000</v>
      </c>
      <c r="H2814" s="356">
        <v>4</v>
      </c>
      <c r="I2814" s="23"/>
    </row>
    <row r="2815" spans="1:9" ht="40.5" x14ac:dyDescent="0.25">
      <c r="A2815" s="356">
        <v>4239</v>
      </c>
      <c r="B2815" s="356" t="s">
        <v>3066</v>
      </c>
      <c r="C2815" s="356" t="s">
        <v>543</v>
      </c>
      <c r="D2815" s="356" t="s">
        <v>9</v>
      </c>
      <c r="E2815" s="356" t="s">
        <v>14</v>
      </c>
      <c r="F2815" s="356">
        <v>800000</v>
      </c>
      <c r="G2815" s="356">
        <v>800000</v>
      </c>
      <c r="H2815" s="356">
        <v>5</v>
      </c>
      <c r="I2815" s="23"/>
    </row>
    <row r="2816" spans="1:9" ht="40.5" x14ac:dyDescent="0.25">
      <c r="A2816" s="356">
        <v>4239</v>
      </c>
      <c r="B2816" s="356" t="s">
        <v>3067</v>
      </c>
      <c r="C2816" s="356" t="s">
        <v>543</v>
      </c>
      <c r="D2816" s="356" t="s">
        <v>9</v>
      </c>
      <c r="E2816" s="356" t="s">
        <v>14</v>
      </c>
      <c r="F2816" s="356">
        <v>400000</v>
      </c>
      <c r="G2816" s="356">
        <v>400000</v>
      </c>
      <c r="H2816" s="356">
        <v>6</v>
      </c>
      <c r="I2816" s="23"/>
    </row>
    <row r="2817" spans="1:9" ht="40.5" x14ac:dyDescent="0.25">
      <c r="A2817" s="356">
        <v>4239</v>
      </c>
      <c r="B2817" s="356" t="s">
        <v>3068</v>
      </c>
      <c r="C2817" s="356" t="s">
        <v>543</v>
      </c>
      <c r="D2817" s="356" t="s">
        <v>9</v>
      </c>
      <c r="E2817" s="356" t="s">
        <v>14</v>
      </c>
      <c r="F2817" s="356">
        <v>800000</v>
      </c>
      <c r="G2817" s="356">
        <v>800000</v>
      </c>
      <c r="H2817" s="356">
        <v>7</v>
      </c>
      <c r="I2817" s="23"/>
    </row>
    <row r="2818" spans="1:9" ht="40.5" x14ac:dyDescent="0.25">
      <c r="A2818" s="356">
        <v>4239</v>
      </c>
      <c r="B2818" s="356" t="s">
        <v>3069</v>
      </c>
      <c r="C2818" s="356" t="s">
        <v>543</v>
      </c>
      <c r="D2818" s="356" t="s">
        <v>9</v>
      </c>
      <c r="E2818" s="356" t="s">
        <v>14</v>
      </c>
      <c r="F2818" s="356">
        <v>800000</v>
      </c>
      <c r="G2818" s="356">
        <v>800000</v>
      </c>
      <c r="H2818" s="356">
        <v>8</v>
      </c>
      <c r="I2818" s="23"/>
    </row>
    <row r="2819" spans="1:9" ht="67.5" x14ac:dyDescent="0.25">
      <c r="A2819" s="356">
        <v>4239</v>
      </c>
      <c r="B2819" s="356" t="s">
        <v>472</v>
      </c>
      <c r="C2819" s="356" t="s">
        <v>473</v>
      </c>
      <c r="D2819" s="356" t="s">
        <v>9</v>
      </c>
      <c r="E2819" s="356" t="s">
        <v>14</v>
      </c>
      <c r="F2819" s="356">
        <v>644000</v>
      </c>
      <c r="G2819" s="356">
        <v>644000</v>
      </c>
      <c r="H2819" s="356">
        <v>1</v>
      </c>
      <c r="I2819" s="23"/>
    </row>
    <row r="2820" spans="1:9" ht="54" x14ac:dyDescent="0.25">
      <c r="A2820" s="356">
        <v>4239</v>
      </c>
      <c r="B2820" s="356" t="s">
        <v>474</v>
      </c>
      <c r="C2820" s="356" t="s">
        <v>475</v>
      </c>
      <c r="D2820" s="356" t="s">
        <v>9</v>
      </c>
      <c r="E2820" s="356" t="s">
        <v>14</v>
      </c>
      <c r="F2820" s="356">
        <v>344000</v>
      </c>
      <c r="G2820" s="356">
        <v>344000</v>
      </c>
      <c r="H2820" s="356">
        <v>1</v>
      </c>
      <c r="I2820" s="23"/>
    </row>
    <row r="2821" spans="1:9" ht="67.5" x14ac:dyDescent="0.25">
      <c r="A2821" s="356">
        <v>4239</v>
      </c>
      <c r="B2821" s="356" t="s">
        <v>476</v>
      </c>
      <c r="C2821" s="356" t="s">
        <v>473</v>
      </c>
      <c r="D2821" s="356" t="s">
        <v>9</v>
      </c>
      <c r="E2821" s="356" t="s">
        <v>14</v>
      </c>
      <c r="F2821" s="356">
        <v>1850000</v>
      </c>
      <c r="G2821" s="356">
        <v>1850000</v>
      </c>
      <c r="H2821" s="356">
        <v>1</v>
      </c>
      <c r="I2821" s="23"/>
    </row>
    <row r="2822" spans="1:9" ht="54" x14ac:dyDescent="0.25">
      <c r="A2822" s="356">
        <v>4239</v>
      </c>
      <c r="B2822" s="356" t="s">
        <v>477</v>
      </c>
      <c r="C2822" s="356" t="s">
        <v>475</v>
      </c>
      <c r="D2822" s="356" t="s">
        <v>9</v>
      </c>
      <c r="E2822" s="356" t="s">
        <v>14</v>
      </c>
      <c r="F2822" s="356">
        <v>679050</v>
      </c>
      <c r="G2822" s="356">
        <v>679050</v>
      </c>
      <c r="H2822" s="356">
        <v>1</v>
      </c>
      <c r="I2822" s="23"/>
    </row>
    <row r="2823" spans="1:9" ht="54" x14ac:dyDescent="0.25">
      <c r="A2823" s="356">
        <v>4239</v>
      </c>
      <c r="B2823" s="356" t="s">
        <v>478</v>
      </c>
      <c r="C2823" s="356" t="s">
        <v>475</v>
      </c>
      <c r="D2823" s="356" t="s">
        <v>9</v>
      </c>
      <c r="E2823" s="356" t="s">
        <v>14</v>
      </c>
      <c r="F2823" s="356">
        <v>444000</v>
      </c>
      <c r="G2823" s="356">
        <v>444000</v>
      </c>
      <c r="H2823" s="356">
        <v>1</v>
      </c>
      <c r="I2823" s="23"/>
    </row>
    <row r="2824" spans="1:9" x14ac:dyDescent="0.25">
      <c r="A2824" s="463" t="s">
        <v>200</v>
      </c>
      <c r="B2824" s="464"/>
      <c r="C2824" s="464"/>
      <c r="D2824" s="464"/>
      <c r="E2824" s="464"/>
      <c r="F2824" s="464"/>
      <c r="G2824" s="464"/>
      <c r="H2824" s="464"/>
      <c r="I2824" s="23"/>
    </row>
    <row r="2825" spans="1:9" x14ac:dyDescent="0.25">
      <c r="A2825" s="480" t="s">
        <v>16</v>
      </c>
      <c r="B2825" s="481"/>
      <c r="C2825" s="481"/>
      <c r="D2825" s="481"/>
      <c r="E2825" s="481"/>
      <c r="F2825" s="481"/>
      <c r="G2825" s="481"/>
      <c r="H2825" s="482"/>
      <c r="I2825" s="23"/>
    </row>
    <row r="2826" spans="1:9" x14ac:dyDescent="0.25">
      <c r="A2826" s="12"/>
      <c r="B2826" s="12"/>
      <c r="C2826" s="12"/>
      <c r="D2826" s="12"/>
      <c r="E2826" s="12"/>
      <c r="F2826" s="12"/>
      <c r="G2826" s="12"/>
      <c r="H2826" s="12"/>
      <c r="I2826" s="23"/>
    </row>
    <row r="2827" spans="1:9" x14ac:dyDescent="0.25">
      <c r="A2827" s="452" t="s">
        <v>12</v>
      </c>
      <c r="B2827" s="453"/>
      <c r="C2827" s="453"/>
      <c r="D2827" s="453"/>
      <c r="E2827" s="453"/>
      <c r="F2827" s="453"/>
      <c r="G2827" s="453"/>
      <c r="H2827" s="453"/>
      <c r="I2827" s="23"/>
    </row>
    <row r="2828" spans="1:9" x14ac:dyDescent="0.25">
      <c r="A2828" s="36"/>
      <c r="B2828" s="36"/>
      <c r="C2828" s="36"/>
      <c r="D2828" s="36"/>
      <c r="E2828" s="36"/>
      <c r="F2828" s="36"/>
      <c r="G2828" s="36"/>
      <c r="H2828" s="36"/>
      <c r="I2828" s="23"/>
    </row>
    <row r="2829" spans="1:9" ht="17.25" customHeight="1" x14ac:dyDescent="0.25">
      <c r="A2829" s="463" t="s">
        <v>150</v>
      </c>
      <c r="B2829" s="464"/>
      <c r="C2829" s="464"/>
      <c r="D2829" s="464"/>
      <c r="E2829" s="464"/>
      <c r="F2829" s="464"/>
      <c r="G2829" s="464"/>
      <c r="H2829" s="464"/>
      <c r="I2829" s="23"/>
    </row>
    <row r="2830" spans="1:9" ht="15" customHeight="1" x14ac:dyDescent="0.25">
      <c r="A2830" s="470" t="s">
        <v>12</v>
      </c>
      <c r="B2830" s="471"/>
      <c r="C2830" s="471"/>
      <c r="D2830" s="471"/>
      <c r="E2830" s="471"/>
      <c r="F2830" s="471"/>
      <c r="G2830" s="471"/>
      <c r="H2830" s="472"/>
      <c r="I2830" s="23"/>
    </row>
    <row r="2831" spans="1:9" ht="27" x14ac:dyDescent="0.25">
      <c r="A2831" s="4">
        <v>4238</v>
      </c>
      <c r="B2831" s="4" t="s">
        <v>419</v>
      </c>
      <c r="C2831" s="4" t="s">
        <v>418</v>
      </c>
      <c r="D2831" s="4" t="s">
        <v>13</v>
      </c>
      <c r="E2831" s="4" t="s">
        <v>14</v>
      </c>
      <c r="F2831" s="4">
        <v>1365000</v>
      </c>
      <c r="G2831" s="4">
        <v>1365000</v>
      </c>
      <c r="H2831" s="4">
        <v>1</v>
      </c>
      <c r="I2831" s="23"/>
    </row>
    <row r="2832" spans="1:9" ht="27" x14ac:dyDescent="0.25">
      <c r="A2832" s="4">
        <v>4239</v>
      </c>
      <c r="B2832" s="4" t="s">
        <v>417</v>
      </c>
      <c r="C2832" s="4" t="s">
        <v>418</v>
      </c>
      <c r="D2832" s="4" t="s">
        <v>13</v>
      </c>
      <c r="E2832" s="4" t="s">
        <v>14</v>
      </c>
      <c r="F2832" s="4">
        <v>3003000</v>
      </c>
      <c r="G2832" s="4">
        <v>3003000</v>
      </c>
      <c r="H2832" s="4">
        <v>1</v>
      </c>
      <c r="I2832" s="23"/>
    </row>
    <row r="2833" spans="1:9" x14ac:dyDescent="0.25">
      <c r="A2833" s="450" t="s">
        <v>224</v>
      </c>
      <c r="B2833" s="451"/>
      <c r="C2833" s="451"/>
      <c r="D2833" s="451"/>
      <c r="E2833" s="451"/>
      <c r="F2833" s="451"/>
      <c r="G2833" s="451"/>
      <c r="H2833" s="451"/>
      <c r="I2833" s="23"/>
    </row>
    <row r="2834" spans="1:9" x14ac:dyDescent="0.25">
      <c r="A2834" s="452" t="s">
        <v>12</v>
      </c>
      <c r="B2834" s="453"/>
      <c r="C2834" s="453"/>
      <c r="D2834" s="453"/>
      <c r="E2834" s="453"/>
      <c r="F2834" s="453"/>
      <c r="G2834" s="453"/>
      <c r="H2834" s="453"/>
      <c r="I2834" s="23"/>
    </row>
    <row r="2835" spans="1:9" ht="27" x14ac:dyDescent="0.25">
      <c r="A2835" s="111">
        <v>4251</v>
      </c>
      <c r="B2835" s="342" t="s">
        <v>2768</v>
      </c>
      <c r="C2835" s="342" t="s">
        <v>500</v>
      </c>
      <c r="D2835" s="342" t="s">
        <v>1258</v>
      </c>
      <c r="E2835" s="342" t="s">
        <v>14</v>
      </c>
      <c r="F2835" s="342">
        <v>400000</v>
      </c>
      <c r="G2835" s="342">
        <v>400000</v>
      </c>
      <c r="H2835" s="342">
        <v>1</v>
      </c>
      <c r="I2835" s="23"/>
    </row>
    <row r="2836" spans="1:9" x14ac:dyDescent="0.25">
      <c r="A2836" s="452" t="s">
        <v>16</v>
      </c>
      <c r="B2836" s="453"/>
      <c r="C2836" s="453"/>
      <c r="D2836" s="453"/>
      <c r="E2836" s="453"/>
      <c r="F2836" s="453"/>
      <c r="G2836" s="453"/>
      <c r="H2836" s="453"/>
      <c r="I2836" s="23"/>
    </row>
    <row r="2837" spans="1:9" ht="27" x14ac:dyDescent="0.25">
      <c r="A2837" s="97">
        <v>4251</v>
      </c>
      <c r="B2837" s="342" t="s">
        <v>2767</v>
      </c>
      <c r="C2837" s="342" t="s">
        <v>516</v>
      </c>
      <c r="D2837" s="342" t="s">
        <v>427</v>
      </c>
      <c r="E2837" s="342" t="s">
        <v>14</v>
      </c>
      <c r="F2837" s="342">
        <v>19600000</v>
      </c>
      <c r="G2837" s="342">
        <v>19600000</v>
      </c>
      <c r="H2837" s="342">
        <v>1</v>
      </c>
      <c r="I2837" s="23"/>
    </row>
    <row r="2838" spans="1:9" x14ac:dyDescent="0.25">
      <c r="A2838" s="450" t="s">
        <v>307</v>
      </c>
      <c r="B2838" s="451"/>
      <c r="C2838" s="451"/>
      <c r="D2838" s="451"/>
      <c r="E2838" s="451"/>
      <c r="F2838" s="451"/>
      <c r="G2838" s="451"/>
      <c r="H2838" s="451"/>
      <c r="I2838" s="23"/>
    </row>
    <row r="2839" spans="1:9" x14ac:dyDescent="0.25">
      <c r="A2839" s="452" t="s">
        <v>16</v>
      </c>
      <c r="B2839" s="453"/>
      <c r="C2839" s="453"/>
      <c r="D2839" s="453"/>
      <c r="E2839" s="453"/>
      <c r="F2839" s="453"/>
      <c r="G2839" s="453"/>
      <c r="H2839" s="453"/>
      <c r="I2839" s="23"/>
    </row>
    <row r="2840" spans="1:9" ht="27" x14ac:dyDescent="0.25">
      <c r="A2840" s="342">
        <v>5113</v>
      </c>
      <c r="B2840" s="342" t="s">
        <v>2759</v>
      </c>
      <c r="C2840" s="342" t="s">
        <v>1020</v>
      </c>
      <c r="D2840" s="342" t="s">
        <v>427</v>
      </c>
      <c r="E2840" s="342" t="s">
        <v>14</v>
      </c>
      <c r="F2840" s="342">
        <v>17212800</v>
      </c>
      <c r="G2840" s="342">
        <v>17212800</v>
      </c>
      <c r="H2840" s="342">
        <v>1</v>
      </c>
      <c r="I2840" s="23"/>
    </row>
    <row r="2841" spans="1:9" ht="27" x14ac:dyDescent="0.25">
      <c r="A2841" s="342">
        <v>5113</v>
      </c>
      <c r="B2841" s="342" t="s">
        <v>2760</v>
      </c>
      <c r="C2841" s="342" t="s">
        <v>1020</v>
      </c>
      <c r="D2841" s="342" t="s">
        <v>427</v>
      </c>
      <c r="E2841" s="342" t="s">
        <v>14</v>
      </c>
      <c r="F2841" s="342">
        <v>18541600</v>
      </c>
      <c r="G2841" s="342">
        <v>18541600</v>
      </c>
      <c r="H2841" s="342">
        <v>1</v>
      </c>
      <c r="I2841" s="23"/>
    </row>
    <row r="2842" spans="1:9" x14ac:dyDescent="0.25">
      <c r="A2842" s="452" t="s">
        <v>12</v>
      </c>
      <c r="B2842" s="453"/>
      <c r="C2842" s="453"/>
      <c r="D2842" s="453"/>
      <c r="E2842" s="453"/>
      <c r="F2842" s="453"/>
      <c r="G2842" s="453"/>
      <c r="H2842" s="453"/>
      <c r="I2842" s="23"/>
    </row>
    <row r="2843" spans="1:9" ht="27" x14ac:dyDescent="0.25">
      <c r="A2843" s="342">
        <v>5113</v>
      </c>
      <c r="B2843" s="342" t="s">
        <v>2761</v>
      </c>
      <c r="C2843" s="342" t="s">
        <v>500</v>
      </c>
      <c r="D2843" s="342" t="s">
        <v>1258</v>
      </c>
      <c r="E2843" s="342" t="s">
        <v>14</v>
      </c>
      <c r="F2843" s="342">
        <v>344000</v>
      </c>
      <c r="G2843" s="342">
        <v>344000</v>
      </c>
      <c r="H2843" s="342">
        <v>1</v>
      </c>
      <c r="I2843" s="23"/>
    </row>
    <row r="2844" spans="1:9" ht="27" x14ac:dyDescent="0.25">
      <c r="A2844" s="342">
        <v>5113</v>
      </c>
      <c r="B2844" s="342" t="s">
        <v>2762</v>
      </c>
      <c r="C2844" s="342" t="s">
        <v>500</v>
      </c>
      <c r="D2844" s="342" t="s">
        <v>1258</v>
      </c>
      <c r="E2844" s="342" t="s">
        <v>14</v>
      </c>
      <c r="F2844" s="342">
        <v>370000</v>
      </c>
      <c r="G2844" s="342">
        <v>370000</v>
      </c>
      <c r="H2844" s="342">
        <v>1</v>
      </c>
      <c r="I2844" s="23"/>
    </row>
    <row r="2845" spans="1:9" ht="27" x14ac:dyDescent="0.25">
      <c r="A2845" s="342">
        <v>5113</v>
      </c>
      <c r="B2845" s="342" t="s">
        <v>2763</v>
      </c>
      <c r="C2845" s="342" t="s">
        <v>1139</v>
      </c>
      <c r="D2845" s="342" t="s">
        <v>13</v>
      </c>
      <c r="E2845" s="342" t="s">
        <v>14</v>
      </c>
      <c r="F2845" s="342">
        <v>103000</v>
      </c>
      <c r="G2845" s="342">
        <v>103000</v>
      </c>
      <c r="H2845" s="342">
        <v>1</v>
      </c>
      <c r="I2845" s="23"/>
    </row>
    <row r="2846" spans="1:9" ht="27" x14ac:dyDescent="0.25">
      <c r="A2846" s="342">
        <v>5113</v>
      </c>
      <c r="B2846" s="342" t="s">
        <v>2764</v>
      </c>
      <c r="C2846" s="342" t="s">
        <v>1139</v>
      </c>
      <c r="D2846" s="342" t="s">
        <v>13</v>
      </c>
      <c r="E2846" s="342" t="s">
        <v>14</v>
      </c>
      <c r="F2846" s="342">
        <v>111000</v>
      </c>
      <c r="G2846" s="342">
        <v>111000</v>
      </c>
      <c r="H2846" s="342">
        <v>1</v>
      </c>
      <c r="I2846" s="23"/>
    </row>
    <row r="2847" spans="1:9" x14ac:dyDescent="0.25">
      <c r="A2847" s="450" t="s">
        <v>273</v>
      </c>
      <c r="B2847" s="451"/>
      <c r="C2847" s="451"/>
      <c r="D2847" s="451"/>
      <c r="E2847" s="451"/>
      <c r="F2847" s="451"/>
      <c r="G2847" s="451"/>
      <c r="H2847" s="451"/>
      <c r="I2847" s="23"/>
    </row>
    <row r="2848" spans="1:9" x14ac:dyDescent="0.25">
      <c r="A2848" s="452" t="s">
        <v>16</v>
      </c>
      <c r="B2848" s="453"/>
      <c r="C2848" s="453"/>
      <c r="D2848" s="453"/>
      <c r="E2848" s="453"/>
      <c r="F2848" s="453"/>
      <c r="G2848" s="453"/>
      <c r="H2848" s="453"/>
      <c r="I2848" s="23"/>
    </row>
    <row r="2849" spans="1:9" x14ac:dyDescent="0.25">
      <c r="A2849" s="81"/>
      <c r="B2849" s="81"/>
      <c r="C2849" s="81"/>
      <c r="D2849" s="81"/>
      <c r="E2849" s="81"/>
      <c r="F2849" s="81"/>
      <c r="G2849" s="81"/>
      <c r="H2849" s="81"/>
      <c r="I2849" s="23"/>
    </row>
    <row r="2850" spans="1:9" x14ac:dyDescent="0.25">
      <c r="A2850" s="450" t="s">
        <v>277</v>
      </c>
      <c r="B2850" s="451"/>
      <c r="C2850" s="451"/>
      <c r="D2850" s="451"/>
      <c r="E2850" s="451"/>
      <c r="F2850" s="451"/>
      <c r="G2850" s="451"/>
      <c r="H2850" s="451"/>
      <c r="I2850" s="23"/>
    </row>
    <row r="2851" spans="1:9" x14ac:dyDescent="0.25">
      <c r="A2851" s="452" t="s">
        <v>12</v>
      </c>
      <c r="B2851" s="453"/>
      <c r="C2851" s="453"/>
      <c r="D2851" s="453"/>
      <c r="E2851" s="453"/>
      <c r="F2851" s="453"/>
      <c r="G2851" s="453"/>
      <c r="H2851" s="453"/>
      <c r="I2851" s="23"/>
    </row>
    <row r="2852" spans="1:9" ht="27" x14ac:dyDescent="0.25">
      <c r="A2852" s="367">
        <v>4239</v>
      </c>
      <c r="B2852" s="367" t="s">
        <v>3244</v>
      </c>
      <c r="C2852" s="367" t="s">
        <v>903</v>
      </c>
      <c r="D2852" s="367" t="s">
        <v>9</v>
      </c>
      <c r="E2852" s="367" t="s">
        <v>14</v>
      </c>
      <c r="F2852" s="367">
        <v>480000</v>
      </c>
      <c r="G2852" s="367">
        <v>480000</v>
      </c>
      <c r="H2852" s="367">
        <v>1</v>
      </c>
      <c r="I2852" s="23"/>
    </row>
    <row r="2853" spans="1:9" ht="27" x14ac:dyDescent="0.25">
      <c r="A2853" s="367">
        <v>4239</v>
      </c>
      <c r="B2853" s="367" t="s">
        <v>3245</v>
      </c>
      <c r="C2853" s="367" t="s">
        <v>903</v>
      </c>
      <c r="D2853" s="367" t="s">
        <v>9</v>
      </c>
      <c r="E2853" s="367" t="s">
        <v>14</v>
      </c>
      <c r="F2853" s="367">
        <v>480000</v>
      </c>
      <c r="G2853" s="367">
        <v>480000</v>
      </c>
      <c r="H2853" s="367">
        <v>1</v>
      </c>
      <c r="I2853" s="23"/>
    </row>
    <row r="2854" spans="1:9" ht="27" x14ac:dyDescent="0.25">
      <c r="A2854" s="367">
        <v>4239</v>
      </c>
      <c r="B2854" s="367" t="s">
        <v>3246</v>
      </c>
      <c r="C2854" s="367" t="s">
        <v>903</v>
      </c>
      <c r="D2854" s="367" t="s">
        <v>9</v>
      </c>
      <c r="E2854" s="367" t="s">
        <v>14</v>
      </c>
      <c r="F2854" s="367">
        <v>560000</v>
      </c>
      <c r="G2854" s="367">
        <v>560000</v>
      </c>
      <c r="H2854" s="367">
        <v>1</v>
      </c>
      <c r="I2854" s="23"/>
    </row>
    <row r="2855" spans="1:9" ht="27" x14ac:dyDescent="0.25">
      <c r="A2855" s="367">
        <v>4239</v>
      </c>
      <c r="B2855" s="367" t="s">
        <v>3247</v>
      </c>
      <c r="C2855" s="367" t="s">
        <v>903</v>
      </c>
      <c r="D2855" s="367" t="s">
        <v>9</v>
      </c>
      <c r="E2855" s="367" t="s">
        <v>14</v>
      </c>
      <c r="F2855" s="367">
        <v>490000</v>
      </c>
      <c r="G2855" s="367">
        <v>490000</v>
      </c>
      <c r="H2855" s="367">
        <v>1</v>
      </c>
      <c r="I2855" s="23"/>
    </row>
    <row r="2856" spans="1:9" ht="27" x14ac:dyDescent="0.25">
      <c r="A2856" s="367">
        <v>4239</v>
      </c>
      <c r="B2856" s="367" t="s">
        <v>3248</v>
      </c>
      <c r="C2856" s="367" t="s">
        <v>903</v>
      </c>
      <c r="D2856" s="367" t="s">
        <v>9</v>
      </c>
      <c r="E2856" s="367" t="s">
        <v>14</v>
      </c>
      <c r="F2856" s="367">
        <v>520000</v>
      </c>
      <c r="G2856" s="367">
        <v>520000</v>
      </c>
      <c r="H2856" s="367">
        <v>1</v>
      </c>
      <c r="I2856" s="23"/>
    </row>
    <row r="2857" spans="1:9" ht="27" x14ac:dyDescent="0.25">
      <c r="A2857" s="367">
        <v>4239</v>
      </c>
      <c r="B2857" s="367" t="s">
        <v>3249</v>
      </c>
      <c r="C2857" s="367" t="s">
        <v>903</v>
      </c>
      <c r="D2857" s="367" t="s">
        <v>9</v>
      </c>
      <c r="E2857" s="367" t="s">
        <v>14</v>
      </c>
      <c r="F2857" s="367">
        <v>520000</v>
      </c>
      <c r="G2857" s="367">
        <v>520000</v>
      </c>
      <c r="H2857" s="367">
        <v>1</v>
      </c>
      <c r="I2857" s="23"/>
    </row>
    <row r="2858" spans="1:9" x14ac:dyDescent="0.25">
      <c r="A2858" s="452" t="s">
        <v>8</v>
      </c>
      <c r="B2858" s="453"/>
      <c r="C2858" s="453"/>
      <c r="D2858" s="453"/>
      <c r="E2858" s="453"/>
      <c r="F2858" s="453"/>
      <c r="G2858" s="453"/>
      <c r="H2858" s="453"/>
      <c r="I2858" s="23"/>
    </row>
    <row r="2859" spans="1:9" x14ac:dyDescent="0.25">
      <c r="A2859" s="86"/>
      <c r="B2859" s="86"/>
      <c r="C2859" s="86"/>
      <c r="D2859" s="86"/>
      <c r="E2859" s="86"/>
      <c r="F2859" s="86"/>
      <c r="G2859" s="86"/>
      <c r="H2859" s="86"/>
      <c r="I2859" s="23"/>
    </row>
    <row r="2860" spans="1:9" x14ac:dyDescent="0.25">
      <c r="A2860" s="450" t="s">
        <v>306</v>
      </c>
      <c r="B2860" s="451"/>
      <c r="C2860" s="451"/>
      <c r="D2860" s="451"/>
      <c r="E2860" s="451"/>
      <c r="F2860" s="451"/>
      <c r="G2860" s="451"/>
      <c r="H2860" s="451"/>
      <c r="I2860" s="23"/>
    </row>
    <row r="2861" spans="1:9" ht="15" customHeight="1" x14ac:dyDescent="0.25">
      <c r="A2861" s="452" t="s">
        <v>12</v>
      </c>
      <c r="B2861" s="453"/>
      <c r="C2861" s="453"/>
      <c r="D2861" s="453"/>
      <c r="E2861" s="453"/>
      <c r="F2861" s="453"/>
      <c r="G2861" s="453"/>
      <c r="H2861" s="453"/>
      <c r="I2861" s="23"/>
    </row>
    <row r="2862" spans="1:9" x14ac:dyDescent="0.25">
      <c r="A2862" s="132"/>
      <c r="B2862" s="132"/>
      <c r="C2862" s="132"/>
      <c r="D2862" s="132"/>
      <c r="E2862" s="132"/>
      <c r="F2862" s="132"/>
      <c r="G2862" s="132"/>
      <c r="H2862" s="132"/>
      <c r="I2862" s="23"/>
    </row>
    <row r="2863" spans="1:9" x14ac:dyDescent="0.25">
      <c r="A2863" s="450" t="s">
        <v>295</v>
      </c>
      <c r="B2863" s="451"/>
      <c r="C2863" s="451"/>
      <c r="D2863" s="451"/>
      <c r="E2863" s="451"/>
      <c r="F2863" s="451"/>
      <c r="G2863" s="451"/>
      <c r="H2863" s="451"/>
      <c r="I2863" s="23"/>
    </row>
    <row r="2864" spans="1:9" x14ac:dyDescent="0.25">
      <c r="A2864" s="452" t="s">
        <v>16</v>
      </c>
      <c r="B2864" s="453"/>
      <c r="C2864" s="453"/>
      <c r="D2864" s="453"/>
      <c r="E2864" s="453"/>
      <c r="F2864" s="453"/>
      <c r="G2864" s="453"/>
      <c r="H2864" s="453"/>
      <c r="I2864" s="23"/>
    </row>
    <row r="2865" spans="1:24" ht="27" x14ac:dyDescent="0.25">
      <c r="A2865" s="150">
        <v>5113</v>
      </c>
      <c r="B2865" s="193" t="s">
        <v>492</v>
      </c>
      <c r="C2865" s="193" t="s">
        <v>329</v>
      </c>
      <c r="D2865" s="193" t="s">
        <v>15</v>
      </c>
      <c r="E2865" s="193" t="s">
        <v>14</v>
      </c>
      <c r="F2865" s="193">
        <v>0</v>
      </c>
      <c r="G2865" s="193">
        <v>0</v>
      </c>
      <c r="H2865" s="193">
        <v>1</v>
      </c>
      <c r="I2865" s="23"/>
    </row>
    <row r="2866" spans="1:24" x14ac:dyDescent="0.25">
      <c r="A2866" s="452" t="s">
        <v>12</v>
      </c>
      <c r="B2866" s="453"/>
      <c r="C2866" s="453"/>
      <c r="D2866" s="453"/>
      <c r="E2866" s="453"/>
      <c r="F2866" s="453"/>
      <c r="G2866" s="453"/>
      <c r="H2866" s="453"/>
      <c r="I2866" s="23"/>
      <c r="P2866"/>
      <c r="Q2866"/>
      <c r="R2866"/>
      <c r="S2866"/>
      <c r="T2866"/>
      <c r="U2866"/>
      <c r="V2866"/>
      <c r="W2866"/>
      <c r="X2866"/>
    </row>
    <row r="2867" spans="1:24" x14ac:dyDescent="0.25">
      <c r="A2867" s="4" t="s">
        <v>23</v>
      </c>
      <c r="B2867" s="4" t="s">
        <v>41</v>
      </c>
      <c r="C2867" s="4" t="s">
        <v>32</v>
      </c>
      <c r="D2867" s="12" t="s">
        <v>13</v>
      </c>
      <c r="E2867" s="12" t="s">
        <v>14</v>
      </c>
      <c r="F2867" s="12">
        <v>1820000</v>
      </c>
      <c r="G2867" s="12">
        <v>1820000</v>
      </c>
      <c r="H2867" s="12">
        <v>1</v>
      </c>
      <c r="I2867" s="23"/>
      <c r="P2867"/>
      <c r="Q2867"/>
      <c r="R2867"/>
      <c r="S2867"/>
      <c r="T2867"/>
      <c r="U2867"/>
      <c r="V2867"/>
      <c r="W2867"/>
      <c r="X2867"/>
    </row>
    <row r="2868" spans="1:24" x14ac:dyDescent="0.25">
      <c r="A2868" s="494" t="s">
        <v>27</v>
      </c>
      <c r="B2868" s="495"/>
      <c r="C2868" s="495"/>
      <c r="D2868" s="495"/>
      <c r="E2868" s="495"/>
      <c r="F2868" s="495"/>
      <c r="G2868" s="495"/>
      <c r="H2868" s="495"/>
      <c r="I2868" s="23"/>
      <c r="P2868"/>
      <c r="Q2868"/>
      <c r="R2868"/>
      <c r="S2868"/>
      <c r="T2868"/>
      <c r="U2868"/>
      <c r="V2868"/>
      <c r="W2868"/>
      <c r="X2868"/>
    </row>
    <row r="2869" spans="1:24" x14ac:dyDescent="0.25">
      <c r="A2869" s="450" t="s">
        <v>151</v>
      </c>
      <c r="B2869" s="451"/>
      <c r="C2869" s="451"/>
      <c r="D2869" s="451"/>
      <c r="E2869" s="451"/>
      <c r="F2869" s="451"/>
      <c r="G2869" s="451"/>
      <c r="H2869" s="451"/>
      <c r="I2869" s="23"/>
      <c r="P2869"/>
      <c r="Q2869"/>
      <c r="R2869"/>
      <c r="S2869"/>
      <c r="T2869"/>
      <c r="U2869"/>
      <c r="V2869"/>
      <c r="W2869"/>
      <c r="X2869"/>
    </row>
    <row r="2870" spans="1:24" x14ac:dyDescent="0.25">
      <c r="A2870" s="470" t="s">
        <v>8</v>
      </c>
      <c r="B2870" s="471"/>
      <c r="C2870" s="471"/>
      <c r="D2870" s="471"/>
      <c r="E2870" s="471"/>
      <c r="F2870" s="471"/>
      <c r="G2870" s="471"/>
      <c r="H2870" s="472"/>
      <c r="P2870"/>
      <c r="Q2870"/>
      <c r="R2870"/>
      <c r="S2870"/>
      <c r="T2870"/>
      <c r="U2870"/>
      <c r="V2870"/>
      <c r="W2870"/>
      <c r="X2870"/>
    </row>
    <row r="2871" spans="1:24" x14ac:dyDescent="0.25">
      <c r="A2871" s="256">
        <v>4264</v>
      </c>
      <c r="B2871" s="256" t="s">
        <v>4571</v>
      </c>
      <c r="C2871" s="256" t="s">
        <v>266</v>
      </c>
      <c r="D2871" s="256" t="s">
        <v>9</v>
      </c>
      <c r="E2871" s="256" t="s">
        <v>11</v>
      </c>
      <c r="F2871" s="256">
        <v>480</v>
      </c>
      <c r="G2871" s="256">
        <f>+F2871*H2871</f>
        <v>8846400</v>
      </c>
      <c r="H2871" s="256">
        <v>18430</v>
      </c>
      <c r="P2871"/>
      <c r="Q2871"/>
      <c r="R2871"/>
      <c r="S2871"/>
      <c r="T2871"/>
      <c r="U2871"/>
      <c r="V2871"/>
      <c r="W2871"/>
      <c r="X2871"/>
    </row>
    <row r="2872" spans="1:24" x14ac:dyDescent="0.25">
      <c r="A2872" s="256">
        <v>4267</v>
      </c>
      <c r="B2872" s="256" t="s">
        <v>1036</v>
      </c>
      <c r="C2872" s="256" t="s">
        <v>587</v>
      </c>
      <c r="D2872" s="256" t="s">
        <v>9</v>
      </c>
      <c r="E2872" s="256" t="s">
        <v>11</v>
      </c>
      <c r="F2872" s="256">
        <v>249.99</v>
      </c>
      <c r="G2872" s="256">
        <f>+F2872*H2872</f>
        <v>249990</v>
      </c>
      <c r="H2872" s="256">
        <v>1000</v>
      </c>
      <c r="P2872"/>
      <c r="Q2872"/>
      <c r="R2872"/>
      <c r="S2872"/>
      <c r="T2872"/>
      <c r="U2872"/>
      <c r="V2872"/>
      <c r="W2872"/>
      <c r="X2872"/>
    </row>
    <row r="2873" spans="1:24" x14ac:dyDescent="0.25">
      <c r="A2873" s="60">
        <v>4267</v>
      </c>
      <c r="B2873" s="256" t="s">
        <v>1037</v>
      </c>
      <c r="C2873" s="256" t="s">
        <v>587</v>
      </c>
      <c r="D2873" s="256" t="s">
        <v>9</v>
      </c>
      <c r="E2873" s="256" t="s">
        <v>11</v>
      </c>
      <c r="F2873" s="256">
        <v>67.14</v>
      </c>
      <c r="G2873" s="256">
        <f>+F2873*H2873</f>
        <v>698256</v>
      </c>
      <c r="H2873" s="256">
        <v>10400</v>
      </c>
      <c r="P2873"/>
      <c r="Q2873"/>
      <c r="R2873"/>
      <c r="S2873"/>
      <c r="T2873"/>
      <c r="U2873"/>
      <c r="V2873"/>
      <c r="W2873"/>
      <c r="X2873"/>
    </row>
    <row r="2874" spans="1:24" x14ac:dyDescent="0.25">
      <c r="A2874" s="60">
        <v>4264</v>
      </c>
      <c r="B2874" s="60" t="s">
        <v>1154</v>
      </c>
      <c r="C2874" s="256" t="s">
        <v>266</v>
      </c>
      <c r="D2874" s="256" t="s">
        <v>9</v>
      </c>
      <c r="E2874" s="256" t="s">
        <v>11</v>
      </c>
      <c r="F2874" s="256">
        <v>490</v>
      </c>
      <c r="G2874" s="256">
        <f>F2874*H2874</f>
        <v>9030700</v>
      </c>
      <c r="H2874" s="12">
        <v>18430</v>
      </c>
      <c r="P2874"/>
      <c r="Q2874"/>
      <c r="R2874"/>
      <c r="S2874"/>
      <c r="T2874"/>
      <c r="U2874"/>
      <c r="V2874"/>
      <c r="W2874"/>
      <c r="X2874"/>
    </row>
    <row r="2875" spans="1:24" ht="15" customHeight="1" x14ac:dyDescent="0.25">
      <c r="A2875" s="470" t="s">
        <v>12</v>
      </c>
      <c r="B2875" s="471"/>
      <c r="C2875" s="471"/>
      <c r="D2875" s="471"/>
      <c r="E2875" s="471"/>
      <c r="F2875" s="471"/>
      <c r="G2875" s="471"/>
      <c r="H2875" s="472"/>
      <c r="P2875"/>
      <c r="Q2875"/>
      <c r="R2875"/>
      <c r="S2875"/>
      <c r="T2875"/>
      <c r="U2875"/>
      <c r="V2875"/>
      <c r="W2875"/>
      <c r="X2875"/>
    </row>
    <row r="2876" spans="1:24" ht="27" x14ac:dyDescent="0.25">
      <c r="A2876" s="256">
        <v>4214</v>
      </c>
      <c r="B2876" s="256" t="s">
        <v>2798</v>
      </c>
      <c r="C2876" s="256" t="s">
        <v>556</v>
      </c>
      <c r="D2876" s="256" t="s">
        <v>13</v>
      </c>
      <c r="E2876" s="256" t="s">
        <v>14</v>
      </c>
      <c r="F2876" s="256">
        <v>13000000</v>
      </c>
      <c r="G2876" s="256">
        <v>13000000</v>
      </c>
      <c r="H2876" s="12">
        <v>1</v>
      </c>
      <c r="P2876"/>
      <c r="Q2876"/>
      <c r="R2876"/>
      <c r="S2876"/>
      <c r="T2876"/>
      <c r="U2876"/>
      <c r="V2876"/>
      <c r="W2876"/>
      <c r="X2876"/>
    </row>
    <row r="2877" spans="1:24" ht="40.5" x14ac:dyDescent="0.25">
      <c r="A2877" s="256">
        <v>4241</v>
      </c>
      <c r="B2877" s="256" t="s">
        <v>2797</v>
      </c>
      <c r="C2877" s="256" t="s">
        <v>445</v>
      </c>
      <c r="D2877" s="256" t="s">
        <v>13</v>
      </c>
      <c r="E2877" s="256" t="s">
        <v>14</v>
      </c>
      <c r="F2877" s="256">
        <v>77900</v>
      </c>
      <c r="G2877" s="256">
        <v>77900</v>
      </c>
      <c r="H2877" s="12">
        <v>1</v>
      </c>
      <c r="P2877"/>
      <c r="Q2877"/>
      <c r="R2877"/>
      <c r="S2877"/>
      <c r="T2877"/>
      <c r="U2877"/>
      <c r="V2877"/>
      <c r="W2877"/>
      <c r="X2877"/>
    </row>
    <row r="2878" spans="1:24" ht="40.5" x14ac:dyDescent="0.25">
      <c r="A2878" s="256">
        <v>4215</v>
      </c>
      <c r="B2878" s="256" t="s">
        <v>1793</v>
      </c>
      <c r="C2878" s="256" t="s">
        <v>1368</v>
      </c>
      <c r="D2878" s="256" t="s">
        <v>13</v>
      </c>
      <c r="E2878" s="256" t="s">
        <v>14</v>
      </c>
      <c r="F2878" s="256">
        <v>133000</v>
      </c>
      <c r="G2878" s="256">
        <v>133000</v>
      </c>
      <c r="H2878" s="12">
        <v>1</v>
      </c>
      <c r="P2878"/>
      <c r="Q2878"/>
      <c r="R2878"/>
      <c r="S2878"/>
      <c r="T2878"/>
      <c r="U2878"/>
      <c r="V2878"/>
      <c r="W2878"/>
      <c r="X2878"/>
    </row>
    <row r="2879" spans="1:24" ht="40.5" x14ac:dyDescent="0.25">
      <c r="A2879" s="256">
        <v>4215</v>
      </c>
      <c r="B2879" s="256" t="s">
        <v>1794</v>
      </c>
      <c r="C2879" s="256" t="s">
        <v>1368</v>
      </c>
      <c r="D2879" s="256" t="s">
        <v>13</v>
      </c>
      <c r="E2879" s="256" t="s">
        <v>14</v>
      </c>
      <c r="F2879" s="256">
        <v>133000</v>
      </c>
      <c r="G2879" s="256">
        <v>133000</v>
      </c>
      <c r="H2879" s="12">
        <v>1</v>
      </c>
      <c r="P2879"/>
      <c r="Q2879"/>
      <c r="R2879"/>
      <c r="S2879"/>
      <c r="T2879"/>
      <c r="U2879"/>
      <c r="V2879"/>
      <c r="W2879"/>
      <c r="X2879"/>
    </row>
    <row r="2880" spans="1:24" ht="40.5" x14ac:dyDescent="0.25">
      <c r="A2880" s="256">
        <v>4215</v>
      </c>
      <c r="B2880" s="256" t="s">
        <v>1795</v>
      </c>
      <c r="C2880" s="256" t="s">
        <v>1368</v>
      </c>
      <c r="D2880" s="256" t="s">
        <v>13</v>
      </c>
      <c r="E2880" s="256" t="s">
        <v>14</v>
      </c>
      <c r="F2880" s="256">
        <v>133000</v>
      </c>
      <c r="G2880" s="256">
        <v>133000</v>
      </c>
      <c r="H2880" s="12">
        <v>1</v>
      </c>
      <c r="P2880"/>
      <c r="Q2880"/>
      <c r="R2880"/>
      <c r="S2880"/>
      <c r="T2880"/>
      <c r="U2880"/>
      <c r="V2880"/>
      <c r="W2880"/>
      <c r="X2880"/>
    </row>
    <row r="2881" spans="1:24" ht="40.5" x14ac:dyDescent="0.25">
      <c r="A2881" s="256">
        <v>4215</v>
      </c>
      <c r="B2881" s="256" t="s">
        <v>1796</v>
      </c>
      <c r="C2881" s="256" t="s">
        <v>1368</v>
      </c>
      <c r="D2881" s="256" t="s">
        <v>13</v>
      </c>
      <c r="E2881" s="256" t="s">
        <v>14</v>
      </c>
      <c r="F2881" s="256">
        <v>133000</v>
      </c>
      <c r="G2881" s="256">
        <v>133000</v>
      </c>
      <c r="H2881" s="12">
        <v>1</v>
      </c>
      <c r="P2881"/>
      <c r="Q2881"/>
      <c r="R2881"/>
      <c r="S2881"/>
      <c r="T2881"/>
      <c r="U2881"/>
      <c r="V2881"/>
      <c r="W2881"/>
      <c r="X2881"/>
    </row>
    <row r="2882" spans="1:24" ht="40.5" x14ac:dyDescent="0.25">
      <c r="A2882" s="256">
        <v>4215</v>
      </c>
      <c r="B2882" s="256" t="s">
        <v>1797</v>
      </c>
      <c r="C2882" s="256" t="s">
        <v>1368</v>
      </c>
      <c r="D2882" s="256" t="s">
        <v>13</v>
      </c>
      <c r="E2882" s="256" t="s">
        <v>14</v>
      </c>
      <c r="F2882" s="256">
        <v>133000</v>
      </c>
      <c r="G2882" s="256">
        <v>133000</v>
      </c>
      <c r="H2882" s="12">
        <v>1</v>
      </c>
      <c r="P2882"/>
      <c r="Q2882"/>
      <c r="R2882"/>
      <c r="S2882"/>
      <c r="T2882"/>
      <c r="U2882"/>
      <c r="V2882"/>
      <c r="W2882"/>
      <c r="X2882"/>
    </row>
    <row r="2883" spans="1:24" ht="40.5" x14ac:dyDescent="0.25">
      <c r="A2883" s="256">
        <v>4215</v>
      </c>
      <c r="B2883" s="256" t="s">
        <v>1798</v>
      </c>
      <c r="C2883" s="256" t="s">
        <v>1368</v>
      </c>
      <c r="D2883" s="256" t="s">
        <v>13</v>
      </c>
      <c r="E2883" s="256" t="s">
        <v>14</v>
      </c>
      <c r="F2883" s="256">
        <v>133000</v>
      </c>
      <c r="G2883" s="256">
        <v>133000</v>
      </c>
      <c r="H2883" s="12">
        <v>1</v>
      </c>
      <c r="P2883"/>
      <c r="Q2883"/>
      <c r="R2883"/>
      <c r="S2883"/>
      <c r="T2883"/>
      <c r="U2883"/>
      <c r="V2883"/>
      <c r="W2883"/>
      <c r="X2883"/>
    </row>
    <row r="2884" spans="1:24" ht="40.5" x14ac:dyDescent="0.25">
      <c r="A2884" s="256">
        <v>4215</v>
      </c>
      <c r="B2884" s="256" t="s">
        <v>1799</v>
      </c>
      <c r="C2884" s="256" t="s">
        <v>1368</v>
      </c>
      <c r="D2884" s="256" t="s">
        <v>13</v>
      </c>
      <c r="E2884" s="256" t="s">
        <v>14</v>
      </c>
      <c r="F2884" s="256">
        <v>133000</v>
      </c>
      <c r="G2884" s="256">
        <v>133000</v>
      </c>
      <c r="H2884" s="12">
        <v>1</v>
      </c>
      <c r="P2884"/>
      <c r="Q2884"/>
      <c r="R2884"/>
      <c r="S2884"/>
      <c r="T2884"/>
      <c r="U2884"/>
      <c r="V2884"/>
      <c r="W2884"/>
      <c r="X2884"/>
    </row>
    <row r="2885" spans="1:24" ht="40.5" x14ac:dyDescent="0.25">
      <c r="A2885" s="256">
        <v>4215</v>
      </c>
      <c r="B2885" s="256" t="s">
        <v>1800</v>
      </c>
      <c r="C2885" s="256" t="s">
        <v>1368</v>
      </c>
      <c r="D2885" s="256" t="s">
        <v>13</v>
      </c>
      <c r="E2885" s="256" t="s">
        <v>14</v>
      </c>
      <c r="F2885" s="256">
        <v>133000</v>
      </c>
      <c r="G2885" s="256">
        <v>133000</v>
      </c>
      <c r="H2885" s="12">
        <v>1</v>
      </c>
      <c r="P2885"/>
      <c r="Q2885"/>
      <c r="R2885"/>
      <c r="S2885"/>
      <c r="T2885"/>
      <c r="U2885"/>
      <c r="V2885"/>
      <c r="W2885"/>
      <c r="X2885"/>
    </row>
    <row r="2886" spans="1:24" ht="40.5" x14ac:dyDescent="0.25">
      <c r="A2886" s="256">
        <v>4252</v>
      </c>
      <c r="B2886" s="256" t="s">
        <v>1717</v>
      </c>
      <c r="C2886" s="256" t="s">
        <v>1181</v>
      </c>
      <c r="D2886" s="256" t="s">
        <v>13</v>
      </c>
      <c r="E2886" s="256" t="s">
        <v>14</v>
      </c>
      <c r="F2886" s="256">
        <v>0</v>
      </c>
      <c r="G2886" s="256">
        <v>0</v>
      </c>
      <c r="H2886" s="12">
        <v>1</v>
      </c>
      <c r="P2886"/>
      <c r="Q2886"/>
      <c r="R2886"/>
      <c r="S2886"/>
      <c r="T2886"/>
      <c r="U2886"/>
      <c r="V2886"/>
      <c r="W2886"/>
      <c r="X2886"/>
    </row>
    <row r="2887" spans="1:24" ht="27" x14ac:dyDescent="0.25">
      <c r="A2887" s="256">
        <v>4241</v>
      </c>
      <c r="B2887" s="256" t="s">
        <v>1715</v>
      </c>
      <c r="C2887" s="256" t="s">
        <v>737</v>
      </c>
      <c r="D2887" s="256" t="s">
        <v>427</v>
      </c>
      <c r="E2887" s="256" t="s">
        <v>14</v>
      </c>
      <c r="F2887" s="256">
        <v>0</v>
      </c>
      <c r="G2887" s="256">
        <v>0</v>
      </c>
      <c r="H2887" s="12">
        <v>1</v>
      </c>
      <c r="P2887"/>
      <c r="Q2887"/>
      <c r="R2887"/>
      <c r="S2887"/>
      <c r="T2887"/>
      <c r="U2887"/>
      <c r="V2887"/>
      <c r="W2887"/>
      <c r="X2887"/>
    </row>
    <row r="2888" spans="1:24" ht="40.5" x14ac:dyDescent="0.25">
      <c r="A2888" s="256">
        <v>4214</v>
      </c>
      <c r="B2888" s="256" t="s">
        <v>1411</v>
      </c>
      <c r="C2888" s="256" t="s">
        <v>449</v>
      </c>
      <c r="D2888" s="256" t="s">
        <v>9</v>
      </c>
      <c r="E2888" s="256" t="s">
        <v>14</v>
      </c>
      <c r="F2888" s="256">
        <v>57024</v>
      </c>
      <c r="G2888" s="256">
        <v>57024</v>
      </c>
      <c r="H2888" s="12">
        <v>1</v>
      </c>
      <c r="P2888"/>
      <c r="Q2888"/>
      <c r="R2888"/>
      <c r="S2888"/>
      <c r="T2888"/>
      <c r="U2888"/>
      <c r="V2888"/>
      <c r="W2888"/>
      <c r="X2888"/>
    </row>
    <row r="2889" spans="1:24" ht="27" x14ac:dyDescent="0.25">
      <c r="A2889" s="256">
        <v>4214</v>
      </c>
      <c r="B2889" s="256" t="s">
        <v>1410</v>
      </c>
      <c r="C2889" s="256" t="s">
        <v>1256</v>
      </c>
      <c r="D2889" s="256" t="s">
        <v>9</v>
      </c>
      <c r="E2889" s="256" t="s">
        <v>14</v>
      </c>
      <c r="F2889" s="256">
        <v>3409200</v>
      </c>
      <c r="G2889" s="256">
        <v>3409200</v>
      </c>
      <c r="H2889" s="12">
        <v>1</v>
      </c>
      <c r="P2889"/>
      <c r="Q2889"/>
      <c r="R2889"/>
      <c r="S2889"/>
      <c r="T2889"/>
      <c r="U2889"/>
      <c r="V2889"/>
      <c r="W2889"/>
      <c r="X2889"/>
    </row>
    <row r="2890" spans="1:24" ht="40.5" x14ac:dyDescent="0.25">
      <c r="A2890" s="256">
        <v>4252</v>
      </c>
      <c r="B2890" s="256" t="s">
        <v>1180</v>
      </c>
      <c r="C2890" s="256" t="s">
        <v>1181</v>
      </c>
      <c r="D2890" s="256" t="s">
        <v>427</v>
      </c>
      <c r="E2890" s="256" t="s">
        <v>14</v>
      </c>
      <c r="F2890" s="256">
        <v>0</v>
      </c>
      <c r="G2890" s="256">
        <v>0</v>
      </c>
      <c r="H2890" s="12">
        <v>1</v>
      </c>
      <c r="P2890"/>
      <c r="Q2890"/>
      <c r="R2890"/>
      <c r="S2890"/>
      <c r="T2890"/>
      <c r="U2890"/>
      <c r="V2890"/>
      <c r="W2890"/>
      <c r="X2890"/>
    </row>
    <row r="2891" spans="1:24" ht="15" customHeight="1" x14ac:dyDescent="0.25">
      <c r="A2891" s="256">
        <v>4241</v>
      </c>
      <c r="B2891" s="256" t="s">
        <v>1718</v>
      </c>
      <c r="C2891" s="256" t="s">
        <v>1719</v>
      </c>
      <c r="D2891" s="256" t="s">
        <v>9</v>
      </c>
      <c r="E2891" s="256" t="s">
        <v>14</v>
      </c>
      <c r="F2891" s="256">
        <v>0</v>
      </c>
      <c r="G2891" s="256">
        <v>0</v>
      </c>
      <c r="H2891" s="12">
        <v>1</v>
      </c>
      <c r="P2891"/>
      <c r="Q2891"/>
      <c r="R2891"/>
      <c r="S2891"/>
      <c r="T2891"/>
      <c r="U2891"/>
      <c r="V2891"/>
      <c r="W2891"/>
      <c r="X2891"/>
    </row>
    <row r="2892" spans="1:24" ht="27" x14ac:dyDescent="0.25">
      <c r="A2892" s="256">
        <v>4213</v>
      </c>
      <c r="B2892" s="256" t="s">
        <v>1179</v>
      </c>
      <c r="C2892" s="256" t="s">
        <v>562</v>
      </c>
      <c r="D2892" s="256" t="s">
        <v>427</v>
      </c>
      <c r="E2892" s="256" t="s">
        <v>14</v>
      </c>
      <c r="F2892" s="256">
        <v>7797000</v>
      </c>
      <c r="G2892" s="256">
        <v>7797000</v>
      </c>
      <c r="H2892" s="12">
        <v>1</v>
      </c>
      <c r="P2892"/>
      <c r="Q2892"/>
      <c r="R2892"/>
      <c r="S2892"/>
      <c r="T2892"/>
      <c r="U2892"/>
      <c r="V2892"/>
      <c r="W2892"/>
      <c r="X2892"/>
    </row>
    <row r="2893" spans="1:24" ht="27" x14ac:dyDescent="0.25">
      <c r="A2893" s="256">
        <v>4252</v>
      </c>
      <c r="B2893" s="256" t="s">
        <v>1175</v>
      </c>
      <c r="C2893" s="256" t="s">
        <v>442</v>
      </c>
      <c r="D2893" s="256" t="s">
        <v>427</v>
      </c>
      <c r="E2893" s="256" t="s">
        <v>14</v>
      </c>
      <c r="F2893" s="256">
        <v>600000</v>
      </c>
      <c r="G2893" s="256">
        <v>600000</v>
      </c>
      <c r="H2893" s="12">
        <v>1</v>
      </c>
      <c r="P2893"/>
      <c r="Q2893"/>
      <c r="R2893"/>
      <c r="S2893"/>
      <c r="T2893"/>
      <c r="U2893"/>
      <c r="V2893"/>
      <c r="W2893"/>
      <c r="X2893"/>
    </row>
    <row r="2894" spans="1:24" ht="27" x14ac:dyDescent="0.25">
      <c r="A2894" s="60">
        <v>4252</v>
      </c>
      <c r="B2894" s="256" t="s">
        <v>1178</v>
      </c>
      <c r="C2894" s="256" t="s">
        <v>442</v>
      </c>
      <c r="D2894" s="256" t="s">
        <v>427</v>
      </c>
      <c r="E2894" s="256" t="s">
        <v>14</v>
      </c>
      <c r="F2894" s="256">
        <v>350000</v>
      </c>
      <c r="G2894" s="256">
        <v>350000</v>
      </c>
      <c r="H2894" s="12">
        <v>1</v>
      </c>
      <c r="P2894"/>
      <c r="Q2894"/>
      <c r="R2894"/>
      <c r="S2894"/>
      <c r="T2894"/>
      <c r="U2894"/>
      <c r="V2894"/>
      <c r="W2894"/>
      <c r="X2894"/>
    </row>
    <row r="2895" spans="1:24" ht="27" x14ac:dyDescent="0.25">
      <c r="A2895" s="60">
        <v>4252</v>
      </c>
      <c r="B2895" s="256" t="s">
        <v>1176</v>
      </c>
      <c r="C2895" s="256" t="s">
        <v>442</v>
      </c>
      <c r="D2895" s="256" t="s">
        <v>427</v>
      </c>
      <c r="E2895" s="256" t="s">
        <v>14</v>
      </c>
      <c r="F2895" s="256">
        <v>500000</v>
      </c>
      <c r="G2895" s="256">
        <v>500000</v>
      </c>
      <c r="H2895" s="12">
        <v>1</v>
      </c>
      <c r="P2895"/>
      <c r="Q2895"/>
      <c r="R2895"/>
      <c r="S2895"/>
      <c r="T2895"/>
      <c r="U2895"/>
      <c r="V2895"/>
      <c r="W2895"/>
      <c r="X2895"/>
    </row>
    <row r="2896" spans="1:24" ht="27" x14ac:dyDescent="0.25">
      <c r="A2896" s="12">
        <v>4252</v>
      </c>
      <c r="B2896" s="256" t="s">
        <v>1174</v>
      </c>
      <c r="C2896" s="256" t="s">
        <v>442</v>
      </c>
      <c r="D2896" s="256" t="s">
        <v>427</v>
      </c>
      <c r="E2896" s="256" t="s">
        <v>14</v>
      </c>
      <c r="F2896" s="256">
        <v>1486000</v>
      </c>
      <c r="G2896" s="256">
        <v>1486000</v>
      </c>
      <c r="H2896" s="12">
        <v>1</v>
      </c>
      <c r="P2896"/>
      <c r="Q2896"/>
      <c r="R2896"/>
      <c r="S2896"/>
      <c r="T2896"/>
      <c r="U2896"/>
      <c r="V2896"/>
      <c r="W2896"/>
      <c r="X2896"/>
    </row>
    <row r="2897" spans="1:49" ht="27" x14ac:dyDescent="0.25">
      <c r="A2897" s="12">
        <v>4252</v>
      </c>
      <c r="B2897" s="256" t="s">
        <v>1173</v>
      </c>
      <c r="C2897" s="256" t="s">
        <v>442</v>
      </c>
      <c r="D2897" s="256" t="s">
        <v>427</v>
      </c>
      <c r="E2897" s="256" t="s">
        <v>14</v>
      </c>
      <c r="F2897" s="256">
        <v>614000</v>
      </c>
      <c r="G2897" s="256">
        <v>614000</v>
      </c>
      <c r="H2897" s="12">
        <v>1</v>
      </c>
      <c r="P2897"/>
      <c r="Q2897"/>
      <c r="R2897"/>
      <c r="S2897"/>
      <c r="T2897"/>
      <c r="U2897"/>
      <c r="V2897"/>
      <c r="W2897"/>
      <c r="X2897"/>
    </row>
    <row r="2898" spans="1:49" ht="27" x14ac:dyDescent="0.25">
      <c r="A2898" s="12">
        <v>4252</v>
      </c>
      <c r="B2898" s="256" t="s">
        <v>1177</v>
      </c>
      <c r="C2898" s="256" t="s">
        <v>442</v>
      </c>
      <c r="D2898" s="256" t="s">
        <v>427</v>
      </c>
      <c r="E2898" s="256" t="s">
        <v>14</v>
      </c>
      <c r="F2898" s="256">
        <v>450000</v>
      </c>
      <c r="G2898" s="256">
        <v>450000</v>
      </c>
      <c r="H2898" s="12">
        <v>1</v>
      </c>
      <c r="P2898"/>
      <c r="Q2898"/>
      <c r="R2898"/>
      <c r="S2898"/>
      <c r="T2898"/>
      <c r="U2898"/>
      <c r="V2898"/>
      <c r="W2898"/>
      <c r="X2898"/>
    </row>
    <row r="2899" spans="1:49" ht="27" x14ac:dyDescent="0.25">
      <c r="A2899" s="12">
        <v>4241</v>
      </c>
      <c r="B2899" s="256" t="s">
        <v>1170</v>
      </c>
      <c r="C2899" s="256" t="s">
        <v>1171</v>
      </c>
      <c r="D2899" s="256" t="s">
        <v>427</v>
      </c>
      <c r="E2899" s="256" t="s">
        <v>14</v>
      </c>
      <c r="F2899" s="256">
        <v>0</v>
      </c>
      <c r="G2899" s="256">
        <v>0</v>
      </c>
      <c r="H2899" s="12">
        <v>1</v>
      </c>
      <c r="P2899"/>
      <c r="Q2899"/>
      <c r="R2899"/>
      <c r="S2899"/>
      <c r="T2899"/>
      <c r="U2899"/>
      <c r="V2899"/>
      <c r="W2899"/>
      <c r="X2899"/>
    </row>
    <row r="2900" spans="1:49" ht="27" x14ac:dyDescent="0.25">
      <c r="A2900" s="12">
        <v>4241</v>
      </c>
      <c r="B2900" s="12" t="s">
        <v>1172</v>
      </c>
      <c r="C2900" s="12" t="s">
        <v>1171</v>
      </c>
      <c r="D2900" s="12" t="s">
        <v>13</v>
      </c>
      <c r="E2900" s="12" t="s">
        <v>14</v>
      </c>
      <c r="F2900" s="12">
        <v>0</v>
      </c>
      <c r="G2900" s="12">
        <v>0</v>
      </c>
      <c r="H2900" s="12">
        <v>1</v>
      </c>
      <c r="P2900"/>
      <c r="Q2900"/>
      <c r="R2900"/>
      <c r="S2900"/>
      <c r="T2900"/>
      <c r="U2900"/>
      <c r="V2900"/>
      <c r="W2900"/>
      <c r="X2900"/>
    </row>
    <row r="2901" spans="1:49" s="12" customFormat="1" ht="40.5" x14ac:dyDescent="0.25">
      <c r="A2901" s="12">
        <v>4241</v>
      </c>
      <c r="B2901" s="12" t="s">
        <v>1155</v>
      </c>
      <c r="C2901" s="12" t="s">
        <v>445</v>
      </c>
      <c r="D2901" s="12" t="s">
        <v>13</v>
      </c>
      <c r="E2901" s="12" t="s">
        <v>14</v>
      </c>
      <c r="F2901" s="12">
        <v>0</v>
      </c>
      <c r="G2901" s="12">
        <v>0</v>
      </c>
      <c r="H2901" s="12">
        <v>1</v>
      </c>
      <c r="I2901" s="217"/>
      <c r="J2901" s="217"/>
      <c r="K2901" s="217"/>
      <c r="L2901" s="217"/>
      <c r="M2901" s="217"/>
      <c r="N2901" s="217"/>
      <c r="O2901" s="217"/>
      <c r="P2901" s="217"/>
      <c r="Q2901" s="217"/>
      <c r="R2901" s="217"/>
      <c r="S2901" s="217"/>
      <c r="T2901" s="217"/>
      <c r="U2901" s="217"/>
      <c r="V2901" s="217"/>
      <c r="W2901" s="217"/>
      <c r="X2901" s="217"/>
      <c r="Y2901" s="217"/>
      <c r="Z2901" s="217"/>
      <c r="AA2901" s="217"/>
      <c r="AB2901" s="217"/>
      <c r="AC2901" s="217"/>
      <c r="AD2901" s="217"/>
      <c r="AE2901" s="217"/>
      <c r="AF2901" s="217"/>
      <c r="AG2901" s="217"/>
      <c r="AH2901" s="217"/>
      <c r="AI2901" s="217"/>
      <c r="AJ2901" s="217"/>
      <c r="AK2901" s="217"/>
      <c r="AL2901" s="217"/>
      <c r="AM2901" s="217"/>
      <c r="AN2901" s="217"/>
      <c r="AO2901" s="217"/>
      <c r="AP2901" s="217"/>
      <c r="AQ2901" s="217"/>
      <c r="AR2901" s="217"/>
      <c r="AS2901" s="217"/>
      <c r="AT2901" s="217"/>
      <c r="AU2901" s="217"/>
      <c r="AV2901" s="217"/>
      <c r="AW2901" s="214"/>
    </row>
    <row r="2902" spans="1:49" ht="40.5" x14ac:dyDescent="0.25">
      <c r="A2902" s="12">
        <v>4241</v>
      </c>
      <c r="B2902" s="12" t="s">
        <v>1156</v>
      </c>
      <c r="C2902" s="12" t="s">
        <v>1157</v>
      </c>
      <c r="D2902" s="12" t="s">
        <v>13</v>
      </c>
      <c r="E2902" s="12" t="s">
        <v>14</v>
      </c>
      <c r="F2902" s="12">
        <v>0</v>
      </c>
      <c r="G2902" s="12">
        <v>0</v>
      </c>
      <c r="H2902" s="12">
        <v>1</v>
      </c>
      <c r="P2902"/>
      <c r="Q2902"/>
      <c r="R2902"/>
      <c r="S2902"/>
      <c r="T2902"/>
      <c r="U2902"/>
      <c r="V2902"/>
      <c r="W2902"/>
      <c r="X2902"/>
    </row>
    <row r="2903" spans="1:49" x14ac:dyDescent="0.25">
      <c r="A2903" s="12">
        <v>4239</v>
      </c>
      <c r="B2903" s="12" t="s">
        <v>1158</v>
      </c>
      <c r="C2903" s="12" t="s">
        <v>32</v>
      </c>
      <c r="D2903" s="12" t="s">
        <v>13</v>
      </c>
      <c r="E2903" s="12" t="s">
        <v>14</v>
      </c>
      <c r="F2903" s="12">
        <v>0</v>
      </c>
      <c r="G2903" s="12">
        <v>0</v>
      </c>
      <c r="H2903" s="12">
        <v>1</v>
      </c>
      <c r="P2903"/>
      <c r="Q2903"/>
      <c r="R2903"/>
      <c r="S2903"/>
      <c r="T2903"/>
      <c r="U2903"/>
      <c r="V2903"/>
      <c r="W2903"/>
      <c r="X2903"/>
    </row>
    <row r="2904" spans="1:49" x14ac:dyDescent="0.25">
      <c r="A2904" s="12">
        <v>4239</v>
      </c>
      <c r="B2904" s="12" t="s">
        <v>1159</v>
      </c>
      <c r="C2904" s="12" t="s">
        <v>32</v>
      </c>
      <c r="D2904" s="12" t="s">
        <v>13</v>
      </c>
      <c r="E2904" s="12" t="s">
        <v>14</v>
      </c>
      <c r="F2904" s="12">
        <v>2730000</v>
      </c>
      <c r="G2904" s="12">
        <v>2730000</v>
      </c>
      <c r="H2904" s="12">
        <v>1</v>
      </c>
      <c r="P2904"/>
      <c r="Q2904"/>
      <c r="R2904"/>
      <c r="S2904"/>
      <c r="T2904"/>
      <c r="U2904"/>
      <c r="V2904"/>
      <c r="W2904"/>
      <c r="X2904"/>
    </row>
    <row r="2905" spans="1:49" ht="40.5" x14ac:dyDescent="0.25">
      <c r="A2905" s="12">
        <v>4252</v>
      </c>
      <c r="B2905" s="12" t="s">
        <v>1160</v>
      </c>
      <c r="C2905" s="12" t="s">
        <v>568</v>
      </c>
      <c r="D2905" s="12" t="s">
        <v>427</v>
      </c>
      <c r="E2905" s="12" t="s">
        <v>14</v>
      </c>
      <c r="F2905" s="12">
        <v>2000000</v>
      </c>
      <c r="G2905" s="12">
        <v>2000000</v>
      </c>
      <c r="H2905" s="12">
        <v>1</v>
      </c>
      <c r="P2905"/>
      <c r="Q2905"/>
      <c r="R2905"/>
      <c r="S2905"/>
      <c r="T2905"/>
      <c r="U2905"/>
      <c r="V2905"/>
      <c r="W2905"/>
      <c r="X2905"/>
    </row>
    <row r="2906" spans="1:49" ht="40.5" x14ac:dyDescent="0.25">
      <c r="A2906" s="12">
        <v>4252</v>
      </c>
      <c r="B2906" s="12" t="s">
        <v>1161</v>
      </c>
      <c r="C2906" s="12" t="s">
        <v>568</v>
      </c>
      <c r="D2906" s="12" t="s">
        <v>427</v>
      </c>
      <c r="E2906" s="12" t="s">
        <v>14</v>
      </c>
      <c r="F2906" s="12">
        <v>400000</v>
      </c>
      <c r="G2906" s="12">
        <v>400000</v>
      </c>
      <c r="H2906" s="12">
        <v>1</v>
      </c>
      <c r="P2906"/>
      <c r="Q2906"/>
      <c r="R2906"/>
      <c r="S2906"/>
      <c r="T2906"/>
      <c r="U2906"/>
      <c r="V2906"/>
      <c r="W2906"/>
      <c r="X2906"/>
    </row>
    <row r="2907" spans="1:49" ht="40.5" x14ac:dyDescent="0.25">
      <c r="A2907" s="12">
        <v>4252</v>
      </c>
      <c r="B2907" s="12" t="s">
        <v>1162</v>
      </c>
      <c r="C2907" s="12" t="s">
        <v>568</v>
      </c>
      <c r="D2907" s="12" t="s">
        <v>427</v>
      </c>
      <c r="E2907" s="12" t="s">
        <v>14</v>
      </c>
      <c r="F2907" s="12">
        <v>300000</v>
      </c>
      <c r="G2907" s="12">
        <v>300000</v>
      </c>
      <c r="H2907" s="12">
        <v>1</v>
      </c>
      <c r="P2907"/>
      <c r="Q2907"/>
      <c r="R2907"/>
      <c r="S2907"/>
      <c r="T2907"/>
      <c r="U2907"/>
      <c r="V2907"/>
      <c r="W2907"/>
      <c r="X2907"/>
    </row>
    <row r="2908" spans="1:49" ht="40.5" x14ac:dyDescent="0.25">
      <c r="A2908" s="12">
        <v>4252</v>
      </c>
      <c r="B2908" s="12" t="s">
        <v>1163</v>
      </c>
      <c r="C2908" s="12" t="s">
        <v>571</v>
      </c>
      <c r="D2908" s="12" t="s">
        <v>427</v>
      </c>
      <c r="E2908" s="12" t="s">
        <v>14</v>
      </c>
      <c r="F2908" s="12">
        <v>100000</v>
      </c>
      <c r="G2908" s="12">
        <v>100000</v>
      </c>
      <c r="H2908" s="12">
        <v>1</v>
      </c>
      <c r="P2908"/>
      <c r="Q2908"/>
      <c r="R2908"/>
      <c r="S2908"/>
      <c r="T2908"/>
      <c r="U2908"/>
      <c r="V2908"/>
      <c r="W2908"/>
      <c r="X2908"/>
    </row>
    <row r="2909" spans="1:49" ht="27" x14ac:dyDescent="0.25">
      <c r="A2909" s="12">
        <v>4252</v>
      </c>
      <c r="B2909" s="12" t="s">
        <v>1164</v>
      </c>
      <c r="C2909" s="12" t="s">
        <v>922</v>
      </c>
      <c r="D2909" s="12" t="s">
        <v>427</v>
      </c>
      <c r="E2909" s="12" t="s">
        <v>14</v>
      </c>
      <c r="F2909" s="12">
        <v>0</v>
      </c>
      <c r="G2909" s="12">
        <v>0</v>
      </c>
      <c r="H2909" s="12">
        <v>1</v>
      </c>
      <c r="P2909"/>
      <c r="Q2909"/>
      <c r="R2909"/>
      <c r="S2909"/>
      <c r="T2909"/>
      <c r="U2909"/>
      <c r="V2909"/>
      <c r="W2909"/>
      <c r="X2909"/>
    </row>
    <row r="2910" spans="1:49" ht="27" x14ac:dyDescent="0.25">
      <c r="A2910" s="12">
        <v>4252</v>
      </c>
      <c r="B2910" s="12" t="s">
        <v>1165</v>
      </c>
      <c r="C2910" s="12" t="s">
        <v>1166</v>
      </c>
      <c r="D2910" s="12" t="s">
        <v>427</v>
      </c>
      <c r="E2910" s="12" t="s">
        <v>14</v>
      </c>
      <c r="F2910" s="12">
        <v>300000</v>
      </c>
      <c r="G2910" s="12">
        <v>300000</v>
      </c>
      <c r="H2910" s="12">
        <v>1</v>
      </c>
      <c r="P2910"/>
      <c r="Q2910"/>
      <c r="R2910"/>
      <c r="S2910"/>
      <c r="T2910"/>
      <c r="U2910"/>
      <c r="V2910"/>
      <c r="W2910"/>
      <c r="X2910"/>
    </row>
    <row r="2911" spans="1:49" ht="54" x14ac:dyDescent="0.25">
      <c r="A2911" s="12">
        <v>4252</v>
      </c>
      <c r="B2911" s="12" t="s">
        <v>1167</v>
      </c>
      <c r="C2911" s="12" t="s">
        <v>735</v>
      </c>
      <c r="D2911" s="12" t="s">
        <v>427</v>
      </c>
      <c r="E2911" s="12" t="s">
        <v>14</v>
      </c>
      <c r="F2911" s="12">
        <v>700000</v>
      </c>
      <c r="G2911" s="12">
        <v>700000</v>
      </c>
      <c r="H2911" s="12">
        <v>1</v>
      </c>
      <c r="P2911"/>
      <c r="Q2911"/>
      <c r="R2911"/>
      <c r="S2911"/>
      <c r="T2911"/>
      <c r="U2911"/>
      <c r="V2911"/>
      <c r="W2911"/>
      <c r="X2911"/>
    </row>
    <row r="2912" spans="1:49" ht="54" x14ac:dyDescent="0.25">
      <c r="A2912" s="12">
        <v>4252</v>
      </c>
      <c r="B2912" s="12" t="s">
        <v>1168</v>
      </c>
      <c r="C2912" s="12" t="s">
        <v>735</v>
      </c>
      <c r="D2912" s="12" t="s">
        <v>427</v>
      </c>
      <c r="E2912" s="12" t="s">
        <v>14</v>
      </c>
      <c r="F2912" s="12">
        <v>250000</v>
      </c>
      <c r="G2912" s="12">
        <v>250000</v>
      </c>
      <c r="H2912" s="12">
        <v>1</v>
      </c>
      <c r="P2912"/>
      <c r="Q2912"/>
      <c r="R2912"/>
      <c r="S2912"/>
      <c r="T2912"/>
      <c r="U2912"/>
      <c r="V2912"/>
      <c r="W2912"/>
      <c r="X2912"/>
    </row>
    <row r="2913" spans="1:24" ht="54" x14ac:dyDescent="0.25">
      <c r="A2913" s="12">
        <v>4252</v>
      </c>
      <c r="B2913" s="12" t="s">
        <v>1169</v>
      </c>
      <c r="C2913" s="12" t="s">
        <v>735</v>
      </c>
      <c r="D2913" s="12" t="s">
        <v>427</v>
      </c>
      <c r="E2913" s="12" t="s">
        <v>14</v>
      </c>
      <c r="F2913" s="12">
        <v>200000</v>
      </c>
      <c r="G2913" s="12">
        <v>200000</v>
      </c>
      <c r="H2913" s="12">
        <v>1</v>
      </c>
      <c r="P2913"/>
      <c r="Q2913"/>
      <c r="R2913"/>
      <c r="S2913"/>
      <c r="T2913"/>
      <c r="U2913"/>
      <c r="V2913"/>
      <c r="W2913"/>
      <c r="X2913"/>
    </row>
    <row r="2914" spans="1:24" x14ac:dyDescent="0.25">
      <c r="A2914" s="454" t="s">
        <v>4511</v>
      </c>
      <c r="B2914" s="455"/>
      <c r="C2914" s="455"/>
      <c r="D2914" s="455"/>
      <c r="E2914" s="455"/>
      <c r="F2914" s="455"/>
      <c r="G2914" s="455"/>
      <c r="H2914" s="455"/>
      <c r="P2914"/>
      <c r="Q2914"/>
      <c r="R2914"/>
      <c r="S2914"/>
      <c r="T2914"/>
      <c r="U2914"/>
      <c r="V2914"/>
      <c r="W2914"/>
      <c r="X2914"/>
    </row>
    <row r="2915" spans="1:24" x14ac:dyDescent="0.25">
      <c r="A2915" s="11"/>
      <c r="B2915" s="452" t="s">
        <v>16</v>
      </c>
      <c r="C2915" s="453"/>
      <c r="D2915" s="453"/>
      <c r="E2915" s="453"/>
      <c r="F2915" s="453"/>
      <c r="G2915" s="456"/>
      <c r="H2915" s="19"/>
      <c r="P2915"/>
      <c r="Q2915"/>
      <c r="R2915"/>
      <c r="S2915"/>
      <c r="T2915"/>
      <c r="U2915"/>
      <c r="V2915"/>
      <c r="W2915"/>
      <c r="X2915"/>
    </row>
    <row r="2916" spans="1:24" ht="27" x14ac:dyDescent="0.25">
      <c r="A2916" s="444">
        <v>5113</v>
      </c>
      <c r="B2916" s="444" t="s">
        <v>4512</v>
      </c>
      <c r="C2916" s="444" t="s">
        <v>4488</v>
      </c>
      <c r="D2916" s="444" t="s">
        <v>427</v>
      </c>
      <c r="E2916" s="444" t="s">
        <v>14</v>
      </c>
      <c r="F2916" s="444">
        <v>10198800</v>
      </c>
      <c r="G2916" s="444">
        <v>10198800</v>
      </c>
      <c r="H2916" s="4">
        <v>1</v>
      </c>
      <c r="P2916"/>
      <c r="Q2916"/>
      <c r="R2916"/>
      <c r="S2916"/>
      <c r="T2916"/>
      <c r="U2916"/>
      <c r="V2916"/>
      <c r="W2916"/>
      <c r="X2916"/>
    </row>
    <row r="2917" spans="1:24" x14ac:dyDescent="0.25">
      <c r="A2917" s="454" t="s">
        <v>333</v>
      </c>
      <c r="B2917" s="455"/>
      <c r="C2917" s="455"/>
      <c r="D2917" s="455"/>
      <c r="E2917" s="455"/>
      <c r="F2917" s="455"/>
      <c r="G2917" s="455"/>
      <c r="H2917" s="455"/>
      <c r="I2917" s="23"/>
      <c r="P2917"/>
      <c r="Q2917"/>
      <c r="R2917"/>
      <c r="S2917"/>
      <c r="T2917"/>
      <c r="U2917"/>
      <c r="V2917"/>
      <c r="W2917"/>
      <c r="X2917"/>
    </row>
    <row r="2918" spans="1:24" x14ac:dyDescent="0.25">
      <c r="A2918" s="11"/>
      <c r="B2918" s="452" t="s">
        <v>16</v>
      </c>
      <c r="C2918" s="453"/>
      <c r="D2918" s="453"/>
      <c r="E2918" s="453"/>
      <c r="F2918" s="453"/>
      <c r="G2918" s="456"/>
      <c r="H2918" s="19"/>
      <c r="I2918" s="23"/>
      <c r="P2918"/>
      <c r="Q2918"/>
      <c r="R2918"/>
      <c r="S2918"/>
      <c r="T2918"/>
      <c r="U2918"/>
      <c r="V2918"/>
      <c r="W2918"/>
      <c r="X2918"/>
    </row>
    <row r="2919" spans="1:24" x14ac:dyDescent="0.25">
      <c r="A2919" s="149"/>
      <c r="B2919" s="149"/>
      <c r="C2919" s="149"/>
      <c r="D2919" s="149"/>
      <c r="E2919" s="149"/>
      <c r="F2919" s="149"/>
      <c r="G2919" s="149"/>
      <c r="H2919" s="149"/>
      <c r="I2919" s="23"/>
      <c r="P2919"/>
      <c r="Q2919"/>
      <c r="R2919"/>
      <c r="S2919"/>
      <c r="T2919"/>
      <c r="U2919"/>
      <c r="V2919"/>
      <c r="W2919"/>
      <c r="X2919"/>
    </row>
    <row r="2920" spans="1:24" x14ac:dyDescent="0.25">
      <c r="A2920" s="454" t="s">
        <v>55</v>
      </c>
      <c r="B2920" s="455"/>
      <c r="C2920" s="455"/>
      <c r="D2920" s="455"/>
      <c r="E2920" s="455"/>
      <c r="F2920" s="455"/>
      <c r="G2920" s="455"/>
      <c r="H2920" s="455"/>
      <c r="I2920" s="23"/>
      <c r="P2920"/>
      <c r="Q2920"/>
      <c r="R2920"/>
      <c r="S2920"/>
      <c r="T2920"/>
      <c r="U2920"/>
      <c r="V2920"/>
      <c r="W2920"/>
      <c r="X2920"/>
    </row>
    <row r="2921" spans="1:24" x14ac:dyDescent="0.25">
      <c r="A2921" s="11"/>
      <c r="B2921" s="452" t="s">
        <v>16</v>
      </c>
      <c r="C2921" s="453"/>
      <c r="D2921" s="453"/>
      <c r="E2921" s="453"/>
      <c r="F2921" s="453"/>
      <c r="G2921" s="456"/>
      <c r="H2921" s="19"/>
      <c r="I2921" s="23"/>
      <c r="P2921"/>
      <c r="Q2921"/>
      <c r="R2921"/>
      <c r="S2921"/>
      <c r="T2921"/>
      <c r="U2921"/>
      <c r="V2921"/>
      <c r="W2921"/>
      <c r="X2921"/>
    </row>
    <row r="2922" spans="1:24" ht="27" x14ac:dyDescent="0.25">
      <c r="A2922" s="4">
        <v>5134</v>
      </c>
      <c r="B2922" s="4" t="s">
        <v>4393</v>
      </c>
      <c r="C2922" s="4" t="s">
        <v>438</v>
      </c>
      <c r="D2922" s="4" t="s">
        <v>427</v>
      </c>
      <c r="E2922" s="4" t="s">
        <v>14</v>
      </c>
      <c r="F2922" s="4">
        <v>2000000</v>
      </c>
      <c r="G2922" s="4">
        <v>2000000</v>
      </c>
      <c r="H2922" s="4">
        <v>1</v>
      </c>
      <c r="I2922" s="23"/>
      <c r="P2922"/>
      <c r="Q2922"/>
      <c r="R2922"/>
      <c r="S2922"/>
      <c r="T2922"/>
      <c r="U2922"/>
      <c r="V2922"/>
      <c r="W2922"/>
      <c r="X2922"/>
    </row>
    <row r="2923" spans="1:24" x14ac:dyDescent="0.25">
      <c r="A2923" s="454" t="s">
        <v>511</v>
      </c>
      <c r="B2923" s="455"/>
      <c r="C2923" s="455"/>
      <c r="D2923" s="455"/>
      <c r="E2923" s="455"/>
      <c r="F2923" s="455"/>
      <c r="G2923" s="455"/>
      <c r="H2923" s="455"/>
      <c r="I2923" s="23"/>
      <c r="P2923"/>
      <c r="Q2923"/>
      <c r="R2923"/>
      <c r="S2923"/>
      <c r="T2923"/>
      <c r="U2923"/>
      <c r="V2923"/>
      <c r="W2923"/>
      <c r="X2923"/>
    </row>
    <row r="2924" spans="1:24" x14ac:dyDescent="0.25">
      <c r="A2924" s="452" t="s">
        <v>16</v>
      </c>
      <c r="B2924" s="453"/>
      <c r="C2924" s="453"/>
      <c r="D2924" s="453"/>
      <c r="E2924" s="453"/>
      <c r="F2924" s="453"/>
      <c r="G2924" s="453"/>
      <c r="H2924" s="453"/>
      <c r="I2924" s="23"/>
      <c r="P2924"/>
      <c r="Q2924"/>
      <c r="R2924"/>
      <c r="S2924"/>
      <c r="T2924"/>
      <c r="U2924"/>
      <c r="V2924"/>
      <c r="W2924"/>
      <c r="X2924"/>
    </row>
    <row r="2925" spans="1:24" ht="54" x14ac:dyDescent="0.25">
      <c r="A2925" s="12">
        <v>5112</v>
      </c>
      <c r="B2925" s="12" t="s">
        <v>2289</v>
      </c>
      <c r="C2925" s="317" t="s">
        <v>512</v>
      </c>
      <c r="D2925" s="317" t="s">
        <v>427</v>
      </c>
      <c r="E2925" s="317" t="s">
        <v>14</v>
      </c>
      <c r="F2925" s="12">
        <v>9800000</v>
      </c>
      <c r="G2925" s="12">
        <v>9800000</v>
      </c>
      <c r="H2925" s="12">
        <v>1</v>
      </c>
      <c r="I2925" s="23"/>
      <c r="P2925"/>
      <c r="Q2925"/>
      <c r="R2925"/>
      <c r="S2925"/>
      <c r="T2925"/>
      <c r="U2925"/>
      <c r="V2925"/>
      <c r="W2925"/>
      <c r="X2925"/>
    </row>
    <row r="2926" spans="1:24" x14ac:dyDescent="0.25">
      <c r="A2926" s="452" t="s">
        <v>12</v>
      </c>
      <c r="B2926" s="453"/>
      <c r="C2926" s="453"/>
      <c r="D2926" s="453"/>
      <c r="E2926" s="453"/>
      <c r="F2926" s="453"/>
      <c r="G2926" s="453"/>
      <c r="H2926" s="456"/>
      <c r="I2926" s="23"/>
      <c r="P2926"/>
      <c r="Q2926"/>
      <c r="R2926"/>
      <c r="S2926"/>
      <c r="T2926"/>
      <c r="U2926"/>
      <c r="V2926"/>
      <c r="W2926"/>
      <c r="X2926"/>
    </row>
    <row r="2927" spans="1:24" ht="27" x14ac:dyDescent="0.25">
      <c r="A2927" s="317">
        <v>5112</v>
      </c>
      <c r="B2927" s="317" t="s">
        <v>2290</v>
      </c>
      <c r="C2927" s="317" t="s">
        <v>500</v>
      </c>
      <c r="D2927" s="317" t="s">
        <v>1258</v>
      </c>
      <c r="E2927" s="317" t="s">
        <v>14</v>
      </c>
      <c r="F2927" s="317">
        <v>200000</v>
      </c>
      <c r="G2927" s="317">
        <v>200000</v>
      </c>
      <c r="H2927" s="317">
        <v>1</v>
      </c>
      <c r="I2927" s="23"/>
      <c r="P2927"/>
      <c r="Q2927"/>
      <c r="R2927"/>
      <c r="S2927"/>
      <c r="T2927"/>
      <c r="U2927"/>
      <c r="V2927"/>
      <c r="W2927"/>
      <c r="X2927"/>
    </row>
    <row r="2928" spans="1:24" x14ac:dyDescent="0.25">
      <c r="A2928" s="9"/>
      <c r="B2928" s="9"/>
      <c r="C2928" s="9"/>
      <c r="D2928" s="9"/>
      <c r="E2928" s="9"/>
      <c r="F2928" s="9"/>
      <c r="G2928" s="9"/>
      <c r="H2928" s="9"/>
      <c r="I2928" s="23"/>
      <c r="P2928"/>
      <c r="Q2928"/>
      <c r="R2928"/>
      <c r="S2928"/>
      <c r="T2928"/>
      <c r="U2928"/>
      <c r="V2928"/>
      <c r="W2928"/>
      <c r="X2928"/>
    </row>
    <row r="2929" spans="1:24" ht="37.5" customHeight="1" x14ac:dyDescent="0.25">
      <c r="A2929" s="11"/>
      <c r="B2929" s="11"/>
      <c r="C2929" s="11"/>
      <c r="D2929" s="305"/>
      <c r="E2929" s="11"/>
      <c r="F2929" s="11"/>
      <c r="G2929" s="11"/>
      <c r="H2929" s="11"/>
      <c r="I2929" s="23"/>
      <c r="P2929"/>
      <c r="Q2929"/>
      <c r="R2929"/>
      <c r="S2929"/>
      <c r="T2929"/>
      <c r="U2929"/>
      <c r="V2929"/>
      <c r="W2929"/>
      <c r="X2929"/>
    </row>
    <row r="2930" spans="1:24" x14ac:dyDescent="0.25">
      <c r="A2930" s="454" t="s">
        <v>1150</v>
      </c>
      <c r="B2930" s="455"/>
      <c r="C2930" s="455"/>
      <c r="D2930" s="455"/>
      <c r="E2930" s="455"/>
      <c r="F2930" s="455"/>
      <c r="G2930" s="455"/>
      <c r="H2930" s="455"/>
      <c r="I2930" s="23"/>
      <c r="P2930"/>
      <c r="Q2930"/>
      <c r="R2930"/>
      <c r="S2930"/>
      <c r="T2930"/>
      <c r="U2930"/>
      <c r="V2930"/>
      <c r="W2930"/>
      <c r="X2930"/>
    </row>
    <row r="2931" spans="1:24" x14ac:dyDescent="0.25">
      <c r="A2931" s="452" t="s">
        <v>12</v>
      </c>
      <c r="B2931" s="453"/>
      <c r="C2931" s="453"/>
      <c r="D2931" s="453"/>
      <c r="E2931" s="453"/>
      <c r="F2931" s="453"/>
      <c r="G2931" s="453"/>
      <c r="H2931" s="453"/>
      <c r="I2931" s="23"/>
      <c r="P2931"/>
      <c r="Q2931"/>
      <c r="R2931"/>
      <c r="S2931"/>
      <c r="T2931"/>
      <c r="U2931"/>
      <c r="V2931"/>
      <c r="W2931"/>
      <c r="X2931"/>
    </row>
    <row r="2932" spans="1:24" ht="40.5" x14ac:dyDescent="0.25">
      <c r="A2932" s="397">
        <v>4239</v>
      </c>
      <c r="B2932" s="397" t="s">
        <v>3961</v>
      </c>
      <c r="C2932" s="397" t="s">
        <v>480</v>
      </c>
      <c r="D2932" s="397" t="s">
        <v>9</v>
      </c>
      <c r="E2932" s="397" t="s">
        <v>14</v>
      </c>
      <c r="F2932" s="397">
        <v>500000</v>
      </c>
      <c r="G2932" s="397">
        <v>500000</v>
      </c>
      <c r="H2932" s="397">
        <v>1</v>
      </c>
      <c r="I2932" s="23"/>
      <c r="P2932"/>
      <c r="Q2932"/>
      <c r="R2932"/>
      <c r="S2932"/>
      <c r="T2932"/>
      <c r="U2932"/>
      <c r="V2932"/>
      <c r="W2932"/>
      <c r="X2932"/>
    </row>
    <row r="2933" spans="1:24" ht="40.5" x14ac:dyDescent="0.25">
      <c r="A2933" s="397">
        <v>4239</v>
      </c>
      <c r="B2933" s="397" t="s">
        <v>3962</v>
      </c>
      <c r="C2933" s="397" t="s">
        <v>480</v>
      </c>
      <c r="D2933" s="397" t="s">
        <v>9</v>
      </c>
      <c r="E2933" s="397" t="s">
        <v>14</v>
      </c>
      <c r="F2933" s="397">
        <v>510000</v>
      </c>
      <c r="G2933" s="397">
        <v>510000</v>
      </c>
      <c r="H2933" s="397">
        <v>1</v>
      </c>
      <c r="I2933" s="23"/>
      <c r="P2933"/>
      <c r="Q2933"/>
      <c r="R2933"/>
      <c r="S2933"/>
      <c r="T2933"/>
      <c r="U2933"/>
      <c r="V2933"/>
      <c r="W2933"/>
      <c r="X2933"/>
    </row>
    <row r="2934" spans="1:24" ht="40.5" x14ac:dyDescent="0.25">
      <c r="A2934" s="397">
        <v>4239</v>
      </c>
      <c r="B2934" s="397" t="s">
        <v>3963</v>
      </c>
      <c r="C2934" s="397" t="s">
        <v>480</v>
      </c>
      <c r="D2934" s="397" t="s">
        <v>9</v>
      </c>
      <c r="E2934" s="397" t="s">
        <v>14</v>
      </c>
      <c r="F2934" s="397">
        <v>364000</v>
      </c>
      <c r="G2934" s="397">
        <v>364000</v>
      </c>
      <c r="H2934" s="397">
        <v>1</v>
      </c>
      <c r="I2934" s="23"/>
      <c r="P2934"/>
      <c r="Q2934"/>
      <c r="R2934"/>
      <c r="S2934"/>
      <c r="T2934"/>
      <c r="U2934"/>
      <c r="V2934"/>
      <c r="W2934"/>
      <c r="X2934"/>
    </row>
    <row r="2935" spans="1:24" ht="40.5" x14ac:dyDescent="0.25">
      <c r="A2935" s="397">
        <v>4239</v>
      </c>
      <c r="B2935" s="397" t="s">
        <v>3964</v>
      </c>
      <c r="C2935" s="397" t="s">
        <v>480</v>
      </c>
      <c r="D2935" s="397" t="s">
        <v>9</v>
      </c>
      <c r="E2935" s="397" t="s">
        <v>14</v>
      </c>
      <c r="F2935" s="397">
        <v>250000</v>
      </c>
      <c r="G2935" s="397">
        <v>250000</v>
      </c>
      <c r="H2935" s="397">
        <v>1</v>
      </c>
      <c r="I2935" s="23"/>
      <c r="P2935"/>
      <c r="Q2935"/>
      <c r="R2935"/>
      <c r="S2935"/>
      <c r="T2935"/>
      <c r="U2935"/>
      <c r="V2935"/>
      <c r="W2935"/>
      <c r="X2935"/>
    </row>
    <row r="2936" spans="1:24" ht="40.5" x14ac:dyDescent="0.25">
      <c r="A2936" s="397">
        <v>4239</v>
      </c>
      <c r="B2936" s="397" t="s">
        <v>3965</v>
      </c>
      <c r="C2936" s="397" t="s">
        <v>480</v>
      </c>
      <c r="D2936" s="397" t="s">
        <v>9</v>
      </c>
      <c r="E2936" s="397" t="s">
        <v>14</v>
      </c>
      <c r="F2936" s="397">
        <v>316000</v>
      </c>
      <c r="G2936" s="397">
        <v>316000</v>
      </c>
      <c r="H2936" s="397">
        <v>1</v>
      </c>
      <c r="I2936" s="23"/>
      <c r="P2936"/>
      <c r="Q2936"/>
      <c r="R2936"/>
      <c r="S2936"/>
      <c r="T2936"/>
      <c r="U2936"/>
      <c r="V2936"/>
      <c r="W2936"/>
      <c r="X2936"/>
    </row>
    <row r="2937" spans="1:24" ht="40.5" x14ac:dyDescent="0.25">
      <c r="A2937" s="397">
        <v>4239</v>
      </c>
      <c r="B2937" s="397" t="s">
        <v>3966</v>
      </c>
      <c r="C2937" s="397" t="s">
        <v>480</v>
      </c>
      <c r="D2937" s="397" t="s">
        <v>9</v>
      </c>
      <c r="E2937" s="397" t="s">
        <v>14</v>
      </c>
      <c r="F2937" s="397">
        <v>247200</v>
      </c>
      <c r="G2937" s="397">
        <v>247200</v>
      </c>
      <c r="H2937" s="397">
        <v>1</v>
      </c>
      <c r="I2937" s="23"/>
      <c r="P2937"/>
      <c r="Q2937"/>
      <c r="R2937"/>
      <c r="S2937"/>
      <c r="T2937"/>
      <c r="U2937"/>
      <c r="V2937"/>
      <c r="W2937"/>
      <c r="X2937"/>
    </row>
    <row r="2938" spans="1:24" ht="40.5" x14ac:dyDescent="0.25">
      <c r="A2938" s="397">
        <v>4239</v>
      </c>
      <c r="B2938" s="397" t="s">
        <v>3967</v>
      </c>
      <c r="C2938" s="397" t="s">
        <v>480</v>
      </c>
      <c r="D2938" s="397" t="s">
        <v>9</v>
      </c>
      <c r="E2938" s="397" t="s">
        <v>14</v>
      </c>
      <c r="F2938" s="397">
        <v>774500</v>
      </c>
      <c r="G2938" s="397">
        <v>774500</v>
      </c>
      <c r="H2938" s="397">
        <v>1</v>
      </c>
      <c r="I2938" s="23"/>
      <c r="P2938"/>
      <c r="Q2938"/>
      <c r="R2938"/>
      <c r="S2938"/>
      <c r="T2938"/>
      <c r="U2938"/>
      <c r="V2938"/>
      <c r="W2938"/>
      <c r="X2938"/>
    </row>
    <row r="2939" spans="1:24" ht="40.5" x14ac:dyDescent="0.25">
      <c r="A2939" s="397">
        <v>4239</v>
      </c>
      <c r="B2939" s="397" t="s">
        <v>1859</v>
      </c>
      <c r="C2939" s="397" t="s">
        <v>480</v>
      </c>
      <c r="D2939" s="397" t="s">
        <v>9</v>
      </c>
      <c r="E2939" s="397" t="s">
        <v>14</v>
      </c>
      <c r="F2939" s="397">
        <v>0</v>
      </c>
      <c r="G2939" s="397">
        <v>0</v>
      </c>
      <c r="H2939" s="397">
        <v>1</v>
      </c>
      <c r="I2939" s="23"/>
      <c r="P2939"/>
      <c r="Q2939"/>
      <c r="R2939"/>
      <c r="S2939"/>
      <c r="T2939"/>
      <c r="U2939"/>
      <c r="V2939"/>
      <c r="W2939"/>
      <c r="X2939"/>
    </row>
    <row r="2940" spans="1:24" ht="40.5" x14ac:dyDescent="0.25">
      <c r="A2940" s="397">
        <v>4239</v>
      </c>
      <c r="B2940" s="397" t="s">
        <v>1860</v>
      </c>
      <c r="C2940" s="397" t="s">
        <v>480</v>
      </c>
      <c r="D2940" s="397" t="s">
        <v>9</v>
      </c>
      <c r="E2940" s="397" t="s">
        <v>14</v>
      </c>
      <c r="F2940" s="397">
        <v>0</v>
      </c>
      <c r="G2940" s="397">
        <v>0</v>
      </c>
      <c r="H2940" s="397">
        <v>1</v>
      </c>
      <c r="I2940" s="23"/>
      <c r="P2940"/>
      <c r="Q2940"/>
      <c r="R2940"/>
      <c r="S2940"/>
      <c r="T2940"/>
      <c r="U2940"/>
      <c r="V2940"/>
      <c r="W2940"/>
      <c r="X2940"/>
    </row>
    <row r="2941" spans="1:24" ht="40.5" x14ac:dyDescent="0.25">
      <c r="A2941" s="262">
        <v>4239</v>
      </c>
      <c r="B2941" s="262" t="s">
        <v>1861</v>
      </c>
      <c r="C2941" s="262" t="s">
        <v>480</v>
      </c>
      <c r="D2941" s="262" t="s">
        <v>9</v>
      </c>
      <c r="E2941" s="262" t="s">
        <v>14</v>
      </c>
      <c r="F2941" s="262">
        <v>0</v>
      </c>
      <c r="G2941" s="262">
        <v>0</v>
      </c>
      <c r="H2941" s="262">
        <v>1</v>
      </c>
      <c r="I2941" s="23"/>
      <c r="P2941"/>
      <c r="Q2941"/>
      <c r="R2941"/>
      <c r="S2941"/>
      <c r="T2941"/>
      <c r="U2941"/>
      <c r="V2941"/>
      <c r="W2941"/>
      <c r="X2941"/>
    </row>
    <row r="2942" spans="1:24" ht="40.5" x14ac:dyDescent="0.25">
      <c r="A2942" s="262">
        <v>4239</v>
      </c>
      <c r="B2942" s="262" t="s">
        <v>1862</v>
      </c>
      <c r="C2942" s="262" t="s">
        <v>480</v>
      </c>
      <c r="D2942" s="262" t="s">
        <v>9</v>
      </c>
      <c r="E2942" s="262" t="s">
        <v>14</v>
      </c>
      <c r="F2942" s="262">
        <v>0</v>
      </c>
      <c r="G2942" s="262">
        <v>0</v>
      </c>
      <c r="H2942" s="262">
        <v>1</v>
      </c>
      <c r="I2942" s="23"/>
      <c r="P2942"/>
      <c r="Q2942"/>
      <c r="R2942"/>
      <c r="S2942"/>
      <c r="T2942"/>
      <c r="U2942"/>
      <c r="V2942"/>
      <c r="W2942"/>
      <c r="X2942"/>
    </row>
    <row r="2943" spans="1:24" ht="40.5" x14ac:dyDescent="0.25">
      <c r="A2943" s="262">
        <v>4239</v>
      </c>
      <c r="B2943" s="262" t="s">
        <v>1863</v>
      </c>
      <c r="C2943" s="262" t="s">
        <v>480</v>
      </c>
      <c r="D2943" s="262" t="s">
        <v>9</v>
      </c>
      <c r="E2943" s="262" t="s">
        <v>14</v>
      </c>
      <c r="F2943" s="262">
        <v>0</v>
      </c>
      <c r="G2943" s="262">
        <v>0</v>
      </c>
      <c r="H2943" s="262">
        <v>1</v>
      </c>
      <c r="I2943" s="23"/>
      <c r="P2943"/>
      <c r="Q2943"/>
      <c r="R2943"/>
      <c r="S2943"/>
      <c r="T2943"/>
      <c r="U2943"/>
      <c r="V2943"/>
      <c r="W2943"/>
      <c r="X2943"/>
    </row>
    <row r="2944" spans="1:24" ht="40.5" x14ac:dyDescent="0.25">
      <c r="A2944" s="262">
        <v>4239</v>
      </c>
      <c r="B2944" s="262" t="s">
        <v>1864</v>
      </c>
      <c r="C2944" s="262" t="s">
        <v>480</v>
      </c>
      <c r="D2944" s="262" t="s">
        <v>9</v>
      </c>
      <c r="E2944" s="262" t="s">
        <v>14</v>
      </c>
      <c r="F2944" s="262">
        <v>0</v>
      </c>
      <c r="G2944" s="262">
        <v>0</v>
      </c>
      <c r="H2944" s="262">
        <v>1</v>
      </c>
      <c r="I2944" s="23"/>
      <c r="P2944"/>
      <c r="Q2944"/>
      <c r="R2944"/>
      <c r="S2944"/>
      <c r="T2944"/>
      <c r="U2944"/>
      <c r="V2944"/>
      <c r="W2944"/>
      <c r="X2944"/>
    </row>
    <row r="2945" spans="1:24" ht="40.5" x14ac:dyDescent="0.25">
      <c r="A2945" s="262">
        <v>4239</v>
      </c>
      <c r="B2945" s="262" t="s">
        <v>1865</v>
      </c>
      <c r="C2945" s="262" t="s">
        <v>480</v>
      </c>
      <c r="D2945" s="262" t="s">
        <v>9</v>
      </c>
      <c r="E2945" s="262" t="s">
        <v>14</v>
      </c>
      <c r="F2945" s="262">
        <v>0</v>
      </c>
      <c r="G2945" s="262">
        <v>0</v>
      </c>
      <c r="H2945" s="262">
        <v>1</v>
      </c>
      <c r="I2945" s="23"/>
      <c r="P2945"/>
      <c r="Q2945"/>
      <c r="R2945"/>
      <c r="S2945"/>
      <c r="T2945"/>
      <c r="U2945"/>
      <c r="V2945"/>
      <c r="W2945"/>
      <c r="X2945"/>
    </row>
    <row r="2946" spans="1:24" ht="40.5" x14ac:dyDescent="0.25">
      <c r="A2946" s="262">
        <v>4239</v>
      </c>
      <c r="B2946" s="262" t="s">
        <v>1151</v>
      </c>
      <c r="C2946" s="262" t="s">
        <v>480</v>
      </c>
      <c r="D2946" s="262" t="s">
        <v>9</v>
      </c>
      <c r="E2946" s="367" t="s">
        <v>14</v>
      </c>
      <c r="F2946" s="367">
        <v>1330000</v>
      </c>
      <c r="G2946" s="367">
        <v>1330000</v>
      </c>
      <c r="H2946" s="367">
        <v>1</v>
      </c>
      <c r="I2946" s="23"/>
      <c r="P2946"/>
      <c r="Q2946"/>
      <c r="R2946"/>
      <c r="S2946"/>
      <c r="T2946"/>
      <c r="U2946"/>
      <c r="V2946"/>
      <c r="W2946"/>
      <c r="X2946"/>
    </row>
    <row r="2947" spans="1:24" ht="40.5" x14ac:dyDescent="0.25">
      <c r="A2947" s="262">
        <v>4239</v>
      </c>
      <c r="B2947" s="262" t="s">
        <v>1152</v>
      </c>
      <c r="C2947" s="367" t="s">
        <v>480</v>
      </c>
      <c r="D2947" s="262" t="s">
        <v>9</v>
      </c>
      <c r="E2947" s="367" t="s">
        <v>14</v>
      </c>
      <c r="F2947" s="367">
        <v>688360</v>
      </c>
      <c r="G2947" s="367">
        <v>688360</v>
      </c>
      <c r="H2947" s="367">
        <v>1</v>
      </c>
      <c r="I2947" s="23"/>
      <c r="P2947"/>
      <c r="Q2947"/>
      <c r="R2947"/>
      <c r="S2947"/>
      <c r="T2947"/>
      <c r="U2947"/>
      <c r="V2947"/>
      <c r="W2947"/>
      <c r="X2947"/>
    </row>
    <row r="2948" spans="1:24" ht="40.5" x14ac:dyDescent="0.25">
      <c r="A2948" s="213">
        <v>4239</v>
      </c>
      <c r="B2948" s="213" t="s">
        <v>1153</v>
      </c>
      <c r="C2948" s="213" t="s">
        <v>480</v>
      </c>
      <c r="D2948" s="367" t="s">
        <v>9</v>
      </c>
      <c r="E2948" s="367" t="s">
        <v>14</v>
      </c>
      <c r="F2948" s="367">
        <v>1246000</v>
      </c>
      <c r="G2948" s="367">
        <v>1246000</v>
      </c>
      <c r="H2948" s="367">
        <v>1</v>
      </c>
      <c r="I2948" s="23"/>
      <c r="P2948"/>
      <c r="Q2948"/>
      <c r="R2948"/>
      <c r="S2948"/>
      <c r="T2948"/>
      <c r="U2948"/>
      <c r="V2948"/>
      <c r="W2948"/>
      <c r="X2948"/>
    </row>
    <row r="2949" spans="1:24" x14ac:dyDescent="0.25">
      <c r="A2949" s="454" t="s">
        <v>239</v>
      </c>
      <c r="B2949" s="455"/>
      <c r="C2949" s="455"/>
      <c r="D2949" s="455"/>
      <c r="E2949" s="455"/>
      <c r="F2949" s="455"/>
      <c r="G2949" s="455"/>
      <c r="H2949" s="455"/>
      <c r="I2949" s="23"/>
      <c r="P2949"/>
      <c r="Q2949"/>
      <c r="R2949"/>
      <c r="S2949"/>
      <c r="T2949"/>
      <c r="U2949"/>
      <c r="V2949"/>
      <c r="W2949"/>
      <c r="X2949"/>
    </row>
    <row r="2950" spans="1:24" x14ac:dyDescent="0.25">
      <c r="A2950" s="452" t="s">
        <v>16</v>
      </c>
      <c r="B2950" s="453"/>
      <c r="C2950" s="453"/>
      <c r="D2950" s="453"/>
      <c r="E2950" s="453"/>
      <c r="F2950" s="453"/>
      <c r="G2950" s="453"/>
      <c r="H2950" s="453"/>
      <c r="I2950" s="23"/>
      <c r="P2950"/>
      <c r="Q2950"/>
      <c r="R2950"/>
      <c r="S2950"/>
      <c r="T2950"/>
      <c r="U2950"/>
      <c r="V2950"/>
      <c r="W2950"/>
      <c r="X2950"/>
    </row>
    <row r="2951" spans="1:24" ht="26.25" customHeight="1" x14ac:dyDescent="0.25">
      <c r="A2951" s="49"/>
      <c r="B2951" s="49"/>
      <c r="C2951" s="49"/>
      <c r="D2951" s="49"/>
      <c r="E2951" s="49"/>
      <c r="F2951" s="49"/>
      <c r="G2951" s="49"/>
      <c r="H2951" s="49"/>
      <c r="I2951" s="23"/>
      <c r="P2951"/>
      <c r="Q2951"/>
      <c r="R2951"/>
      <c r="S2951"/>
      <c r="T2951"/>
      <c r="U2951"/>
      <c r="V2951"/>
      <c r="W2951"/>
      <c r="X2951"/>
    </row>
    <row r="2952" spans="1:24" ht="17.25" customHeight="1" x14ac:dyDescent="0.25">
      <c r="A2952" s="454" t="s">
        <v>172</v>
      </c>
      <c r="B2952" s="455"/>
      <c r="C2952" s="455"/>
      <c r="D2952" s="455"/>
      <c r="E2952" s="455"/>
      <c r="F2952" s="455"/>
      <c r="G2952" s="455"/>
      <c r="H2952" s="455"/>
      <c r="I2952" s="23"/>
      <c r="P2952"/>
      <c r="Q2952"/>
      <c r="R2952"/>
      <c r="S2952"/>
      <c r="T2952"/>
      <c r="U2952"/>
      <c r="V2952"/>
      <c r="W2952"/>
      <c r="X2952"/>
    </row>
    <row r="2953" spans="1:24" x14ac:dyDescent="0.25">
      <c r="A2953" s="452" t="s">
        <v>16</v>
      </c>
      <c r="B2953" s="453"/>
      <c r="C2953" s="453"/>
      <c r="D2953" s="453"/>
      <c r="E2953" s="453"/>
      <c r="F2953" s="453"/>
      <c r="G2953" s="453"/>
      <c r="H2953" s="453"/>
      <c r="I2953" s="23"/>
      <c r="P2953"/>
      <c r="Q2953"/>
      <c r="R2953"/>
      <c r="S2953"/>
      <c r="T2953"/>
      <c r="U2953"/>
      <c r="V2953"/>
      <c r="W2953"/>
      <c r="X2953"/>
    </row>
    <row r="2954" spans="1:24" ht="27" x14ac:dyDescent="0.25">
      <c r="A2954" s="316">
        <v>4251</v>
      </c>
      <c r="B2954" s="316" t="s">
        <v>2298</v>
      </c>
      <c r="C2954" s="316" t="s">
        <v>510</v>
      </c>
      <c r="D2954" s="12" t="s">
        <v>15</v>
      </c>
      <c r="E2954" s="316" t="s">
        <v>14</v>
      </c>
      <c r="F2954" s="12">
        <v>9800000</v>
      </c>
      <c r="G2954" s="12">
        <v>9800000</v>
      </c>
      <c r="H2954" s="12">
        <v>1</v>
      </c>
      <c r="I2954" s="23"/>
      <c r="P2954"/>
      <c r="Q2954"/>
      <c r="R2954"/>
      <c r="S2954"/>
      <c r="T2954"/>
      <c r="U2954"/>
      <c r="V2954"/>
      <c r="W2954"/>
      <c r="X2954"/>
    </row>
    <row r="2955" spans="1:24" x14ac:dyDescent="0.25">
      <c r="A2955" s="457" t="s">
        <v>12</v>
      </c>
      <c r="B2955" s="457"/>
      <c r="C2955" s="457"/>
      <c r="D2955" s="457"/>
      <c r="E2955" s="457"/>
      <c r="F2955" s="457"/>
      <c r="G2955" s="457"/>
      <c r="H2955" s="457"/>
      <c r="I2955" s="23"/>
      <c r="P2955"/>
      <c r="Q2955"/>
      <c r="R2955"/>
      <c r="S2955"/>
      <c r="T2955"/>
      <c r="U2955"/>
      <c r="V2955"/>
      <c r="W2955"/>
      <c r="X2955"/>
    </row>
    <row r="2956" spans="1:24" ht="27" x14ac:dyDescent="0.25">
      <c r="A2956" s="316">
        <v>4251</v>
      </c>
      <c r="B2956" s="316" t="s">
        <v>2299</v>
      </c>
      <c r="C2956" s="316" t="s">
        <v>500</v>
      </c>
      <c r="D2956" s="12" t="s">
        <v>15</v>
      </c>
      <c r="E2956" s="316" t="s">
        <v>14</v>
      </c>
      <c r="F2956" s="12">
        <v>200000</v>
      </c>
      <c r="G2956" s="12">
        <v>200000</v>
      </c>
      <c r="H2956" s="12">
        <v>1</v>
      </c>
      <c r="I2956" s="23"/>
      <c r="P2956"/>
      <c r="Q2956"/>
      <c r="R2956"/>
      <c r="S2956"/>
      <c r="T2956"/>
      <c r="U2956"/>
      <c r="V2956"/>
      <c r="W2956"/>
      <c r="X2956"/>
    </row>
    <row r="2957" spans="1:24" x14ac:dyDescent="0.25">
      <c r="A2957" s="12"/>
      <c r="B2957" s="12"/>
      <c r="C2957" s="12"/>
      <c r="D2957" s="12"/>
      <c r="E2957" s="12"/>
      <c r="F2957" s="12"/>
      <c r="G2957" s="12"/>
      <c r="H2957" s="12"/>
      <c r="I2957" s="23"/>
      <c r="P2957"/>
      <c r="Q2957"/>
      <c r="R2957"/>
      <c r="S2957"/>
      <c r="T2957"/>
      <c r="U2957"/>
      <c r="V2957"/>
      <c r="W2957"/>
      <c r="X2957"/>
    </row>
    <row r="2958" spans="1:24" ht="17.25" customHeight="1" x14ac:dyDescent="0.25">
      <c r="A2958" s="454" t="s">
        <v>95</v>
      </c>
      <c r="B2958" s="455"/>
      <c r="C2958" s="455"/>
      <c r="D2958" s="455"/>
      <c r="E2958" s="455"/>
      <c r="F2958" s="455"/>
      <c r="G2958" s="455"/>
      <c r="H2958" s="455"/>
      <c r="I2958" s="23"/>
      <c r="P2958"/>
      <c r="Q2958"/>
      <c r="R2958"/>
      <c r="S2958"/>
      <c r="T2958"/>
      <c r="U2958"/>
      <c r="V2958"/>
      <c r="W2958"/>
      <c r="X2958"/>
    </row>
    <row r="2959" spans="1:24" x14ac:dyDescent="0.25">
      <c r="A2959" s="452" t="s">
        <v>16</v>
      </c>
      <c r="B2959" s="453"/>
      <c r="C2959" s="453"/>
      <c r="D2959" s="453"/>
      <c r="E2959" s="453"/>
      <c r="F2959" s="453"/>
      <c r="G2959" s="453"/>
      <c r="H2959" s="453"/>
      <c r="I2959" s="23"/>
      <c r="P2959"/>
      <c r="Q2959"/>
      <c r="R2959"/>
      <c r="S2959"/>
      <c r="T2959"/>
      <c r="U2959"/>
      <c r="V2959"/>
      <c r="W2959"/>
      <c r="X2959"/>
    </row>
    <row r="2960" spans="1:24" ht="27" x14ac:dyDescent="0.25">
      <c r="A2960" s="253">
        <v>4861</v>
      </c>
      <c r="B2960" s="253" t="s">
        <v>1714</v>
      </c>
      <c r="C2960" s="253" t="s">
        <v>20</v>
      </c>
      <c r="D2960" s="253" t="s">
        <v>427</v>
      </c>
      <c r="E2960" s="253" t="s">
        <v>14</v>
      </c>
      <c r="F2960" s="253">
        <v>54501000</v>
      </c>
      <c r="G2960" s="253">
        <v>54501000</v>
      </c>
      <c r="H2960" s="253">
        <v>1</v>
      </c>
      <c r="I2960" s="23"/>
      <c r="P2960"/>
      <c r="Q2960"/>
      <c r="R2960"/>
      <c r="S2960"/>
      <c r="T2960"/>
      <c r="U2960"/>
      <c r="V2960"/>
      <c r="W2960"/>
      <c r="X2960"/>
    </row>
    <row r="2961" spans="1:24" x14ac:dyDescent="0.25">
      <c r="A2961" s="452" t="s">
        <v>12</v>
      </c>
      <c r="B2961" s="453"/>
      <c r="C2961" s="453"/>
      <c r="D2961" s="453"/>
      <c r="E2961" s="453"/>
      <c r="F2961" s="453"/>
      <c r="G2961" s="453"/>
      <c r="H2961" s="453"/>
      <c r="I2961" s="23"/>
      <c r="P2961"/>
      <c r="Q2961"/>
      <c r="R2961"/>
      <c r="S2961"/>
      <c r="T2961"/>
      <c r="U2961"/>
      <c r="V2961"/>
      <c r="W2961"/>
      <c r="X2961"/>
    </row>
    <row r="2962" spans="1:24" ht="27" x14ac:dyDescent="0.25">
      <c r="A2962" s="37">
        <v>4861</v>
      </c>
      <c r="B2962" s="254" t="s">
        <v>2291</v>
      </c>
      <c r="C2962" s="254" t="s">
        <v>500</v>
      </c>
      <c r="D2962" s="254" t="s">
        <v>1258</v>
      </c>
      <c r="E2962" s="254" t="s">
        <v>14</v>
      </c>
      <c r="F2962" s="254">
        <v>999000</v>
      </c>
      <c r="G2962" s="254">
        <v>999000</v>
      </c>
      <c r="H2962" s="254">
        <v>1</v>
      </c>
      <c r="I2962" s="23"/>
      <c r="P2962"/>
      <c r="Q2962"/>
      <c r="R2962"/>
      <c r="S2962"/>
      <c r="T2962"/>
      <c r="U2962"/>
      <c r="V2962"/>
      <c r="W2962"/>
      <c r="X2962"/>
    </row>
    <row r="2963" spans="1:24" x14ac:dyDescent="0.25">
      <c r="A2963" s="454" t="s">
        <v>152</v>
      </c>
      <c r="B2963" s="455"/>
      <c r="C2963" s="455"/>
      <c r="D2963" s="455"/>
      <c r="E2963" s="455"/>
      <c r="F2963" s="455"/>
      <c r="G2963" s="455"/>
      <c r="H2963" s="455"/>
      <c r="I2963" s="23"/>
      <c r="P2963"/>
      <c r="Q2963"/>
      <c r="R2963"/>
      <c r="S2963"/>
      <c r="T2963"/>
      <c r="U2963"/>
      <c r="V2963"/>
      <c r="W2963"/>
      <c r="X2963"/>
    </row>
    <row r="2964" spans="1:24" x14ac:dyDescent="0.25">
      <c r="A2964" s="452" t="s">
        <v>16</v>
      </c>
      <c r="B2964" s="453"/>
      <c r="C2964" s="453"/>
      <c r="D2964" s="453"/>
      <c r="E2964" s="453"/>
      <c r="F2964" s="453"/>
      <c r="G2964" s="453"/>
      <c r="H2964" s="453"/>
      <c r="I2964" s="23"/>
      <c r="P2964"/>
      <c r="Q2964"/>
      <c r="R2964"/>
      <c r="S2964"/>
      <c r="T2964"/>
      <c r="U2964"/>
      <c r="V2964"/>
      <c r="W2964"/>
      <c r="X2964"/>
    </row>
    <row r="2965" spans="1:24" x14ac:dyDescent="0.25">
      <c r="A2965" s="4"/>
      <c r="B2965" s="13"/>
      <c r="C2965" s="13"/>
      <c r="D2965" s="13"/>
      <c r="E2965" s="13"/>
      <c r="F2965" s="13"/>
      <c r="G2965" s="13"/>
      <c r="H2965" s="21"/>
      <c r="I2965" s="23"/>
      <c r="P2965"/>
      <c r="Q2965"/>
      <c r="R2965"/>
      <c r="S2965"/>
      <c r="T2965"/>
      <c r="U2965"/>
      <c r="V2965"/>
      <c r="W2965"/>
      <c r="X2965"/>
    </row>
    <row r="2966" spans="1:24" x14ac:dyDescent="0.25">
      <c r="A2966" s="454" t="s">
        <v>238</v>
      </c>
      <c r="B2966" s="455"/>
      <c r="C2966" s="455"/>
      <c r="D2966" s="455"/>
      <c r="E2966" s="455"/>
      <c r="F2966" s="455"/>
      <c r="G2966" s="455"/>
      <c r="H2966" s="455"/>
      <c r="I2966" s="23"/>
      <c r="P2966"/>
      <c r="Q2966"/>
      <c r="R2966"/>
      <c r="S2966"/>
      <c r="T2966"/>
      <c r="U2966"/>
      <c r="V2966"/>
      <c r="W2966"/>
      <c r="X2966"/>
    </row>
    <row r="2967" spans="1:24" x14ac:dyDescent="0.25">
      <c r="A2967" s="452" t="s">
        <v>16</v>
      </c>
      <c r="B2967" s="453"/>
      <c r="C2967" s="453"/>
      <c r="D2967" s="453"/>
      <c r="E2967" s="453"/>
      <c r="F2967" s="453"/>
      <c r="G2967" s="453"/>
      <c r="H2967" s="453"/>
      <c r="I2967" s="23"/>
      <c r="P2967"/>
      <c r="Q2967"/>
      <c r="R2967"/>
      <c r="S2967"/>
      <c r="T2967"/>
      <c r="U2967"/>
      <c r="V2967"/>
      <c r="W2967"/>
      <c r="X2967"/>
    </row>
    <row r="2968" spans="1:24" ht="27" x14ac:dyDescent="0.25">
      <c r="A2968" s="4">
        <v>4251</v>
      </c>
      <c r="B2968" s="4" t="s">
        <v>3846</v>
      </c>
      <c r="C2968" s="4" t="s">
        <v>510</v>
      </c>
      <c r="D2968" s="4" t="s">
        <v>427</v>
      </c>
      <c r="E2968" s="4" t="s">
        <v>518</v>
      </c>
      <c r="F2968" s="4">
        <v>16660000</v>
      </c>
      <c r="G2968" s="4">
        <v>16660000</v>
      </c>
      <c r="H2968" s="4">
        <v>1</v>
      </c>
      <c r="I2968" s="23"/>
      <c r="P2968"/>
      <c r="Q2968"/>
      <c r="R2968"/>
      <c r="S2968"/>
      <c r="T2968"/>
      <c r="U2968"/>
      <c r="V2968"/>
      <c r="W2968"/>
      <c r="X2968"/>
    </row>
    <row r="2969" spans="1:24" x14ac:dyDescent="0.25">
      <c r="A2969" s="458" t="s">
        <v>12</v>
      </c>
      <c r="B2969" s="459"/>
      <c r="C2969" s="459"/>
      <c r="D2969" s="459"/>
      <c r="E2969" s="459"/>
      <c r="F2969" s="459"/>
      <c r="G2969" s="459"/>
      <c r="H2969" s="460"/>
      <c r="I2969" s="23"/>
      <c r="P2969"/>
      <c r="Q2969"/>
      <c r="R2969"/>
      <c r="S2969"/>
      <c r="T2969"/>
      <c r="U2969"/>
      <c r="V2969"/>
      <c r="W2969"/>
      <c r="X2969"/>
    </row>
    <row r="2970" spans="1:24" ht="27" x14ac:dyDescent="0.25">
      <c r="A2970" s="395">
        <v>4251</v>
      </c>
      <c r="B2970" s="395" t="s">
        <v>3847</v>
      </c>
      <c r="C2970" s="395" t="s">
        <v>500</v>
      </c>
      <c r="D2970" s="395" t="s">
        <v>1258</v>
      </c>
      <c r="E2970" s="395" t="s">
        <v>14</v>
      </c>
      <c r="F2970" s="395">
        <v>340000</v>
      </c>
      <c r="G2970" s="395">
        <v>340000</v>
      </c>
      <c r="H2970" s="395">
        <v>1</v>
      </c>
      <c r="I2970" s="23"/>
      <c r="P2970"/>
      <c r="Q2970"/>
      <c r="R2970"/>
      <c r="S2970"/>
      <c r="T2970"/>
      <c r="U2970"/>
      <c r="V2970"/>
      <c r="W2970"/>
      <c r="X2970"/>
    </row>
    <row r="2971" spans="1:24" ht="13.5" customHeight="1" x14ac:dyDescent="0.25">
      <c r="A2971" s="454" t="s">
        <v>202</v>
      </c>
      <c r="B2971" s="455"/>
      <c r="C2971" s="455"/>
      <c r="D2971" s="455"/>
      <c r="E2971" s="455"/>
      <c r="F2971" s="455"/>
      <c r="G2971" s="455"/>
      <c r="H2971" s="455"/>
      <c r="I2971" s="23"/>
      <c r="P2971"/>
      <c r="Q2971"/>
      <c r="R2971"/>
      <c r="S2971"/>
      <c r="T2971"/>
      <c r="U2971"/>
      <c r="V2971"/>
      <c r="W2971"/>
      <c r="X2971"/>
    </row>
    <row r="2972" spans="1:24" x14ac:dyDescent="0.25">
      <c r="A2972" s="452" t="s">
        <v>12</v>
      </c>
      <c r="B2972" s="453"/>
      <c r="C2972" s="453"/>
      <c r="D2972" s="453"/>
      <c r="E2972" s="453"/>
      <c r="F2972" s="453"/>
      <c r="G2972" s="453"/>
      <c r="H2972" s="453"/>
      <c r="I2972" s="23"/>
      <c r="P2972"/>
      <c r="Q2972"/>
      <c r="R2972"/>
      <c r="S2972"/>
      <c r="T2972"/>
      <c r="U2972"/>
      <c r="V2972"/>
      <c r="W2972"/>
      <c r="X2972"/>
    </row>
    <row r="2973" spans="1:24" x14ac:dyDescent="0.25">
      <c r="A2973" s="144"/>
      <c r="B2973" s="144"/>
      <c r="C2973" s="144"/>
      <c r="D2973" s="144"/>
      <c r="E2973" s="144"/>
      <c r="F2973" s="144"/>
      <c r="G2973" s="144"/>
      <c r="H2973" s="144"/>
      <c r="I2973" s="23"/>
      <c r="P2973"/>
      <c r="Q2973"/>
      <c r="R2973"/>
      <c r="S2973"/>
      <c r="T2973"/>
      <c r="U2973"/>
      <c r="V2973"/>
      <c r="W2973"/>
      <c r="X2973"/>
    </row>
    <row r="2974" spans="1:24" ht="15" customHeight="1" x14ac:dyDescent="0.25">
      <c r="A2974" s="454" t="s">
        <v>190</v>
      </c>
      <c r="B2974" s="455"/>
      <c r="C2974" s="455"/>
      <c r="D2974" s="455"/>
      <c r="E2974" s="455"/>
      <c r="F2974" s="455"/>
      <c r="G2974" s="455"/>
      <c r="H2974" s="455"/>
      <c r="I2974" s="23"/>
      <c r="P2974"/>
      <c r="Q2974"/>
      <c r="R2974"/>
      <c r="S2974"/>
      <c r="T2974"/>
      <c r="U2974"/>
      <c r="V2974"/>
      <c r="W2974"/>
      <c r="X2974"/>
    </row>
    <row r="2975" spans="1:24" x14ac:dyDescent="0.25">
      <c r="A2975" s="452" t="s">
        <v>16</v>
      </c>
      <c r="B2975" s="453"/>
      <c r="C2975" s="453"/>
      <c r="D2975" s="453"/>
      <c r="E2975" s="453"/>
      <c r="F2975" s="453"/>
      <c r="G2975" s="453"/>
      <c r="H2975" s="453"/>
      <c r="I2975" s="23"/>
      <c r="P2975"/>
      <c r="Q2975"/>
      <c r="R2975"/>
      <c r="S2975"/>
      <c r="T2975"/>
      <c r="U2975"/>
      <c r="V2975"/>
      <c r="W2975"/>
      <c r="X2975"/>
    </row>
    <row r="2976" spans="1:24" ht="27" x14ac:dyDescent="0.25">
      <c r="A2976" s="316">
        <v>4251</v>
      </c>
      <c r="B2976" s="316" t="s">
        <v>2296</v>
      </c>
      <c r="C2976" s="316" t="s">
        <v>516</v>
      </c>
      <c r="D2976" s="316" t="s">
        <v>15</v>
      </c>
      <c r="E2976" s="316" t="s">
        <v>14</v>
      </c>
      <c r="F2976" s="316">
        <v>211775000</v>
      </c>
      <c r="G2976" s="316">
        <v>211775000</v>
      </c>
      <c r="H2976" s="316">
        <v>1</v>
      </c>
      <c r="I2976" s="23"/>
      <c r="P2976"/>
      <c r="Q2976"/>
      <c r="R2976"/>
      <c r="S2976"/>
      <c r="T2976"/>
      <c r="U2976"/>
      <c r="V2976"/>
      <c r="W2976"/>
      <c r="X2976"/>
    </row>
    <row r="2977" spans="1:24" x14ac:dyDescent="0.25">
      <c r="A2977" s="452" t="s">
        <v>12</v>
      </c>
      <c r="B2977" s="453"/>
      <c r="C2977" s="453"/>
      <c r="D2977" s="453"/>
      <c r="E2977" s="453"/>
      <c r="F2977" s="453"/>
      <c r="G2977" s="453"/>
      <c r="H2977" s="453"/>
      <c r="I2977" s="23"/>
      <c r="P2977"/>
      <c r="Q2977"/>
      <c r="R2977"/>
      <c r="S2977"/>
      <c r="T2977"/>
      <c r="U2977"/>
      <c r="V2977"/>
      <c r="W2977"/>
      <c r="X2977"/>
    </row>
    <row r="2978" spans="1:24" ht="27" x14ac:dyDescent="0.25">
      <c r="A2978" s="316">
        <v>4251</v>
      </c>
      <c r="B2978" s="316" t="s">
        <v>2297</v>
      </c>
      <c r="C2978" s="316" t="s">
        <v>500</v>
      </c>
      <c r="D2978" s="316" t="s">
        <v>15</v>
      </c>
      <c r="E2978" s="316" t="s">
        <v>14</v>
      </c>
      <c r="F2978" s="316">
        <v>3225000</v>
      </c>
      <c r="G2978" s="316">
        <v>3225000</v>
      </c>
      <c r="H2978" s="316">
        <v>1</v>
      </c>
      <c r="I2978" s="23"/>
      <c r="P2978"/>
      <c r="Q2978"/>
      <c r="R2978"/>
      <c r="S2978"/>
      <c r="T2978"/>
      <c r="U2978"/>
      <c r="V2978"/>
      <c r="W2978"/>
      <c r="X2978"/>
    </row>
    <row r="2979" spans="1:24" x14ac:dyDescent="0.25">
      <c r="A2979" s="12"/>
      <c r="B2979" s="12"/>
      <c r="C2979" s="12"/>
      <c r="D2979" s="12"/>
      <c r="E2979" s="12"/>
      <c r="F2979" s="12"/>
      <c r="G2979" s="12"/>
      <c r="H2979" s="12"/>
      <c r="I2979" s="23"/>
      <c r="P2979"/>
      <c r="Q2979"/>
      <c r="R2979"/>
      <c r="S2979"/>
      <c r="T2979"/>
      <c r="U2979"/>
      <c r="V2979"/>
      <c r="W2979"/>
      <c r="X2979"/>
    </row>
    <row r="2980" spans="1:24" x14ac:dyDescent="0.25">
      <c r="A2980" s="454" t="s">
        <v>252</v>
      </c>
      <c r="B2980" s="455"/>
      <c r="C2980" s="455"/>
      <c r="D2980" s="455"/>
      <c r="E2980" s="455"/>
      <c r="F2980" s="455"/>
      <c r="G2980" s="455"/>
      <c r="H2980" s="455"/>
      <c r="I2980" s="23"/>
      <c r="P2980"/>
      <c r="Q2980"/>
      <c r="R2980"/>
      <c r="S2980"/>
      <c r="T2980"/>
      <c r="U2980"/>
      <c r="V2980"/>
      <c r="W2980"/>
      <c r="X2980"/>
    </row>
    <row r="2981" spans="1:24" x14ac:dyDescent="0.25">
      <c r="A2981" s="549" t="s">
        <v>12</v>
      </c>
      <c r="B2981" s="550"/>
      <c r="C2981" s="550"/>
      <c r="D2981" s="550"/>
      <c r="E2981" s="550"/>
      <c r="F2981" s="550"/>
      <c r="G2981" s="550"/>
      <c r="H2981" s="551"/>
      <c r="I2981" s="23"/>
      <c r="P2981"/>
      <c r="Q2981"/>
      <c r="R2981"/>
      <c r="S2981"/>
      <c r="T2981"/>
      <c r="U2981"/>
      <c r="V2981"/>
      <c r="W2981"/>
      <c r="X2981"/>
    </row>
    <row r="2982" spans="1:24" ht="27" x14ac:dyDescent="0.25">
      <c r="A2982" s="432">
        <v>4239</v>
      </c>
      <c r="B2982" s="432" t="s">
        <v>4340</v>
      </c>
      <c r="C2982" s="432" t="s">
        <v>903</v>
      </c>
      <c r="D2982" s="432" t="s">
        <v>9</v>
      </c>
      <c r="E2982" s="432" t="s">
        <v>14</v>
      </c>
      <c r="F2982" s="432">
        <v>251000</v>
      </c>
      <c r="G2982" s="432">
        <v>251000</v>
      </c>
      <c r="H2982" s="432">
        <v>1</v>
      </c>
      <c r="I2982" s="23"/>
      <c r="P2982"/>
      <c r="Q2982"/>
      <c r="R2982"/>
      <c r="S2982"/>
      <c r="T2982"/>
      <c r="U2982"/>
      <c r="V2982"/>
      <c r="W2982"/>
      <c r="X2982"/>
    </row>
    <row r="2983" spans="1:24" ht="27" x14ac:dyDescent="0.25">
      <c r="A2983" s="432">
        <v>4239</v>
      </c>
      <c r="B2983" s="432" t="s">
        <v>4341</v>
      </c>
      <c r="C2983" s="432" t="s">
        <v>903</v>
      </c>
      <c r="D2983" s="432" t="s">
        <v>9</v>
      </c>
      <c r="E2983" s="432" t="s">
        <v>14</v>
      </c>
      <c r="F2983" s="432">
        <v>1576500</v>
      </c>
      <c r="G2983" s="432">
        <v>1576500</v>
      </c>
      <c r="H2983" s="432">
        <v>1</v>
      </c>
      <c r="I2983" s="23"/>
      <c r="P2983"/>
      <c r="Q2983"/>
      <c r="R2983"/>
      <c r="S2983"/>
      <c r="T2983"/>
      <c r="U2983"/>
      <c r="V2983"/>
      <c r="W2983"/>
      <c r="X2983"/>
    </row>
    <row r="2984" spans="1:24" ht="27" x14ac:dyDescent="0.25">
      <c r="A2984" s="432">
        <v>4239</v>
      </c>
      <c r="B2984" s="432" t="s">
        <v>3958</v>
      </c>
      <c r="C2984" s="432" t="s">
        <v>903</v>
      </c>
      <c r="D2984" s="432" t="s">
        <v>9</v>
      </c>
      <c r="E2984" s="432" t="s">
        <v>14</v>
      </c>
      <c r="F2984" s="432">
        <v>252000</v>
      </c>
      <c r="G2984" s="432">
        <v>252000</v>
      </c>
      <c r="H2984" s="432">
        <v>1</v>
      </c>
      <c r="I2984" s="23"/>
      <c r="P2984"/>
      <c r="Q2984"/>
      <c r="R2984"/>
      <c r="S2984"/>
      <c r="T2984"/>
      <c r="U2984"/>
      <c r="V2984"/>
      <c r="W2984"/>
      <c r="X2984"/>
    </row>
    <row r="2985" spans="1:24" ht="27" x14ac:dyDescent="0.25">
      <c r="A2985" s="432">
        <v>4239</v>
      </c>
      <c r="B2985" s="432" t="s">
        <v>3959</v>
      </c>
      <c r="C2985" s="432" t="s">
        <v>903</v>
      </c>
      <c r="D2985" s="432" t="s">
        <v>9</v>
      </c>
      <c r="E2985" s="432" t="s">
        <v>14</v>
      </c>
      <c r="F2985" s="432">
        <v>241000</v>
      </c>
      <c r="G2985" s="432">
        <v>241000</v>
      </c>
      <c r="H2985" s="432">
        <v>1</v>
      </c>
      <c r="I2985" s="23"/>
      <c r="P2985"/>
      <c r="Q2985"/>
      <c r="R2985"/>
      <c r="S2985"/>
      <c r="T2985"/>
      <c r="U2985"/>
      <c r="V2985"/>
      <c r="W2985"/>
      <c r="X2985"/>
    </row>
    <row r="2986" spans="1:24" ht="27" x14ac:dyDescent="0.25">
      <c r="A2986" s="432">
        <v>4239</v>
      </c>
      <c r="B2986" s="432" t="s">
        <v>3960</v>
      </c>
      <c r="C2986" s="432" t="s">
        <v>903</v>
      </c>
      <c r="D2986" s="432" t="s">
        <v>9</v>
      </c>
      <c r="E2986" s="432" t="s">
        <v>14</v>
      </c>
      <c r="F2986" s="432">
        <v>374000</v>
      </c>
      <c r="G2986" s="432">
        <v>374000</v>
      </c>
      <c r="H2986" s="432">
        <v>1</v>
      </c>
      <c r="I2986" s="23"/>
      <c r="P2986"/>
      <c r="Q2986"/>
      <c r="R2986"/>
      <c r="S2986"/>
      <c r="T2986"/>
      <c r="U2986"/>
      <c r="V2986"/>
      <c r="W2986"/>
      <c r="X2986"/>
    </row>
    <row r="2987" spans="1:24" ht="27" x14ac:dyDescent="0.25">
      <c r="A2987" s="399">
        <v>4239</v>
      </c>
      <c r="B2987" s="399" t="s">
        <v>1716</v>
      </c>
      <c r="C2987" s="399" t="s">
        <v>903</v>
      </c>
      <c r="D2987" s="399" t="s">
        <v>9</v>
      </c>
      <c r="E2987" s="399" t="s">
        <v>14</v>
      </c>
      <c r="F2987" s="399">
        <v>0</v>
      </c>
      <c r="G2987" s="399">
        <v>0</v>
      </c>
      <c r="H2987" s="255">
        <v>1</v>
      </c>
      <c r="I2987" s="23"/>
      <c r="P2987"/>
      <c r="Q2987"/>
      <c r="R2987"/>
      <c r="S2987"/>
      <c r="T2987"/>
      <c r="U2987"/>
      <c r="V2987"/>
      <c r="W2987"/>
      <c r="X2987"/>
    </row>
    <row r="2988" spans="1:24" ht="27" x14ac:dyDescent="0.25">
      <c r="A2988" s="399">
        <v>4239</v>
      </c>
      <c r="B2988" s="399" t="s">
        <v>902</v>
      </c>
      <c r="C2988" s="399" t="s">
        <v>903</v>
      </c>
      <c r="D2988" s="399" t="s">
        <v>9</v>
      </c>
      <c r="E2988" s="399" t="s">
        <v>14</v>
      </c>
      <c r="F2988" s="399">
        <v>0</v>
      </c>
      <c r="G2988" s="399">
        <v>0</v>
      </c>
      <c r="H2988" s="255">
        <v>1</v>
      </c>
      <c r="I2988" s="23"/>
      <c r="P2988"/>
      <c r="Q2988"/>
      <c r="R2988"/>
      <c r="S2988"/>
      <c r="T2988"/>
      <c r="U2988"/>
      <c r="V2988"/>
      <c r="W2988"/>
      <c r="X2988"/>
    </row>
    <row r="2989" spans="1:24" ht="31.5" customHeight="1" x14ac:dyDescent="0.25">
      <c r="A2989" s="454" t="s">
        <v>280</v>
      </c>
      <c r="B2989" s="455"/>
      <c r="C2989" s="455"/>
      <c r="D2989" s="455"/>
      <c r="E2989" s="455"/>
      <c r="F2989" s="455"/>
      <c r="G2989" s="455"/>
      <c r="H2989" s="455"/>
      <c r="I2989" s="23"/>
      <c r="P2989"/>
      <c r="Q2989"/>
      <c r="R2989"/>
      <c r="S2989"/>
      <c r="T2989"/>
      <c r="U2989"/>
      <c r="V2989"/>
      <c r="W2989"/>
      <c r="X2989"/>
    </row>
    <row r="2990" spans="1:24" x14ac:dyDescent="0.25">
      <c r="A2990" s="549" t="s">
        <v>16</v>
      </c>
      <c r="B2990" s="550"/>
      <c r="C2990" s="550"/>
      <c r="D2990" s="550"/>
      <c r="E2990" s="550"/>
      <c r="F2990" s="550"/>
      <c r="G2990" s="550"/>
      <c r="H2990" s="551"/>
      <c r="I2990" s="23"/>
      <c r="P2990"/>
      <c r="Q2990"/>
      <c r="R2990"/>
      <c r="S2990"/>
      <c r="T2990"/>
      <c r="U2990"/>
      <c r="V2990"/>
      <c r="W2990"/>
      <c r="X2990"/>
    </row>
    <row r="2991" spans="1:24" ht="27" x14ac:dyDescent="0.25">
      <c r="A2991" s="415">
        <v>5113</v>
      </c>
      <c r="B2991" s="415" t="s">
        <v>4263</v>
      </c>
      <c r="C2991" s="415" t="s">
        <v>1020</v>
      </c>
      <c r="D2991" s="415" t="s">
        <v>427</v>
      </c>
      <c r="E2991" s="415" t="s">
        <v>14</v>
      </c>
      <c r="F2991" s="415">
        <v>31530008</v>
      </c>
      <c r="G2991" s="415">
        <v>31530008</v>
      </c>
      <c r="H2991" s="415">
        <v>1</v>
      </c>
      <c r="I2991" s="23"/>
      <c r="P2991"/>
      <c r="Q2991"/>
      <c r="R2991"/>
      <c r="S2991"/>
      <c r="T2991"/>
      <c r="U2991"/>
      <c r="V2991"/>
      <c r="W2991"/>
      <c r="X2991"/>
    </row>
    <row r="2992" spans="1:24" ht="27" x14ac:dyDescent="0.25">
      <c r="A2992" s="101">
        <v>5113</v>
      </c>
      <c r="B2992" s="415" t="s">
        <v>4264</v>
      </c>
      <c r="C2992" s="415" t="s">
        <v>1020</v>
      </c>
      <c r="D2992" s="415" t="s">
        <v>427</v>
      </c>
      <c r="E2992" s="415" t="s">
        <v>14</v>
      </c>
      <c r="F2992" s="415">
        <v>15534420</v>
      </c>
      <c r="G2992" s="415">
        <v>15534420</v>
      </c>
      <c r="H2992" s="415">
        <v>1</v>
      </c>
      <c r="I2992" s="23"/>
      <c r="P2992"/>
      <c r="Q2992"/>
      <c r="R2992"/>
      <c r="S2992"/>
      <c r="T2992"/>
      <c r="U2992"/>
      <c r="V2992"/>
      <c r="W2992"/>
      <c r="X2992"/>
    </row>
    <row r="2993" spans="1:24" x14ac:dyDescent="0.25">
      <c r="A2993" s="549" t="s">
        <v>8</v>
      </c>
      <c r="B2993" s="550"/>
      <c r="C2993" s="550"/>
      <c r="D2993" s="550"/>
      <c r="E2993" s="550"/>
      <c r="F2993" s="550"/>
      <c r="G2993" s="550"/>
      <c r="H2993" s="551"/>
      <c r="I2993" s="23"/>
      <c r="P2993"/>
      <c r="Q2993"/>
      <c r="R2993"/>
      <c r="S2993"/>
      <c r="T2993"/>
      <c r="U2993"/>
      <c r="V2993"/>
      <c r="W2993"/>
      <c r="X2993"/>
    </row>
    <row r="2994" spans="1:24" x14ac:dyDescent="0.25">
      <c r="A2994" s="258"/>
      <c r="B2994" s="259"/>
      <c r="C2994" s="259"/>
      <c r="D2994" s="259"/>
      <c r="E2994" s="259"/>
      <c r="F2994" s="259"/>
      <c r="G2994" s="259"/>
      <c r="H2994" s="259"/>
      <c r="I2994" s="23"/>
      <c r="P2994"/>
      <c r="Q2994"/>
      <c r="R2994"/>
      <c r="S2994"/>
      <c r="T2994"/>
      <c r="U2994"/>
      <c r="V2994"/>
      <c r="W2994"/>
      <c r="X2994"/>
    </row>
    <row r="2995" spans="1:24" x14ac:dyDescent="0.25">
      <c r="A2995" s="454" t="s">
        <v>268</v>
      </c>
      <c r="B2995" s="455"/>
      <c r="C2995" s="455"/>
      <c r="D2995" s="455"/>
      <c r="E2995" s="455"/>
      <c r="F2995" s="455"/>
      <c r="G2995" s="455"/>
      <c r="H2995" s="455"/>
      <c r="I2995" s="23"/>
      <c r="P2995"/>
      <c r="Q2995"/>
      <c r="R2995"/>
      <c r="S2995"/>
      <c r="T2995"/>
      <c r="U2995"/>
      <c r="V2995"/>
      <c r="W2995"/>
      <c r="X2995"/>
    </row>
    <row r="2996" spans="1:24" x14ac:dyDescent="0.25">
      <c r="A2996" s="549" t="s">
        <v>8</v>
      </c>
      <c r="B2996" s="550"/>
      <c r="C2996" s="550"/>
      <c r="D2996" s="550"/>
      <c r="E2996" s="550"/>
      <c r="F2996" s="550"/>
      <c r="G2996" s="550"/>
      <c r="H2996" s="551"/>
      <c r="I2996" s="23"/>
      <c r="P2996"/>
      <c r="Q2996"/>
      <c r="R2996"/>
      <c r="S2996"/>
      <c r="T2996"/>
      <c r="U2996"/>
      <c r="V2996"/>
      <c r="W2996"/>
      <c r="X2996"/>
    </row>
    <row r="2997" spans="1:24" x14ac:dyDescent="0.25">
      <c r="A2997" s="14">
        <v>4267</v>
      </c>
      <c r="B2997" s="14" t="s">
        <v>1801</v>
      </c>
      <c r="C2997" s="14" t="s">
        <v>1003</v>
      </c>
      <c r="D2997" s="14" t="s">
        <v>427</v>
      </c>
      <c r="E2997" s="14" t="s">
        <v>14</v>
      </c>
      <c r="F2997" s="14">
        <v>0</v>
      </c>
      <c r="G2997" s="14">
        <v>0</v>
      </c>
      <c r="H2997" s="14">
        <v>200</v>
      </c>
      <c r="I2997" s="23"/>
      <c r="P2997"/>
      <c r="Q2997"/>
      <c r="R2997"/>
      <c r="S2997"/>
      <c r="T2997"/>
      <c r="U2997"/>
      <c r="V2997"/>
      <c r="W2997"/>
      <c r="X2997"/>
    </row>
    <row r="2998" spans="1:24" x14ac:dyDescent="0.25">
      <c r="A2998" s="452" t="s">
        <v>12</v>
      </c>
      <c r="B2998" s="453"/>
      <c r="C2998" s="453"/>
      <c r="D2998" s="453"/>
      <c r="E2998" s="453"/>
      <c r="F2998" s="453"/>
      <c r="G2998" s="453"/>
      <c r="H2998" s="453"/>
      <c r="I2998" s="23"/>
      <c r="P2998"/>
      <c r="Q2998"/>
      <c r="R2998"/>
      <c r="S2998"/>
      <c r="T2998"/>
      <c r="U2998"/>
      <c r="V2998"/>
      <c r="W2998"/>
      <c r="X2998"/>
    </row>
    <row r="2999" spans="1:24" ht="27" x14ac:dyDescent="0.25">
      <c r="A2999" s="38">
        <v>5113</v>
      </c>
      <c r="B2999" s="38" t="s">
        <v>4242</v>
      </c>
      <c r="C2999" s="417" t="s">
        <v>500</v>
      </c>
      <c r="D2999" s="38" t="s">
        <v>1258</v>
      </c>
      <c r="E2999" s="38" t="s">
        <v>14</v>
      </c>
      <c r="F2999" s="38">
        <v>59000</v>
      </c>
      <c r="G2999" s="38">
        <v>59000</v>
      </c>
      <c r="H2999" s="38">
        <v>1</v>
      </c>
      <c r="I2999" s="23"/>
      <c r="P2999"/>
      <c r="Q2999"/>
      <c r="R2999"/>
      <c r="S2999"/>
      <c r="T2999"/>
      <c r="U2999"/>
      <c r="V2999"/>
      <c r="W2999"/>
      <c r="X2999"/>
    </row>
    <row r="3000" spans="1:24" ht="27" x14ac:dyDescent="0.25">
      <c r="A3000" s="38">
        <v>5113</v>
      </c>
      <c r="B3000" s="38" t="s">
        <v>4243</v>
      </c>
      <c r="C3000" s="417" t="s">
        <v>500</v>
      </c>
      <c r="D3000" s="38" t="s">
        <v>1258</v>
      </c>
      <c r="E3000" s="38" t="s">
        <v>14</v>
      </c>
      <c r="F3000" s="38">
        <v>143000</v>
      </c>
      <c r="G3000" s="38">
        <v>143000</v>
      </c>
      <c r="H3000" s="38">
        <v>1</v>
      </c>
      <c r="I3000" s="23"/>
      <c r="P3000"/>
      <c r="Q3000"/>
      <c r="R3000"/>
      <c r="S3000"/>
      <c r="T3000"/>
      <c r="U3000"/>
      <c r="V3000"/>
      <c r="W3000"/>
      <c r="X3000"/>
    </row>
    <row r="3001" spans="1:24" x14ac:dyDescent="0.25">
      <c r="A3001" s="454" t="s">
        <v>226</v>
      </c>
      <c r="B3001" s="455"/>
      <c r="C3001" s="455"/>
      <c r="D3001" s="455"/>
      <c r="E3001" s="455"/>
      <c r="F3001" s="455"/>
      <c r="G3001" s="455"/>
      <c r="H3001" s="455"/>
      <c r="I3001" s="23"/>
      <c r="P3001"/>
      <c r="Q3001"/>
      <c r="R3001"/>
      <c r="S3001"/>
      <c r="T3001"/>
      <c r="U3001"/>
      <c r="V3001"/>
      <c r="W3001"/>
      <c r="X3001"/>
    </row>
    <row r="3002" spans="1:24" x14ac:dyDescent="0.25">
      <c r="A3002" s="549" t="s">
        <v>16</v>
      </c>
      <c r="B3002" s="550"/>
      <c r="C3002" s="550"/>
      <c r="D3002" s="550"/>
      <c r="E3002" s="550"/>
      <c r="F3002" s="550"/>
      <c r="G3002" s="550"/>
      <c r="H3002" s="551"/>
      <c r="I3002" s="23"/>
      <c r="P3002"/>
      <c r="Q3002"/>
      <c r="R3002"/>
      <c r="S3002"/>
      <c r="T3002"/>
      <c r="U3002"/>
      <c r="V3002"/>
      <c r="W3002"/>
      <c r="X3002"/>
    </row>
    <row r="3003" spans="1:24" ht="27" x14ac:dyDescent="0.25">
      <c r="A3003" s="318">
        <v>4861</v>
      </c>
      <c r="B3003" s="318" t="s">
        <v>2292</v>
      </c>
      <c r="C3003" s="318" t="s">
        <v>513</v>
      </c>
      <c r="D3003" s="318" t="s">
        <v>427</v>
      </c>
      <c r="E3003" s="318" t="s">
        <v>14</v>
      </c>
      <c r="F3003" s="318">
        <v>24500000</v>
      </c>
      <c r="G3003" s="318">
        <v>24500000</v>
      </c>
      <c r="H3003" s="318">
        <v>1</v>
      </c>
      <c r="I3003" s="23"/>
      <c r="P3003"/>
      <c r="Q3003"/>
      <c r="R3003"/>
      <c r="S3003"/>
      <c r="T3003"/>
      <c r="U3003"/>
      <c r="V3003"/>
      <c r="W3003"/>
      <c r="X3003"/>
    </row>
    <row r="3004" spans="1:24" x14ac:dyDescent="0.25">
      <c r="A3004" s="452" t="s">
        <v>12</v>
      </c>
      <c r="B3004" s="453"/>
      <c r="C3004" s="453"/>
      <c r="D3004" s="453"/>
      <c r="E3004" s="453"/>
      <c r="F3004" s="453"/>
      <c r="G3004" s="453"/>
      <c r="H3004" s="453"/>
      <c r="I3004" s="23"/>
      <c r="P3004"/>
      <c r="Q3004"/>
      <c r="R3004"/>
      <c r="S3004"/>
      <c r="T3004"/>
      <c r="U3004"/>
      <c r="V3004"/>
      <c r="W3004"/>
      <c r="X3004"/>
    </row>
    <row r="3005" spans="1:24" ht="27" x14ac:dyDescent="0.25">
      <c r="A3005" s="318">
        <v>4861</v>
      </c>
      <c r="B3005" s="12" t="s">
        <v>2293</v>
      </c>
      <c r="C3005" s="12" t="s">
        <v>500</v>
      </c>
      <c r="D3005" s="318" t="s">
        <v>1258</v>
      </c>
      <c r="E3005" s="318" t="s">
        <v>14</v>
      </c>
      <c r="F3005" s="318">
        <v>500000</v>
      </c>
      <c r="G3005" s="318">
        <v>500000</v>
      </c>
      <c r="H3005" s="318">
        <v>1</v>
      </c>
      <c r="I3005" s="23"/>
      <c r="P3005"/>
      <c r="Q3005"/>
      <c r="R3005"/>
      <c r="S3005"/>
      <c r="T3005"/>
      <c r="U3005"/>
      <c r="V3005"/>
      <c r="W3005"/>
      <c r="X3005"/>
    </row>
    <row r="3006" spans="1:24" ht="30" customHeight="1" x14ac:dyDescent="0.25">
      <c r="A3006" s="454" t="s">
        <v>1412</v>
      </c>
      <c r="B3006" s="455"/>
      <c r="C3006" s="455"/>
      <c r="D3006" s="455"/>
      <c r="E3006" s="455"/>
      <c r="F3006" s="455"/>
      <c r="G3006" s="455"/>
      <c r="H3006" s="455"/>
      <c r="I3006" s="23"/>
      <c r="P3006"/>
      <c r="Q3006"/>
      <c r="R3006"/>
      <c r="S3006"/>
      <c r="T3006"/>
      <c r="U3006"/>
      <c r="V3006"/>
      <c r="W3006"/>
      <c r="X3006"/>
    </row>
    <row r="3007" spans="1:24" s="31" customFormat="1" ht="48" x14ac:dyDescent="0.25">
      <c r="A3007" s="208">
        <v>4239</v>
      </c>
      <c r="B3007" s="208" t="s">
        <v>1720</v>
      </c>
      <c r="C3007" s="208" t="s">
        <v>1414</v>
      </c>
      <c r="D3007" s="208" t="s">
        <v>9</v>
      </c>
      <c r="E3007" s="208" t="s">
        <v>14</v>
      </c>
      <c r="F3007" s="208">
        <v>0</v>
      </c>
      <c r="G3007" s="208">
        <v>0</v>
      </c>
      <c r="H3007" s="208">
        <v>1</v>
      </c>
      <c r="I3007" s="30"/>
    </row>
    <row r="3008" spans="1:24" s="226" customFormat="1" ht="48" x14ac:dyDescent="0.25">
      <c r="A3008" s="208">
        <v>4239</v>
      </c>
      <c r="B3008" s="208" t="s">
        <v>1413</v>
      </c>
      <c r="C3008" s="208" t="s">
        <v>1414</v>
      </c>
      <c r="D3008" s="208" t="s">
        <v>9</v>
      </c>
      <c r="E3008" s="208" t="s">
        <v>14</v>
      </c>
      <c r="F3008" s="208">
        <v>0</v>
      </c>
      <c r="G3008" s="208">
        <v>0</v>
      </c>
      <c r="H3008" s="208">
        <v>1</v>
      </c>
      <c r="I3008" s="225"/>
    </row>
    <row r="3009" spans="1:24" x14ac:dyDescent="0.25">
      <c r="A3009" s="452" t="s">
        <v>12</v>
      </c>
      <c r="B3009" s="453"/>
      <c r="C3009" s="453"/>
      <c r="D3009" s="453"/>
      <c r="E3009" s="453"/>
      <c r="F3009" s="453"/>
      <c r="G3009" s="453"/>
      <c r="H3009" s="453"/>
      <c r="I3009" s="23"/>
      <c r="P3009"/>
      <c r="Q3009"/>
      <c r="R3009"/>
      <c r="S3009"/>
      <c r="T3009"/>
      <c r="U3009"/>
      <c r="V3009"/>
      <c r="W3009"/>
      <c r="X3009"/>
    </row>
    <row r="3010" spans="1:24" x14ac:dyDescent="0.25">
      <c r="A3010" s="454" t="s">
        <v>253</v>
      </c>
      <c r="B3010" s="455"/>
      <c r="C3010" s="455"/>
      <c r="D3010" s="455"/>
      <c r="E3010" s="455"/>
      <c r="F3010" s="455"/>
      <c r="G3010" s="455"/>
      <c r="H3010" s="455"/>
      <c r="I3010" s="23"/>
      <c r="P3010"/>
      <c r="Q3010"/>
      <c r="R3010"/>
      <c r="S3010"/>
      <c r="T3010"/>
      <c r="U3010"/>
      <c r="V3010"/>
      <c r="W3010"/>
      <c r="X3010"/>
    </row>
    <row r="3011" spans="1:24" x14ac:dyDescent="0.25">
      <c r="A3011" s="452" t="s">
        <v>12</v>
      </c>
      <c r="B3011" s="453"/>
      <c r="C3011" s="453"/>
      <c r="D3011" s="453"/>
      <c r="E3011" s="453"/>
      <c r="F3011" s="453"/>
      <c r="G3011" s="453"/>
      <c r="H3011" s="453"/>
      <c r="I3011" s="23"/>
      <c r="P3011"/>
      <c r="Q3011"/>
      <c r="R3011"/>
      <c r="S3011"/>
      <c r="T3011"/>
      <c r="U3011"/>
      <c r="V3011"/>
      <c r="W3011"/>
      <c r="X3011"/>
    </row>
    <row r="3012" spans="1:24" x14ac:dyDescent="0.25">
      <c r="A3012" s="454" t="s">
        <v>302</v>
      </c>
      <c r="B3012" s="455"/>
      <c r="C3012" s="455"/>
      <c r="D3012" s="455"/>
      <c r="E3012" s="455"/>
      <c r="F3012" s="455"/>
      <c r="G3012" s="455"/>
      <c r="H3012" s="455"/>
      <c r="I3012" s="23"/>
      <c r="P3012"/>
      <c r="Q3012"/>
      <c r="R3012"/>
      <c r="S3012"/>
      <c r="T3012"/>
      <c r="U3012"/>
      <c r="V3012"/>
      <c r="W3012"/>
      <c r="X3012"/>
    </row>
    <row r="3013" spans="1:24" x14ac:dyDescent="0.25">
      <c r="A3013" s="452" t="s">
        <v>12</v>
      </c>
      <c r="B3013" s="453"/>
      <c r="C3013" s="453"/>
      <c r="D3013" s="453"/>
      <c r="E3013" s="453"/>
      <c r="F3013" s="453"/>
      <c r="G3013" s="453"/>
      <c r="H3013" s="453"/>
      <c r="I3013" s="23"/>
      <c r="P3013"/>
      <c r="Q3013"/>
      <c r="R3013"/>
      <c r="S3013"/>
      <c r="T3013"/>
      <c r="U3013"/>
      <c r="V3013"/>
      <c r="W3013"/>
      <c r="X3013"/>
    </row>
    <row r="3014" spans="1:24" x14ac:dyDescent="0.25">
      <c r="A3014" s="176"/>
      <c r="B3014" s="176"/>
      <c r="C3014" s="176"/>
      <c r="D3014" s="176"/>
      <c r="E3014" s="176"/>
      <c r="F3014" s="176"/>
      <c r="G3014" s="176"/>
      <c r="H3014" s="176"/>
      <c r="I3014" s="23"/>
      <c r="P3014"/>
      <c r="Q3014"/>
      <c r="R3014"/>
      <c r="S3014"/>
      <c r="T3014"/>
      <c r="U3014"/>
      <c r="V3014"/>
      <c r="W3014"/>
      <c r="X3014"/>
    </row>
    <row r="3015" spans="1:24" x14ac:dyDescent="0.25">
      <c r="A3015" s="454" t="s">
        <v>153</v>
      </c>
      <c r="B3015" s="455"/>
      <c r="C3015" s="455"/>
      <c r="D3015" s="455"/>
      <c r="E3015" s="455"/>
      <c r="F3015" s="455"/>
      <c r="G3015" s="455"/>
      <c r="H3015" s="455"/>
      <c r="I3015" s="23"/>
      <c r="P3015"/>
      <c r="Q3015"/>
      <c r="R3015"/>
      <c r="S3015"/>
      <c r="T3015"/>
      <c r="U3015"/>
      <c r="V3015"/>
      <c r="W3015"/>
      <c r="X3015"/>
    </row>
    <row r="3016" spans="1:24" ht="15" customHeight="1" x14ac:dyDescent="0.25">
      <c r="A3016" s="452" t="s">
        <v>12</v>
      </c>
      <c r="B3016" s="453"/>
      <c r="C3016" s="453"/>
      <c r="D3016" s="453"/>
      <c r="E3016" s="453"/>
      <c r="F3016" s="453"/>
      <c r="G3016" s="453"/>
      <c r="H3016" s="453"/>
      <c r="I3016" s="23"/>
      <c r="P3016"/>
      <c r="Q3016"/>
      <c r="R3016"/>
      <c r="S3016"/>
      <c r="T3016"/>
      <c r="U3016"/>
      <c r="V3016"/>
      <c r="W3016"/>
      <c r="X3016"/>
    </row>
    <row r="3017" spans="1:24" ht="24.75" customHeight="1" x14ac:dyDescent="0.25">
      <c r="A3017" s="4"/>
      <c r="B3017" s="4"/>
      <c r="C3017" s="4"/>
      <c r="D3017" s="13"/>
      <c r="E3017" s="13"/>
      <c r="F3017" s="47"/>
      <c r="G3017" s="47"/>
      <c r="H3017" s="21"/>
      <c r="I3017" s="23"/>
      <c r="P3017"/>
      <c r="Q3017"/>
      <c r="R3017"/>
      <c r="S3017"/>
      <c r="T3017"/>
      <c r="U3017"/>
      <c r="V3017"/>
      <c r="W3017"/>
      <c r="X3017"/>
    </row>
    <row r="3018" spans="1:24" x14ac:dyDescent="0.25">
      <c r="A3018" s="454" t="s">
        <v>517</v>
      </c>
      <c r="B3018" s="455"/>
      <c r="C3018" s="455"/>
      <c r="D3018" s="455"/>
      <c r="E3018" s="455"/>
      <c r="F3018" s="455"/>
      <c r="G3018" s="455"/>
      <c r="H3018" s="455"/>
      <c r="I3018" s="23"/>
      <c r="P3018"/>
      <c r="Q3018"/>
      <c r="R3018"/>
      <c r="S3018"/>
      <c r="T3018"/>
      <c r="U3018"/>
      <c r="V3018"/>
      <c r="W3018"/>
      <c r="X3018"/>
    </row>
    <row r="3019" spans="1:24" ht="15" customHeight="1" x14ac:dyDescent="0.25">
      <c r="A3019" s="452" t="s">
        <v>16</v>
      </c>
      <c r="B3019" s="453"/>
      <c r="C3019" s="453"/>
      <c r="D3019" s="453"/>
      <c r="E3019" s="453"/>
      <c r="F3019" s="453"/>
      <c r="G3019" s="453"/>
      <c r="H3019" s="453"/>
      <c r="I3019" s="23"/>
      <c r="P3019"/>
      <c r="Q3019"/>
      <c r="R3019"/>
      <c r="S3019"/>
      <c r="T3019"/>
      <c r="U3019"/>
      <c r="V3019"/>
      <c r="W3019"/>
      <c r="X3019"/>
    </row>
    <row r="3020" spans="1:24" ht="27" x14ac:dyDescent="0.25">
      <c r="A3020" s="424">
        <v>4251</v>
      </c>
      <c r="B3020" s="12" t="s">
        <v>4302</v>
      </c>
      <c r="C3020" s="12" t="s">
        <v>500</v>
      </c>
      <c r="D3020" s="12" t="s">
        <v>15</v>
      </c>
      <c r="E3020" s="12" t="s">
        <v>14</v>
      </c>
      <c r="F3020" s="12">
        <v>1800000</v>
      </c>
      <c r="G3020" s="12">
        <v>1800000</v>
      </c>
      <c r="H3020" s="12">
        <v>1</v>
      </c>
      <c r="I3020" s="23"/>
      <c r="P3020"/>
      <c r="Q3020"/>
      <c r="R3020"/>
      <c r="S3020"/>
      <c r="T3020"/>
      <c r="U3020"/>
      <c r="V3020"/>
      <c r="W3020"/>
      <c r="X3020"/>
    </row>
    <row r="3021" spans="1:24" ht="40.5" x14ac:dyDescent="0.25">
      <c r="A3021" s="12">
        <v>4251</v>
      </c>
      <c r="B3021" s="12" t="s">
        <v>4117</v>
      </c>
      <c r="C3021" s="12" t="s">
        <v>25</v>
      </c>
      <c r="D3021" s="12" t="s">
        <v>15</v>
      </c>
      <c r="E3021" s="12" t="s">
        <v>14</v>
      </c>
      <c r="F3021" s="12">
        <v>118200000</v>
      </c>
      <c r="G3021" s="12">
        <v>118200000</v>
      </c>
      <c r="H3021" s="12">
        <v>1</v>
      </c>
      <c r="I3021" s="23"/>
      <c r="P3021"/>
      <c r="Q3021"/>
      <c r="R3021"/>
      <c r="S3021"/>
      <c r="T3021"/>
      <c r="U3021"/>
      <c r="V3021"/>
      <c r="W3021"/>
      <c r="X3021"/>
    </row>
    <row r="3022" spans="1:24" ht="40.5" x14ac:dyDescent="0.25">
      <c r="A3022" s="12">
        <v>4251</v>
      </c>
      <c r="B3022" s="12" t="s">
        <v>3815</v>
      </c>
      <c r="C3022" s="12" t="s">
        <v>25</v>
      </c>
      <c r="D3022" s="12" t="s">
        <v>15</v>
      </c>
      <c r="E3022" s="12" t="s">
        <v>14</v>
      </c>
      <c r="F3022" s="12">
        <v>88872800</v>
      </c>
      <c r="G3022" s="12">
        <v>88872800</v>
      </c>
      <c r="H3022" s="12">
        <v>1</v>
      </c>
      <c r="I3022" s="23"/>
      <c r="P3022"/>
      <c r="Q3022"/>
      <c r="R3022"/>
      <c r="S3022"/>
      <c r="T3022"/>
      <c r="U3022"/>
      <c r="V3022"/>
      <c r="W3022"/>
      <c r="X3022"/>
    </row>
    <row r="3023" spans="1:24" ht="40.5" x14ac:dyDescent="0.25">
      <c r="A3023" s="12">
        <v>4251</v>
      </c>
      <c r="B3023" s="12" t="s">
        <v>3816</v>
      </c>
      <c r="C3023" s="12" t="s">
        <v>25</v>
      </c>
      <c r="D3023" s="12" t="s">
        <v>427</v>
      </c>
      <c r="E3023" s="12" t="s">
        <v>14</v>
      </c>
      <c r="F3023" s="12">
        <v>29327200</v>
      </c>
      <c r="G3023" s="12">
        <v>29327200</v>
      </c>
      <c r="H3023" s="12">
        <v>1</v>
      </c>
      <c r="I3023" s="23"/>
      <c r="P3023"/>
      <c r="Q3023"/>
      <c r="R3023"/>
      <c r="S3023"/>
      <c r="T3023"/>
      <c r="U3023"/>
      <c r="V3023"/>
      <c r="W3023"/>
      <c r="X3023"/>
    </row>
    <row r="3024" spans="1:24" ht="27" x14ac:dyDescent="0.25">
      <c r="A3024" s="12">
        <v>4251</v>
      </c>
      <c r="B3024" s="12" t="s">
        <v>4118</v>
      </c>
      <c r="C3024" s="12" t="s">
        <v>500</v>
      </c>
      <c r="D3024" s="12" t="s">
        <v>1258</v>
      </c>
      <c r="E3024" s="12" t="s">
        <v>14</v>
      </c>
      <c r="F3024" s="12">
        <v>1800000</v>
      </c>
      <c r="G3024" s="12">
        <v>1800000</v>
      </c>
      <c r="H3024" s="12">
        <v>1</v>
      </c>
      <c r="I3024" s="23"/>
      <c r="P3024"/>
      <c r="Q3024"/>
      <c r="R3024"/>
      <c r="S3024"/>
      <c r="T3024"/>
      <c r="U3024"/>
      <c r="V3024"/>
      <c r="W3024"/>
      <c r="X3024"/>
    </row>
    <row r="3025" spans="1:24" ht="27" x14ac:dyDescent="0.25">
      <c r="A3025" s="12">
        <v>4251</v>
      </c>
      <c r="B3025" s="12" t="s">
        <v>3817</v>
      </c>
      <c r="C3025" s="12" t="s">
        <v>500</v>
      </c>
      <c r="D3025" s="12" t="s">
        <v>1258</v>
      </c>
      <c r="E3025" s="12" t="s">
        <v>14</v>
      </c>
      <c r="F3025" s="12">
        <v>1800000</v>
      </c>
      <c r="G3025" s="12">
        <v>1800000</v>
      </c>
      <c r="H3025" s="12">
        <v>1</v>
      </c>
      <c r="I3025" s="23"/>
      <c r="P3025"/>
      <c r="Q3025"/>
      <c r="R3025"/>
      <c r="S3025"/>
      <c r="T3025"/>
      <c r="U3025"/>
      <c r="V3025"/>
      <c r="W3025"/>
      <c r="X3025"/>
    </row>
    <row r="3026" spans="1:24" ht="15" customHeight="1" x14ac:dyDescent="0.25">
      <c r="A3026" s="452" t="s">
        <v>12</v>
      </c>
      <c r="B3026" s="453"/>
      <c r="C3026" s="453"/>
      <c r="D3026" s="453"/>
      <c r="E3026" s="453"/>
      <c r="F3026" s="453"/>
      <c r="G3026" s="453"/>
      <c r="H3026" s="453"/>
      <c r="I3026" s="23"/>
      <c r="P3026"/>
      <c r="Q3026"/>
      <c r="R3026"/>
      <c r="S3026"/>
      <c r="T3026"/>
      <c r="U3026"/>
      <c r="V3026"/>
      <c r="W3026"/>
      <c r="X3026"/>
    </row>
    <row r="3027" spans="1:24" ht="15" customHeight="1" x14ac:dyDescent="0.25">
      <c r="A3027" s="408"/>
      <c r="B3027" s="409"/>
      <c r="C3027" s="409"/>
      <c r="D3027" s="409"/>
      <c r="E3027" s="409"/>
      <c r="F3027" s="409"/>
      <c r="G3027" s="409"/>
      <c r="H3027" s="409"/>
      <c r="I3027" s="23"/>
      <c r="P3027"/>
      <c r="Q3027"/>
      <c r="R3027"/>
      <c r="S3027"/>
      <c r="T3027"/>
      <c r="U3027"/>
      <c r="V3027"/>
      <c r="W3027"/>
      <c r="X3027"/>
    </row>
    <row r="3028" spans="1:24" ht="25.5" customHeight="1" x14ac:dyDescent="0.25">
      <c r="A3028" s="12">
        <v>4251</v>
      </c>
      <c r="B3028" s="12" t="s">
        <v>2288</v>
      </c>
      <c r="C3028" s="12" t="s">
        <v>500</v>
      </c>
      <c r="D3028" s="12" t="s">
        <v>15</v>
      </c>
      <c r="E3028" s="12" t="s">
        <v>14</v>
      </c>
      <c r="F3028" s="12">
        <v>1800000</v>
      </c>
      <c r="G3028" s="12">
        <v>1800000</v>
      </c>
      <c r="H3028" s="12">
        <v>1</v>
      </c>
      <c r="I3028" s="23"/>
      <c r="P3028"/>
      <c r="Q3028"/>
      <c r="R3028"/>
      <c r="S3028"/>
      <c r="T3028"/>
      <c r="U3028"/>
      <c r="V3028"/>
      <c r="W3028"/>
      <c r="X3028"/>
    </row>
    <row r="3029" spans="1:24" ht="15" customHeight="1" x14ac:dyDescent="0.25">
      <c r="A3029" s="9"/>
      <c r="B3029" s="9"/>
      <c r="C3029" s="9"/>
      <c r="D3029" s="9"/>
      <c r="E3029" s="9"/>
      <c r="F3029" s="9"/>
      <c r="G3029" s="9"/>
      <c r="H3029" s="9"/>
      <c r="I3029" s="23"/>
      <c r="P3029"/>
      <c r="Q3029"/>
      <c r="R3029"/>
      <c r="S3029"/>
      <c r="T3029"/>
      <c r="U3029"/>
      <c r="V3029"/>
      <c r="W3029"/>
      <c r="X3029"/>
    </row>
    <row r="3030" spans="1:24" x14ac:dyDescent="0.25">
      <c r="A3030" s="454" t="s">
        <v>88</v>
      </c>
      <c r="B3030" s="455"/>
      <c r="C3030" s="455"/>
      <c r="D3030" s="455"/>
      <c r="E3030" s="455"/>
      <c r="F3030" s="455"/>
      <c r="G3030" s="455"/>
      <c r="H3030" s="455"/>
      <c r="I3030" s="23"/>
      <c r="P3030"/>
      <c r="Q3030"/>
      <c r="R3030"/>
      <c r="S3030"/>
      <c r="T3030"/>
      <c r="U3030"/>
      <c r="V3030"/>
      <c r="W3030"/>
      <c r="X3030"/>
    </row>
    <row r="3031" spans="1:24" ht="15" customHeight="1" x14ac:dyDescent="0.25">
      <c r="A3031" s="452" t="s">
        <v>8</v>
      </c>
      <c r="B3031" s="453"/>
      <c r="C3031" s="453"/>
      <c r="D3031" s="453"/>
      <c r="E3031" s="453"/>
      <c r="F3031" s="453"/>
      <c r="G3031" s="453"/>
      <c r="H3031" s="453"/>
      <c r="I3031" s="23"/>
      <c r="P3031"/>
      <c r="Q3031"/>
      <c r="R3031"/>
      <c r="S3031"/>
      <c r="T3031"/>
      <c r="U3031"/>
      <c r="V3031"/>
      <c r="W3031"/>
      <c r="X3031"/>
    </row>
    <row r="3032" spans="1:24" ht="15" customHeight="1" x14ac:dyDescent="0.25">
      <c r="A3032" s="175"/>
      <c r="B3032" s="175"/>
      <c r="C3032" s="175"/>
      <c r="D3032" s="175"/>
      <c r="E3032" s="175"/>
      <c r="F3032" s="175"/>
      <c r="G3032" s="175"/>
      <c r="H3032" s="175"/>
      <c r="I3032" s="23"/>
      <c r="P3032"/>
      <c r="Q3032"/>
      <c r="R3032"/>
      <c r="S3032"/>
      <c r="T3032"/>
      <c r="U3032"/>
      <c r="V3032"/>
      <c r="W3032"/>
      <c r="X3032"/>
    </row>
    <row r="3033" spans="1:24" ht="15" customHeight="1" x14ac:dyDescent="0.25">
      <c r="A3033" s="452" t="s">
        <v>12</v>
      </c>
      <c r="B3033" s="453"/>
      <c r="C3033" s="453"/>
      <c r="D3033" s="453"/>
      <c r="E3033" s="453"/>
      <c r="F3033" s="453"/>
      <c r="G3033" s="453"/>
      <c r="H3033" s="453"/>
      <c r="I3033" s="23"/>
      <c r="P3033"/>
      <c r="Q3033"/>
      <c r="R3033"/>
      <c r="S3033"/>
      <c r="T3033"/>
      <c r="U3033"/>
      <c r="V3033"/>
      <c r="W3033"/>
      <c r="X3033"/>
    </row>
    <row r="3034" spans="1:24" ht="40.5" x14ac:dyDescent="0.25">
      <c r="A3034" s="12">
        <v>4239</v>
      </c>
      <c r="B3034" s="12" t="s">
        <v>2851</v>
      </c>
      <c r="C3034" s="12" t="s">
        <v>543</v>
      </c>
      <c r="D3034" s="12" t="s">
        <v>9</v>
      </c>
      <c r="E3034" s="12" t="s">
        <v>14</v>
      </c>
      <c r="F3034" s="12">
        <v>1000000</v>
      </c>
      <c r="G3034" s="12">
        <v>1000000</v>
      </c>
      <c r="H3034" s="12">
        <v>1</v>
      </c>
      <c r="I3034" s="23"/>
      <c r="P3034"/>
      <c r="Q3034"/>
      <c r="R3034"/>
      <c r="S3034"/>
      <c r="T3034"/>
      <c r="U3034"/>
      <c r="V3034"/>
      <c r="W3034"/>
      <c r="X3034"/>
    </row>
    <row r="3035" spans="1:24" ht="40.5" x14ac:dyDescent="0.25">
      <c r="A3035" s="12">
        <v>4239</v>
      </c>
      <c r="B3035" s="12" t="s">
        <v>2852</v>
      </c>
      <c r="C3035" s="12" t="s">
        <v>543</v>
      </c>
      <c r="D3035" s="12" t="s">
        <v>9</v>
      </c>
      <c r="E3035" s="12" t="s">
        <v>14</v>
      </c>
      <c r="F3035" s="12">
        <v>1000000</v>
      </c>
      <c r="G3035" s="12">
        <v>1000000</v>
      </c>
      <c r="H3035" s="12">
        <v>1</v>
      </c>
      <c r="I3035" s="23"/>
      <c r="P3035"/>
      <c r="Q3035"/>
      <c r="R3035"/>
      <c r="S3035"/>
      <c r="T3035"/>
      <c r="U3035"/>
      <c r="V3035"/>
      <c r="W3035"/>
      <c r="X3035"/>
    </row>
    <row r="3036" spans="1:24" ht="40.5" x14ac:dyDescent="0.25">
      <c r="A3036" s="12">
        <v>4239</v>
      </c>
      <c r="B3036" s="12" t="s">
        <v>2853</v>
      </c>
      <c r="C3036" s="12" t="s">
        <v>543</v>
      </c>
      <c r="D3036" s="12" t="s">
        <v>9</v>
      </c>
      <c r="E3036" s="12" t="s">
        <v>14</v>
      </c>
      <c r="F3036" s="12">
        <v>2250000</v>
      </c>
      <c r="G3036" s="12">
        <v>2250000</v>
      </c>
      <c r="H3036" s="12">
        <v>1</v>
      </c>
      <c r="I3036" s="23"/>
      <c r="P3036"/>
      <c r="Q3036"/>
      <c r="R3036"/>
      <c r="S3036"/>
      <c r="T3036"/>
      <c r="U3036"/>
      <c r="V3036"/>
      <c r="W3036"/>
      <c r="X3036"/>
    </row>
    <row r="3037" spans="1:24" ht="40.5" x14ac:dyDescent="0.25">
      <c r="A3037" s="12">
        <v>4239</v>
      </c>
      <c r="B3037" s="12" t="s">
        <v>2854</v>
      </c>
      <c r="C3037" s="12" t="s">
        <v>543</v>
      </c>
      <c r="D3037" s="12" t="s">
        <v>9</v>
      </c>
      <c r="E3037" s="12" t="s">
        <v>14</v>
      </c>
      <c r="F3037" s="12">
        <v>900000</v>
      </c>
      <c r="G3037" s="12">
        <v>900000</v>
      </c>
      <c r="H3037" s="12">
        <v>1</v>
      </c>
      <c r="I3037" s="23"/>
      <c r="P3037"/>
      <c r="Q3037"/>
      <c r="R3037"/>
      <c r="S3037"/>
      <c r="T3037"/>
      <c r="U3037"/>
      <c r="V3037"/>
      <c r="W3037"/>
      <c r="X3037"/>
    </row>
    <row r="3038" spans="1:24" ht="40.5" x14ac:dyDescent="0.25">
      <c r="A3038" s="12">
        <v>4239</v>
      </c>
      <c r="B3038" s="12" t="s">
        <v>2855</v>
      </c>
      <c r="C3038" s="12" t="s">
        <v>543</v>
      </c>
      <c r="D3038" s="12" t="s">
        <v>9</v>
      </c>
      <c r="E3038" s="12" t="s">
        <v>14</v>
      </c>
      <c r="F3038" s="12">
        <v>150000</v>
      </c>
      <c r="G3038" s="12">
        <v>150000</v>
      </c>
      <c r="H3038" s="12">
        <v>1</v>
      </c>
      <c r="I3038" s="23"/>
      <c r="P3038"/>
      <c r="Q3038"/>
      <c r="R3038"/>
      <c r="S3038"/>
      <c r="T3038"/>
      <c r="U3038"/>
      <c r="V3038"/>
      <c r="W3038"/>
      <c r="X3038"/>
    </row>
    <row r="3039" spans="1:24" ht="40.5" x14ac:dyDescent="0.25">
      <c r="A3039" s="12">
        <v>4239</v>
      </c>
      <c r="B3039" s="12" t="s">
        <v>2856</v>
      </c>
      <c r="C3039" s="12" t="s">
        <v>543</v>
      </c>
      <c r="D3039" s="12" t="s">
        <v>9</v>
      </c>
      <c r="E3039" s="12" t="s">
        <v>14</v>
      </c>
      <c r="F3039" s="12">
        <v>700000</v>
      </c>
      <c r="G3039" s="12">
        <v>700000</v>
      </c>
      <c r="H3039" s="12">
        <v>1</v>
      </c>
      <c r="I3039" s="23"/>
      <c r="P3039"/>
      <c r="Q3039"/>
      <c r="R3039"/>
      <c r="S3039"/>
      <c r="T3039"/>
      <c r="U3039"/>
      <c r="V3039"/>
      <c r="W3039"/>
      <c r="X3039"/>
    </row>
    <row r="3040" spans="1:24" ht="40.5" x14ac:dyDescent="0.25">
      <c r="A3040" s="12">
        <v>4239</v>
      </c>
      <c r="B3040" s="12" t="s">
        <v>2857</v>
      </c>
      <c r="C3040" s="12" t="s">
        <v>543</v>
      </c>
      <c r="D3040" s="12" t="s">
        <v>9</v>
      </c>
      <c r="E3040" s="12" t="s">
        <v>14</v>
      </c>
      <c r="F3040" s="12">
        <v>800000</v>
      </c>
      <c r="G3040" s="12">
        <v>800000</v>
      </c>
      <c r="H3040" s="12">
        <v>1</v>
      </c>
      <c r="I3040" s="23"/>
      <c r="P3040"/>
      <c r="Q3040"/>
      <c r="R3040"/>
      <c r="S3040"/>
      <c r="T3040"/>
      <c r="U3040"/>
      <c r="V3040"/>
      <c r="W3040"/>
      <c r="X3040"/>
    </row>
    <row r="3041" spans="1:24" ht="40.5" x14ac:dyDescent="0.25">
      <c r="A3041" s="12">
        <v>4239</v>
      </c>
      <c r="B3041" s="12" t="s">
        <v>2858</v>
      </c>
      <c r="C3041" s="12" t="s">
        <v>543</v>
      </c>
      <c r="D3041" s="12" t="s">
        <v>9</v>
      </c>
      <c r="E3041" s="12" t="s">
        <v>14</v>
      </c>
      <c r="F3041" s="12">
        <v>210000</v>
      </c>
      <c r="G3041" s="12">
        <v>210000</v>
      </c>
      <c r="H3041" s="12">
        <v>1</v>
      </c>
      <c r="I3041" s="23"/>
      <c r="P3041"/>
      <c r="Q3041"/>
      <c r="R3041"/>
      <c r="S3041"/>
      <c r="T3041"/>
      <c r="U3041"/>
      <c r="V3041"/>
      <c r="W3041"/>
      <c r="X3041"/>
    </row>
    <row r="3042" spans="1:24" ht="40.5" x14ac:dyDescent="0.25">
      <c r="A3042" s="12">
        <v>4239</v>
      </c>
      <c r="B3042" s="12" t="s">
        <v>2859</v>
      </c>
      <c r="C3042" s="12" t="s">
        <v>543</v>
      </c>
      <c r="D3042" s="12" t="s">
        <v>9</v>
      </c>
      <c r="E3042" s="12" t="s">
        <v>14</v>
      </c>
      <c r="F3042" s="12">
        <v>1200000</v>
      </c>
      <c r="G3042" s="12">
        <v>1200000</v>
      </c>
      <c r="H3042" s="12">
        <v>1</v>
      </c>
      <c r="I3042" s="23"/>
      <c r="P3042"/>
      <c r="Q3042"/>
      <c r="R3042"/>
      <c r="S3042"/>
      <c r="T3042"/>
      <c r="U3042"/>
      <c r="V3042"/>
      <c r="W3042"/>
      <c r="X3042"/>
    </row>
    <row r="3043" spans="1:24" ht="40.5" x14ac:dyDescent="0.25">
      <c r="A3043" s="12">
        <v>4239</v>
      </c>
      <c r="B3043" s="12" t="s">
        <v>2860</v>
      </c>
      <c r="C3043" s="12" t="s">
        <v>543</v>
      </c>
      <c r="D3043" s="12" t="s">
        <v>9</v>
      </c>
      <c r="E3043" s="12" t="s">
        <v>14</v>
      </c>
      <c r="F3043" s="12">
        <v>1000000</v>
      </c>
      <c r="G3043" s="12">
        <v>1000000</v>
      </c>
      <c r="H3043" s="12">
        <v>1</v>
      </c>
      <c r="I3043" s="23"/>
      <c r="P3043"/>
      <c r="Q3043"/>
      <c r="R3043"/>
      <c r="S3043"/>
      <c r="T3043"/>
      <c r="U3043"/>
      <c r="V3043"/>
      <c r="W3043"/>
      <c r="X3043"/>
    </row>
    <row r="3044" spans="1:24" ht="40.5" x14ac:dyDescent="0.25">
      <c r="A3044" s="12">
        <v>4239</v>
      </c>
      <c r="B3044" s="12" t="s">
        <v>2861</v>
      </c>
      <c r="C3044" s="12" t="s">
        <v>543</v>
      </c>
      <c r="D3044" s="12" t="s">
        <v>9</v>
      </c>
      <c r="E3044" s="12" t="s">
        <v>14</v>
      </c>
      <c r="F3044" s="12">
        <v>2200000</v>
      </c>
      <c r="G3044" s="12">
        <v>2200000</v>
      </c>
      <c r="H3044" s="12">
        <v>1</v>
      </c>
      <c r="I3044" s="23"/>
      <c r="P3044"/>
      <c r="Q3044"/>
      <c r="R3044"/>
      <c r="S3044"/>
      <c r="T3044"/>
      <c r="U3044"/>
      <c r="V3044"/>
      <c r="W3044"/>
      <c r="X3044"/>
    </row>
    <row r="3045" spans="1:24" ht="40.5" x14ac:dyDescent="0.25">
      <c r="A3045" s="12">
        <v>4239</v>
      </c>
      <c r="B3045" s="12" t="s">
        <v>2862</v>
      </c>
      <c r="C3045" s="12" t="s">
        <v>543</v>
      </c>
      <c r="D3045" s="12" t="s">
        <v>9</v>
      </c>
      <c r="E3045" s="12" t="s">
        <v>14</v>
      </c>
      <c r="F3045" s="12">
        <v>800000</v>
      </c>
      <c r="G3045" s="12">
        <v>800000</v>
      </c>
      <c r="H3045" s="12">
        <v>1</v>
      </c>
      <c r="I3045" s="23"/>
      <c r="P3045"/>
      <c r="Q3045"/>
      <c r="R3045"/>
      <c r="S3045"/>
      <c r="T3045"/>
      <c r="U3045"/>
      <c r="V3045"/>
      <c r="W3045"/>
      <c r="X3045"/>
    </row>
    <row r="3046" spans="1:24" ht="40.5" x14ac:dyDescent="0.25">
      <c r="A3046" s="12">
        <v>4239</v>
      </c>
      <c r="B3046" s="12" t="s">
        <v>2863</v>
      </c>
      <c r="C3046" s="12" t="s">
        <v>543</v>
      </c>
      <c r="D3046" s="12" t="s">
        <v>9</v>
      </c>
      <c r="E3046" s="12" t="s">
        <v>14</v>
      </c>
      <c r="F3046" s="12">
        <v>1100000</v>
      </c>
      <c r="G3046" s="12">
        <v>1100000</v>
      </c>
      <c r="H3046" s="12">
        <v>1</v>
      </c>
      <c r="I3046" s="23"/>
      <c r="P3046"/>
      <c r="Q3046"/>
      <c r="R3046"/>
      <c r="S3046"/>
      <c r="T3046"/>
      <c r="U3046"/>
      <c r="V3046"/>
      <c r="W3046"/>
      <c r="X3046"/>
    </row>
    <row r="3047" spans="1:24" ht="27" x14ac:dyDescent="0.25">
      <c r="A3047" s="12">
        <v>4239</v>
      </c>
      <c r="B3047" s="12" t="s">
        <v>1141</v>
      </c>
      <c r="C3047" s="12" t="s">
        <v>903</v>
      </c>
      <c r="D3047" s="12" t="s">
        <v>9</v>
      </c>
      <c r="E3047" s="12" t="s">
        <v>14</v>
      </c>
      <c r="F3047" s="12">
        <v>0</v>
      </c>
      <c r="G3047" s="12">
        <v>0</v>
      </c>
      <c r="H3047" s="12">
        <v>1</v>
      </c>
      <c r="I3047" s="23"/>
      <c r="P3047"/>
      <c r="Q3047"/>
      <c r="R3047"/>
      <c r="S3047"/>
      <c r="T3047"/>
      <c r="U3047"/>
      <c r="V3047"/>
      <c r="W3047"/>
      <c r="X3047"/>
    </row>
    <row r="3048" spans="1:24" ht="40.5" x14ac:dyDescent="0.25">
      <c r="A3048" s="12">
        <v>4239</v>
      </c>
      <c r="B3048" s="12" t="s">
        <v>1142</v>
      </c>
      <c r="C3048" s="12" t="s">
        <v>543</v>
      </c>
      <c r="D3048" s="12" t="s">
        <v>9</v>
      </c>
      <c r="E3048" s="12" t="s">
        <v>14</v>
      </c>
      <c r="F3048" s="12">
        <v>0</v>
      </c>
      <c r="G3048" s="12">
        <v>0</v>
      </c>
      <c r="H3048" s="12">
        <v>1</v>
      </c>
      <c r="I3048" s="23"/>
      <c r="P3048"/>
      <c r="Q3048"/>
      <c r="R3048"/>
      <c r="S3048"/>
      <c r="T3048"/>
      <c r="U3048"/>
      <c r="V3048"/>
      <c r="W3048"/>
      <c r="X3048"/>
    </row>
    <row r="3049" spans="1:24" ht="40.5" x14ac:dyDescent="0.25">
      <c r="A3049" s="12">
        <v>4239</v>
      </c>
      <c r="B3049" s="12" t="s">
        <v>1143</v>
      </c>
      <c r="C3049" s="12" t="s">
        <v>543</v>
      </c>
      <c r="D3049" s="12" t="s">
        <v>9</v>
      </c>
      <c r="E3049" s="12" t="s">
        <v>14</v>
      </c>
      <c r="F3049" s="12">
        <v>0</v>
      </c>
      <c r="G3049" s="12">
        <v>0</v>
      </c>
      <c r="H3049" s="12">
        <v>1</v>
      </c>
      <c r="I3049" s="23"/>
      <c r="P3049"/>
      <c r="Q3049"/>
      <c r="R3049"/>
      <c r="S3049"/>
      <c r="T3049"/>
      <c r="U3049"/>
      <c r="V3049"/>
      <c r="W3049"/>
      <c r="X3049"/>
    </row>
    <row r="3050" spans="1:24" ht="40.5" x14ac:dyDescent="0.25">
      <c r="A3050" s="12">
        <v>4239</v>
      </c>
      <c r="B3050" s="12" t="s">
        <v>1144</v>
      </c>
      <c r="C3050" s="12" t="s">
        <v>543</v>
      </c>
      <c r="D3050" s="12" t="s">
        <v>9</v>
      </c>
      <c r="E3050" s="12" t="s">
        <v>14</v>
      </c>
      <c r="F3050" s="12">
        <v>0</v>
      </c>
      <c r="G3050" s="12">
        <v>0</v>
      </c>
      <c r="H3050" s="12">
        <v>1</v>
      </c>
      <c r="I3050" s="23"/>
      <c r="P3050"/>
      <c r="Q3050"/>
      <c r="R3050"/>
      <c r="S3050"/>
      <c r="T3050"/>
      <c r="U3050"/>
      <c r="V3050"/>
      <c r="W3050"/>
      <c r="X3050"/>
    </row>
    <row r="3051" spans="1:24" ht="40.5" x14ac:dyDescent="0.25">
      <c r="A3051" s="12">
        <v>4239</v>
      </c>
      <c r="B3051" s="12" t="s">
        <v>1145</v>
      </c>
      <c r="C3051" s="12" t="s">
        <v>543</v>
      </c>
      <c r="D3051" s="12" t="s">
        <v>9</v>
      </c>
      <c r="E3051" s="12" t="s">
        <v>14</v>
      </c>
      <c r="F3051" s="12">
        <v>0</v>
      </c>
      <c r="G3051" s="12">
        <v>0</v>
      </c>
      <c r="H3051" s="12">
        <v>1</v>
      </c>
      <c r="I3051" s="23"/>
      <c r="P3051"/>
      <c r="Q3051"/>
      <c r="R3051"/>
      <c r="S3051"/>
      <c r="T3051"/>
      <c r="U3051"/>
      <c r="V3051"/>
      <c r="W3051"/>
      <c r="X3051"/>
    </row>
    <row r="3052" spans="1:24" ht="40.5" x14ac:dyDescent="0.25">
      <c r="A3052" s="12">
        <v>4239</v>
      </c>
      <c r="B3052" s="12" t="s">
        <v>1146</v>
      </c>
      <c r="C3052" s="12" t="s">
        <v>543</v>
      </c>
      <c r="D3052" s="12" t="s">
        <v>9</v>
      </c>
      <c r="E3052" s="12" t="s">
        <v>14</v>
      </c>
      <c r="F3052" s="12">
        <v>0</v>
      </c>
      <c r="G3052" s="12">
        <v>0</v>
      </c>
      <c r="H3052" s="12">
        <v>1</v>
      </c>
      <c r="I3052" s="23"/>
      <c r="P3052"/>
      <c r="Q3052"/>
      <c r="R3052"/>
      <c r="S3052"/>
      <c r="T3052"/>
      <c r="U3052"/>
      <c r="V3052"/>
      <c r="W3052"/>
      <c r="X3052"/>
    </row>
    <row r="3053" spans="1:24" ht="40.5" x14ac:dyDescent="0.25">
      <c r="A3053" s="12">
        <v>4239</v>
      </c>
      <c r="B3053" s="12" t="s">
        <v>1147</v>
      </c>
      <c r="C3053" s="12" t="s">
        <v>543</v>
      </c>
      <c r="D3053" s="12" t="s">
        <v>9</v>
      </c>
      <c r="E3053" s="12" t="s">
        <v>14</v>
      </c>
      <c r="F3053" s="12">
        <v>0</v>
      </c>
      <c r="G3053" s="12">
        <v>0</v>
      </c>
      <c r="H3053" s="12">
        <v>1</v>
      </c>
      <c r="I3053" s="23"/>
      <c r="P3053"/>
      <c r="Q3053"/>
      <c r="R3053"/>
      <c r="S3053"/>
      <c r="T3053"/>
      <c r="U3053"/>
      <c r="V3053"/>
      <c r="W3053"/>
      <c r="X3053"/>
    </row>
    <row r="3054" spans="1:24" ht="40.5" x14ac:dyDescent="0.25">
      <c r="A3054" s="12">
        <v>4239</v>
      </c>
      <c r="B3054" s="12" t="s">
        <v>1148</v>
      </c>
      <c r="C3054" s="12" t="s">
        <v>543</v>
      </c>
      <c r="D3054" s="12" t="s">
        <v>9</v>
      </c>
      <c r="E3054" s="12" t="s">
        <v>14</v>
      </c>
      <c r="F3054" s="12">
        <v>0</v>
      </c>
      <c r="G3054" s="12">
        <v>0</v>
      </c>
      <c r="H3054" s="12">
        <v>1</v>
      </c>
      <c r="I3054" s="23"/>
      <c r="P3054"/>
      <c r="Q3054"/>
      <c r="R3054"/>
      <c r="S3054"/>
      <c r="T3054"/>
      <c r="U3054"/>
      <c r="V3054"/>
      <c r="W3054"/>
      <c r="X3054"/>
    </row>
    <row r="3055" spans="1:24" ht="40.5" x14ac:dyDescent="0.25">
      <c r="A3055" s="12">
        <v>4239</v>
      </c>
      <c r="B3055" s="12" t="s">
        <v>1149</v>
      </c>
      <c r="C3055" s="12" t="s">
        <v>543</v>
      </c>
      <c r="D3055" s="12" t="s">
        <v>9</v>
      </c>
      <c r="E3055" s="12" t="s">
        <v>14</v>
      </c>
      <c r="F3055" s="12">
        <v>0</v>
      </c>
      <c r="G3055" s="12">
        <v>0</v>
      </c>
      <c r="H3055" s="12">
        <v>1</v>
      </c>
      <c r="I3055" s="23"/>
      <c r="P3055"/>
      <c r="Q3055"/>
      <c r="R3055"/>
      <c r="S3055"/>
      <c r="T3055"/>
      <c r="U3055"/>
      <c r="V3055"/>
      <c r="W3055"/>
      <c r="X3055"/>
    </row>
    <row r="3056" spans="1:24" x14ac:dyDescent="0.25">
      <c r="A3056" s="454" t="s">
        <v>201</v>
      </c>
      <c r="B3056" s="455"/>
      <c r="C3056" s="455"/>
      <c r="D3056" s="455"/>
      <c r="E3056" s="455"/>
      <c r="F3056" s="455"/>
      <c r="G3056" s="455"/>
      <c r="H3056" s="455"/>
      <c r="I3056" s="23"/>
      <c r="P3056"/>
      <c r="Q3056"/>
      <c r="R3056"/>
      <c r="S3056"/>
      <c r="T3056"/>
      <c r="U3056"/>
      <c r="V3056"/>
      <c r="W3056"/>
      <c r="X3056"/>
    </row>
    <row r="3057" spans="1:24" x14ac:dyDescent="0.25">
      <c r="A3057" s="452" t="s">
        <v>12</v>
      </c>
      <c r="B3057" s="453"/>
      <c r="C3057" s="453"/>
      <c r="D3057" s="453"/>
      <c r="E3057" s="453"/>
      <c r="F3057" s="453"/>
      <c r="G3057" s="453"/>
      <c r="H3057" s="453"/>
      <c r="I3057" s="23"/>
      <c r="P3057"/>
      <c r="Q3057"/>
      <c r="R3057"/>
      <c r="S3057"/>
      <c r="T3057"/>
      <c r="U3057"/>
      <c r="V3057"/>
      <c r="W3057"/>
      <c r="X3057"/>
    </row>
    <row r="3058" spans="1:24" x14ac:dyDescent="0.25">
      <c r="A3058" s="155"/>
      <c r="B3058" s="155"/>
      <c r="C3058" s="155"/>
      <c r="D3058" s="155"/>
      <c r="E3058" s="155"/>
      <c r="F3058" s="155"/>
      <c r="G3058" s="155"/>
      <c r="H3058" s="155"/>
      <c r="I3058" s="23"/>
      <c r="P3058"/>
      <c r="Q3058"/>
      <c r="R3058"/>
      <c r="S3058"/>
      <c r="T3058"/>
      <c r="U3058"/>
      <c r="V3058"/>
      <c r="W3058"/>
      <c r="X3058"/>
    </row>
    <row r="3059" spans="1:24" x14ac:dyDescent="0.25">
      <c r="A3059" s="454" t="s">
        <v>278</v>
      </c>
      <c r="B3059" s="455"/>
      <c r="C3059" s="455"/>
      <c r="D3059" s="455"/>
      <c r="E3059" s="455"/>
      <c r="F3059" s="455"/>
      <c r="G3059" s="455"/>
      <c r="H3059" s="455"/>
      <c r="I3059" s="23"/>
      <c r="P3059"/>
      <c r="Q3059"/>
      <c r="R3059"/>
      <c r="S3059"/>
      <c r="T3059"/>
      <c r="U3059"/>
      <c r="V3059"/>
      <c r="W3059"/>
      <c r="X3059"/>
    </row>
    <row r="3060" spans="1:24" x14ac:dyDescent="0.25">
      <c r="A3060" s="452" t="s">
        <v>12</v>
      </c>
      <c r="B3060" s="453"/>
      <c r="C3060" s="453"/>
      <c r="D3060" s="453"/>
      <c r="E3060" s="453"/>
      <c r="F3060" s="453"/>
      <c r="G3060" s="453"/>
      <c r="H3060" s="456"/>
      <c r="I3060" s="23"/>
      <c r="P3060"/>
      <c r="Q3060"/>
      <c r="R3060"/>
      <c r="S3060"/>
      <c r="T3060"/>
      <c r="U3060"/>
      <c r="V3060"/>
      <c r="W3060"/>
      <c r="X3060"/>
    </row>
    <row r="3061" spans="1:24" x14ac:dyDescent="0.25">
      <c r="A3061" s="89"/>
      <c r="B3061" s="89"/>
      <c r="C3061" s="89"/>
      <c r="D3061" s="89"/>
      <c r="E3061" s="89"/>
      <c r="F3061" s="89"/>
      <c r="G3061" s="89"/>
      <c r="H3061" s="89"/>
      <c r="I3061" s="23"/>
      <c r="P3061"/>
      <c r="Q3061"/>
      <c r="R3061"/>
      <c r="S3061"/>
      <c r="T3061"/>
      <c r="U3061"/>
      <c r="V3061"/>
      <c r="W3061"/>
      <c r="X3061"/>
    </row>
    <row r="3062" spans="1:24" x14ac:dyDescent="0.25">
      <c r="A3062" s="452" t="s">
        <v>8</v>
      </c>
      <c r="B3062" s="453"/>
      <c r="C3062" s="453"/>
      <c r="D3062" s="453"/>
      <c r="E3062" s="453"/>
      <c r="F3062" s="453"/>
      <c r="G3062" s="453"/>
      <c r="H3062" s="456"/>
      <c r="I3062" s="23"/>
      <c r="P3062"/>
      <c r="Q3062"/>
      <c r="R3062"/>
      <c r="S3062"/>
      <c r="T3062"/>
      <c r="U3062"/>
      <c r="V3062"/>
      <c r="W3062"/>
      <c r="X3062"/>
    </row>
    <row r="3063" spans="1:24" x14ac:dyDescent="0.25">
      <c r="A3063" s="89"/>
      <c r="B3063" s="89"/>
      <c r="C3063" s="89"/>
      <c r="D3063" s="89"/>
      <c r="E3063" s="89"/>
      <c r="F3063" s="89"/>
      <c r="G3063" s="89"/>
      <c r="H3063" s="89"/>
      <c r="I3063" s="23"/>
      <c r="P3063"/>
      <c r="Q3063"/>
      <c r="R3063"/>
      <c r="S3063"/>
      <c r="T3063"/>
      <c r="U3063"/>
      <c r="V3063"/>
      <c r="W3063"/>
      <c r="X3063"/>
    </row>
    <row r="3064" spans="1:24" x14ac:dyDescent="0.25">
      <c r="A3064" s="454" t="s">
        <v>334</v>
      </c>
      <c r="B3064" s="455"/>
      <c r="C3064" s="455"/>
      <c r="D3064" s="455"/>
      <c r="E3064" s="455"/>
      <c r="F3064" s="455"/>
      <c r="G3064" s="455"/>
      <c r="H3064" s="455"/>
      <c r="I3064" s="23"/>
      <c r="P3064"/>
      <c r="Q3064"/>
      <c r="R3064"/>
      <c r="S3064"/>
      <c r="T3064"/>
      <c r="U3064"/>
      <c r="V3064"/>
      <c r="W3064"/>
      <c r="X3064"/>
    </row>
    <row r="3065" spans="1:24" x14ac:dyDescent="0.25">
      <c r="A3065" s="452" t="s">
        <v>16</v>
      </c>
      <c r="B3065" s="453"/>
      <c r="C3065" s="453"/>
      <c r="D3065" s="453"/>
      <c r="E3065" s="453"/>
      <c r="F3065" s="453"/>
      <c r="G3065" s="453"/>
      <c r="H3065" s="456"/>
      <c r="I3065" s="23"/>
      <c r="P3065"/>
      <c r="Q3065"/>
      <c r="R3065"/>
      <c r="S3065"/>
      <c r="T3065"/>
      <c r="U3065"/>
      <c r="V3065"/>
      <c r="W3065"/>
      <c r="X3065"/>
    </row>
    <row r="3066" spans="1:24" ht="27" x14ac:dyDescent="0.25">
      <c r="A3066" s="91">
        <v>5113</v>
      </c>
      <c r="B3066" s="91" t="s">
        <v>4487</v>
      </c>
      <c r="C3066" s="91" t="s">
        <v>4488</v>
      </c>
      <c r="D3066" s="91" t="s">
        <v>427</v>
      </c>
      <c r="E3066" s="91" t="s">
        <v>14</v>
      </c>
      <c r="F3066" s="91">
        <v>43732800</v>
      </c>
      <c r="G3066" s="91">
        <v>43732800</v>
      </c>
      <c r="H3066" s="91">
        <v>1</v>
      </c>
      <c r="I3066" s="23"/>
      <c r="P3066"/>
      <c r="Q3066"/>
      <c r="R3066"/>
      <c r="S3066"/>
      <c r="T3066"/>
      <c r="U3066"/>
      <c r="V3066"/>
      <c r="W3066"/>
      <c r="X3066"/>
    </row>
    <row r="3067" spans="1:24" x14ac:dyDescent="0.25">
      <c r="A3067" s="452" t="s">
        <v>191</v>
      </c>
      <c r="B3067" s="453"/>
      <c r="C3067" s="453"/>
      <c r="D3067" s="453"/>
      <c r="E3067" s="453"/>
      <c r="F3067" s="453"/>
      <c r="G3067" s="453"/>
      <c r="H3067" s="456"/>
      <c r="I3067" s="23"/>
      <c r="P3067"/>
      <c r="Q3067"/>
      <c r="R3067"/>
      <c r="S3067"/>
      <c r="T3067"/>
      <c r="U3067"/>
      <c r="V3067"/>
      <c r="W3067"/>
      <c r="X3067"/>
    </row>
    <row r="3068" spans="1:24" ht="27" x14ac:dyDescent="0.25">
      <c r="A3068" s="437">
        <v>5113</v>
      </c>
      <c r="B3068" s="437" t="s">
        <v>4395</v>
      </c>
      <c r="C3068" s="437" t="s">
        <v>500</v>
      </c>
      <c r="D3068" s="437" t="s">
        <v>1258</v>
      </c>
      <c r="E3068" s="437" t="s">
        <v>14</v>
      </c>
      <c r="F3068" s="437">
        <v>90000</v>
      </c>
      <c r="G3068" s="437">
        <v>90000</v>
      </c>
      <c r="H3068" s="437">
        <v>1</v>
      </c>
      <c r="I3068" s="23"/>
      <c r="P3068"/>
      <c r="Q3068"/>
      <c r="R3068"/>
      <c r="S3068"/>
      <c r="T3068"/>
      <c r="U3068"/>
      <c r="V3068"/>
      <c r="W3068"/>
      <c r="X3068"/>
    </row>
    <row r="3069" spans="1:24" ht="27" x14ac:dyDescent="0.25">
      <c r="A3069" s="437">
        <v>5113</v>
      </c>
      <c r="B3069" s="437" t="s">
        <v>4396</v>
      </c>
      <c r="C3069" s="437" t="s">
        <v>500</v>
      </c>
      <c r="D3069" s="437" t="s">
        <v>1258</v>
      </c>
      <c r="E3069" s="437" t="s">
        <v>14</v>
      </c>
      <c r="F3069" s="437">
        <v>210000</v>
      </c>
      <c r="G3069" s="437">
        <v>210000</v>
      </c>
      <c r="H3069" s="437">
        <v>1</v>
      </c>
      <c r="I3069" s="23"/>
      <c r="P3069"/>
      <c r="Q3069"/>
      <c r="R3069"/>
      <c r="S3069"/>
      <c r="T3069"/>
      <c r="U3069"/>
      <c r="V3069"/>
      <c r="W3069"/>
      <c r="X3069"/>
    </row>
    <row r="3070" spans="1:24" x14ac:dyDescent="0.25">
      <c r="A3070" s="454" t="s">
        <v>279</v>
      </c>
      <c r="B3070" s="455"/>
      <c r="C3070" s="455"/>
      <c r="D3070" s="455"/>
      <c r="E3070" s="455"/>
      <c r="F3070" s="455"/>
      <c r="G3070" s="455"/>
      <c r="H3070" s="455"/>
      <c r="I3070" s="23"/>
      <c r="P3070"/>
      <c r="Q3070"/>
      <c r="R3070"/>
      <c r="S3070"/>
      <c r="T3070"/>
      <c r="U3070"/>
      <c r="V3070"/>
      <c r="W3070"/>
      <c r="X3070"/>
    </row>
    <row r="3071" spans="1:24" x14ac:dyDescent="0.25">
      <c r="A3071" s="452" t="s">
        <v>8</v>
      </c>
      <c r="B3071" s="453"/>
      <c r="C3071" s="453"/>
      <c r="D3071" s="453"/>
      <c r="E3071" s="453"/>
      <c r="F3071" s="453"/>
      <c r="G3071" s="453"/>
      <c r="H3071" s="456"/>
      <c r="I3071" s="23"/>
      <c r="P3071"/>
      <c r="Q3071"/>
      <c r="R3071"/>
      <c r="S3071"/>
      <c r="T3071"/>
      <c r="U3071"/>
      <c r="V3071"/>
      <c r="W3071"/>
      <c r="X3071"/>
    </row>
    <row r="3072" spans="1:24" x14ac:dyDescent="0.25">
      <c r="A3072" s="397">
        <v>5129</v>
      </c>
      <c r="B3072" s="397" t="s">
        <v>3945</v>
      </c>
      <c r="C3072" s="397" t="s">
        <v>1631</v>
      </c>
      <c r="D3072" s="397" t="s">
        <v>288</v>
      </c>
      <c r="E3072" s="397" t="s">
        <v>10</v>
      </c>
      <c r="F3072" s="397">
        <v>140000</v>
      </c>
      <c r="G3072" s="397">
        <f>+F3072*H3072</f>
        <v>11900000</v>
      </c>
      <c r="H3072" s="397">
        <v>85</v>
      </c>
      <c r="I3072" s="23"/>
      <c r="P3072"/>
      <c r="Q3072"/>
      <c r="R3072"/>
      <c r="S3072"/>
      <c r="T3072"/>
      <c r="U3072"/>
      <c r="V3072"/>
      <c r="W3072"/>
      <c r="X3072"/>
    </row>
    <row r="3073" spans="1:24" x14ac:dyDescent="0.25">
      <c r="A3073" s="397">
        <v>5129</v>
      </c>
      <c r="B3073" s="397" t="s">
        <v>3946</v>
      </c>
      <c r="C3073" s="397" t="s">
        <v>1561</v>
      </c>
      <c r="D3073" s="397" t="s">
        <v>288</v>
      </c>
      <c r="E3073" s="397" t="s">
        <v>10</v>
      </c>
      <c r="F3073" s="397">
        <v>55000</v>
      </c>
      <c r="G3073" s="397">
        <f>+F3073*H3073</f>
        <v>11000000</v>
      </c>
      <c r="H3073" s="397">
        <v>200</v>
      </c>
      <c r="I3073" s="23"/>
      <c r="P3073"/>
      <c r="Q3073"/>
      <c r="R3073"/>
      <c r="S3073"/>
      <c r="T3073"/>
      <c r="U3073"/>
      <c r="V3073"/>
      <c r="W3073"/>
      <c r="X3073"/>
    </row>
    <row r="3074" spans="1:24" x14ac:dyDescent="0.25">
      <c r="A3074" s="454" t="s">
        <v>276</v>
      </c>
      <c r="B3074" s="455"/>
      <c r="C3074" s="455"/>
      <c r="D3074" s="455"/>
      <c r="E3074" s="455"/>
      <c r="F3074" s="455"/>
      <c r="G3074" s="455"/>
      <c r="H3074" s="455"/>
      <c r="I3074" s="23"/>
      <c r="P3074"/>
      <c r="Q3074"/>
      <c r="R3074"/>
      <c r="S3074"/>
      <c r="T3074"/>
      <c r="U3074"/>
      <c r="V3074"/>
      <c r="W3074"/>
      <c r="X3074"/>
    </row>
    <row r="3075" spans="1:24" x14ac:dyDescent="0.25">
      <c r="A3075" s="452" t="s">
        <v>16</v>
      </c>
      <c r="B3075" s="453"/>
      <c r="C3075" s="453"/>
      <c r="D3075" s="453"/>
      <c r="E3075" s="453"/>
      <c r="F3075" s="453"/>
      <c r="G3075" s="453"/>
      <c r="H3075" s="456"/>
      <c r="I3075" s="23"/>
      <c r="P3075"/>
      <c r="Q3075"/>
      <c r="R3075"/>
      <c r="S3075"/>
      <c r="T3075"/>
      <c r="U3075"/>
      <c r="V3075"/>
      <c r="W3075"/>
      <c r="X3075"/>
    </row>
    <row r="3076" spans="1:24" x14ac:dyDescent="0.25">
      <c r="A3076" s="108"/>
      <c r="B3076" s="108"/>
      <c r="C3076" s="108"/>
      <c r="D3076" s="108"/>
      <c r="E3076" s="108"/>
      <c r="F3076" s="108"/>
      <c r="G3076" s="108"/>
      <c r="H3076" s="108"/>
      <c r="I3076" s="23"/>
      <c r="P3076"/>
      <c r="Q3076"/>
      <c r="R3076"/>
      <c r="S3076"/>
      <c r="T3076"/>
      <c r="U3076"/>
      <c r="V3076"/>
      <c r="W3076"/>
      <c r="X3076"/>
    </row>
    <row r="3077" spans="1:24" x14ac:dyDescent="0.25">
      <c r="A3077" s="454" t="s">
        <v>515</v>
      </c>
      <c r="B3077" s="455"/>
      <c r="C3077" s="455"/>
      <c r="D3077" s="455"/>
      <c r="E3077" s="455"/>
      <c r="F3077" s="455"/>
      <c r="G3077" s="455"/>
      <c r="H3077" s="455"/>
      <c r="I3077" s="23"/>
      <c r="P3077"/>
      <c r="Q3077"/>
      <c r="R3077"/>
      <c r="S3077"/>
      <c r="T3077"/>
      <c r="U3077"/>
      <c r="V3077"/>
      <c r="W3077"/>
      <c r="X3077"/>
    </row>
    <row r="3078" spans="1:24" x14ac:dyDescent="0.25">
      <c r="A3078" s="452" t="s">
        <v>16</v>
      </c>
      <c r="B3078" s="453"/>
      <c r="C3078" s="453"/>
      <c r="D3078" s="453"/>
      <c r="E3078" s="453"/>
      <c r="F3078" s="453"/>
      <c r="G3078" s="453"/>
      <c r="H3078" s="456"/>
      <c r="I3078" s="23"/>
      <c r="P3078"/>
      <c r="Q3078"/>
      <c r="R3078"/>
      <c r="S3078"/>
      <c r="T3078"/>
      <c r="U3078"/>
      <c r="V3078"/>
      <c r="W3078"/>
      <c r="X3078"/>
    </row>
    <row r="3079" spans="1:24" ht="27" x14ac:dyDescent="0.25">
      <c r="A3079" s="424">
        <v>5113</v>
      </c>
      <c r="B3079" s="442" t="s">
        <v>4300</v>
      </c>
      <c r="C3079" s="442" t="s">
        <v>514</v>
      </c>
      <c r="D3079" s="442" t="s">
        <v>427</v>
      </c>
      <c r="E3079" s="442" t="s">
        <v>14</v>
      </c>
      <c r="F3079" s="442">
        <v>6080328</v>
      </c>
      <c r="G3079" s="442">
        <v>6080328</v>
      </c>
      <c r="H3079" s="442">
        <v>1</v>
      </c>
      <c r="I3079" s="23"/>
      <c r="P3079"/>
      <c r="Q3079"/>
      <c r="R3079"/>
      <c r="S3079"/>
      <c r="T3079"/>
      <c r="U3079"/>
      <c r="V3079"/>
      <c r="W3079"/>
      <c r="X3079"/>
    </row>
    <row r="3080" spans="1:24" ht="27" x14ac:dyDescent="0.25">
      <c r="A3080" s="424">
        <v>5113</v>
      </c>
      <c r="B3080" s="424" t="s">
        <v>4301</v>
      </c>
      <c r="C3080" s="424" t="s">
        <v>514</v>
      </c>
      <c r="D3080" s="424" t="s">
        <v>427</v>
      </c>
      <c r="E3080" s="424" t="s">
        <v>14</v>
      </c>
      <c r="F3080" s="424">
        <v>14092914</v>
      </c>
      <c r="G3080" s="424">
        <v>14092914</v>
      </c>
      <c r="H3080" s="424">
        <v>1</v>
      </c>
      <c r="I3080" s="23"/>
      <c r="P3080"/>
      <c r="Q3080"/>
      <c r="R3080"/>
      <c r="S3080"/>
      <c r="T3080"/>
      <c r="U3080"/>
      <c r="V3080"/>
      <c r="W3080"/>
      <c r="X3080"/>
    </row>
    <row r="3081" spans="1:24" ht="27" x14ac:dyDescent="0.25">
      <c r="A3081" s="316">
        <v>4251</v>
      </c>
      <c r="B3081" s="424" t="s">
        <v>2294</v>
      </c>
      <c r="C3081" s="424" t="s">
        <v>514</v>
      </c>
      <c r="D3081" s="424" t="s">
        <v>427</v>
      </c>
      <c r="E3081" s="424" t="s">
        <v>14</v>
      </c>
      <c r="F3081" s="424">
        <v>22540000</v>
      </c>
      <c r="G3081" s="424">
        <v>22540000</v>
      </c>
      <c r="H3081" s="424">
        <v>1</v>
      </c>
      <c r="I3081" s="23"/>
      <c r="P3081"/>
      <c r="Q3081"/>
      <c r="R3081"/>
      <c r="S3081"/>
      <c r="T3081"/>
      <c r="U3081"/>
      <c r="V3081"/>
      <c r="W3081"/>
      <c r="X3081"/>
    </row>
    <row r="3082" spans="1:24" x14ac:dyDescent="0.25">
      <c r="A3082" s="452" t="s">
        <v>12</v>
      </c>
      <c r="B3082" s="453"/>
      <c r="C3082" s="453"/>
      <c r="D3082" s="453"/>
      <c r="E3082" s="453"/>
      <c r="F3082" s="453"/>
      <c r="G3082" s="453"/>
      <c r="H3082" s="456"/>
      <c r="I3082" s="23"/>
      <c r="P3082"/>
      <c r="Q3082"/>
      <c r="R3082"/>
      <c r="S3082"/>
      <c r="T3082"/>
      <c r="U3082"/>
      <c r="V3082"/>
      <c r="W3082"/>
      <c r="X3082"/>
    </row>
    <row r="3083" spans="1:24" ht="27" x14ac:dyDescent="0.25">
      <c r="A3083" s="442">
        <v>5113</v>
      </c>
      <c r="B3083" s="442" t="s">
        <v>4513</v>
      </c>
      <c r="C3083" s="442" t="s">
        <v>1139</v>
      </c>
      <c r="D3083" s="442" t="s">
        <v>13</v>
      </c>
      <c r="E3083" s="442" t="s">
        <v>14</v>
      </c>
      <c r="F3083" s="442">
        <v>65830</v>
      </c>
      <c r="G3083" s="442">
        <v>65830</v>
      </c>
      <c r="H3083" s="442">
        <v>1</v>
      </c>
      <c r="I3083" s="23"/>
      <c r="P3083"/>
      <c r="Q3083"/>
      <c r="R3083"/>
      <c r="S3083"/>
      <c r="T3083"/>
      <c r="U3083"/>
      <c r="V3083"/>
      <c r="W3083"/>
      <c r="X3083"/>
    </row>
    <row r="3084" spans="1:24" ht="27" x14ac:dyDescent="0.25">
      <c r="A3084" s="442">
        <v>5113</v>
      </c>
      <c r="B3084" s="442" t="s">
        <v>4514</v>
      </c>
      <c r="C3084" s="442" t="s">
        <v>1139</v>
      </c>
      <c r="D3084" s="442" t="s">
        <v>13</v>
      </c>
      <c r="E3084" s="442" t="s">
        <v>14</v>
      </c>
      <c r="F3084" s="442">
        <v>36482</v>
      </c>
      <c r="G3084" s="442">
        <v>36482</v>
      </c>
      <c r="H3084" s="442">
        <v>1</v>
      </c>
      <c r="I3084" s="23"/>
      <c r="P3084"/>
      <c r="Q3084"/>
      <c r="R3084"/>
      <c r="S3084"/>
      <c r="T3084"/>
      <c r="U3084"/>
      <c r="V3084"/>
      <c r="W3084"/>
      <c r="X3084"/>
    </row>
    <row r="3085" spans="1:24" ht="27" x14ac:dyDescent="0.25">
      <c r="A3085" s="442">
        <v>5113</v>
      </c>
      <c r="B3085" s="442" t="s">
        <v>4515</v>
      </c>
      <c r="C3085" s="442" t="s">
        <v>1139</v>
      </c>
      <c r="D3085" s="442" t="s">
        <v>13</v>
      </c>
      <c r="E3085" s="442" t="s">
        <v>14</v>
      </c>
      <c r="F3085" s="442">
        <v>84557</v>
      </c>
      <c r="G3085" s="442">
        <v>84557</v>
      </c>
      <c r="H3085" s="442">
        <v>1</v>
      </c>
      <c r="I3085" s="23"/>
      <c r="P3085"/>
      <c r="Q3085"/>
      <c r="R3085"/>
      <c r="S3085"/>
      <c r="T3085"/>
      <c r="U3085"/>
      <c r="V3085"/>
      <c r="W3085"/>
      <c r="X3085"/>
    </row>
    <row r="3086" spans="1:24" ht="27" x14ac:dyDescent="0.25">
      <c r="A3086" s="442">
        <v>5113</v>
      </c>
      <c r="B3086" s="442" t="s">
        <v>4516</v>
      </c>
      <c r="C3086" s="442" t="s">
        <v>1139</v>
      </c>
      <c r="D3086" s="442" t="s">
        <v>13</v>
      </c>
      <c r="E3086" s="442" t="s">
        <v>14</v>
      </c>
      <c r="F3086" s="442">
        <v>46232</v>
      </c>
      <c r="G3086" s="442">
        <v>46232</v>
      </c>
      <c r="H3086" s="442">
        <v>1</v>
      </c>
      <c r="I3086" s="23"/>
      <c r="P3086"/>
      <c r="Q3086"/>
      <c r="R3086"/>
      <c r="S3086"/>
      <c r="T3086"/>
      <c r="U3086"/>
      <c r="V3086"/>
      <c r="W3086"/>
      <c r="X3086"/>
    </row>
    <row r="3087" spans="1:24" ht="27" x14ac:dyDescent="0.25">
      <c r="A3087" s="442">
        <v>5113</v>
      </c>
      <c r="B3087" s="442" t="s">
        <v>4517</v>
      </c>
      <c r="C3087" s="442" t="s">
        <v>1139</v>
      </c>
      <c r="D3087" s="442" t="s">
        <v>13</v>
      </c>
      <c r="E3087" s="442" t="s">
        <v>14</v>
      </c>
      <c r="F3087" s="442">
        <v>164997</v>
      </c>
      <c r="G3087" s="442">
        <v>164997</v>
      </c>
      <c r="H3087" s="442">
        <v>1</v>
      </c>
      <c r="I3087" s="23"/>
      <c r="P3087"/>
      <c r="Q3087"/>
      <c r="R3087"/>
      <c r="S3087"/>
      <c r="T3087"/>
      <c r="U3087"/>
      <c r="V3087"/>
      <c r="W3087"/>
      <c r="X3087"/>
    </row>
    <row r="3088" spans="1:24" ht="27" x14ac:dyDescent="0.25">
      <c r="A3088" s="442">
        <v>5113</v>
      </c>
      <c r="B3088" s="442" t="s">
        <v>4518</v>
      </c>
      <c r="C3088" s="442" t="s">
        <v>1139</v>
      </c>
      <c r="D3088" s="442" t="s">
        <v>13</v>
      </c>
      <c r="E3088" s="442" t="s">
        <v>14</v>
      </c>
      <c r="F3088" s="442">
        <v>107132</v>
      </c>
      <c r="G3088" s="442">
        <v>107132</v>
      </c>
      <c r="H3088" s="442">
        <v>1</v>
      </c>
      <c r="I3088" s="23"/>
      <c r="P3088"/>
      <c r="Q3088"/>
      <c r="R3088"/>
      <c r="S3088"/>
      <c r="T3088"/>
      <c r="U3088"/>
      <c r="V3088"/>
      <c r="W3088"/>
      <c r="X3088"/>
    </row>
    <row r="3089" spans="1:24" ht="27" x14ac:dyDescent="0.25">
      <c r="A3089" s="442">
        <v>5113</v>
      </c>
      <c r="B3089" s="442" t="s">
        <v>4519</v>
      </c>
      <c r="C3089" s="442" t="s">
        <v>1139</v>
      </c>
      <c r="D3089" s="442" t="s">
        <v>13</v>
      </c>
      <c r="E3089" s="442" t="s">
        <v>14</v>
      </c>
      <c r="F3089" s="442">
        <v>38469</v>
      </c>
      <c r="G3089" s="442">
        <v>38469</v>
      </c>
      <c r="H3089" s="442">
        <v>1</v>
      </c>
      <c r="I3089" s="23"/>
      <c r="P3089"/>
      <c r="Q3089"/>
      <c r="R3089"/>
      <c r="S3089"/>
      <c r="T3089"/>
      <c r="U3089"/>
      <c r="V3089"/>
      <c r="W3089"/>
      <c r="X3089"/>
    </row>
    <row r="3090" spans="1:24" ht="27" x14ac:dyDescent="0.25">
      <c r="A3090" s="442">
        <v>5113</v>
      </c>
      <c r="B3090" s="442" t="s">
        <v>4520</v>
      </c>
      <c r="C3090" s="442" t="s">
        <v>1139</v>
      </c>
      <c r="D3090" s="442" t="s">
        <v>13</v>
      </c>
      <c r="E3090" s="442" t="s">
        <v>14</v>
      </c>
      <c r="F3090" s="442">
        <v>122121</v>
      </c>
      <c r="G3090" s="442">
        <v>122121</v>
      </c>
      <c r="H3090" s="442">
        <v>1</v>
      </c>
      <c r="I3090" s="23"/>
      <c r="P3090"/>
      <c r="Q3090"/>
      <c r="R3090"/>
      <c r="S3090"/>
      <c r="T3090"/>
      <c r="U3090"/>
      <c r="V3090"/>
      <c r="W3090"/>
      <c r="X3090"/>
    </row>
    <row r="3091" spans="1:24" ht="27" x14ac:dyDescent="0.25">
      <c r="A3091" s="442">
        <v>5113</v>
      </c>
      <c r="B3091" s="442" t="s">
        <v>4521</v>
      </c>
      <c r="C3091" s="442" t="s">
        <v>1139</v>
      </c>
      <c r="D3091" s="442" t="s">
        <v>13</v>
      </c>
      <c r="E3091" s="442" t="s">
        <v>14</v>
      </c>
      <c r="F3091" s="442">
        <v>475110</v>
      </c>
      <c r="G3091" s="442">
        <v>475110</v>
      </c>
      <c r="H3091" s="442">
        <v>1</v>
      </c>
      <c r="I3091" s="23"/>
      <c r="P3091"/>
      <c r="Q3091"/>
      <c r="R3091"/>
      <c r="S3091"/>
      <c r="T3091"/>
      <c r="U3091"/>
      <c r="V3091"/>
      <c r="W3091"/>
      <c r="X3091"/>
    </row>
    <row r="3092" spans="1:24" ht="27" x14ac:dyDescent="0.25">
      <c r="A3092" s="316">
        <v>4251</v>
      </c>
      <c r="B3092" s="421" t="s">
        <v>2295</v>
      </c>
      <c r="C3092" s="421" t="s">
        <v>500</v>
      </c>
      <c r="D3092" s="421" t="s">
        <v>1258</v>
      </c>
      <c r="E3092" s="421" t="s">
        <v>14</v>
      </c>
      <c r="F3092" s="421">
        <v>460000</v>
      </c>
      <c r="G3092" s="421">
        <v>460000</v>
      </c>
      <c r="H3092" s="421">
        <v>1</v>
      </c>
      <c r="I3092" s="23"/>
      <c r="P3092"/>
      <c r="Q3092"/>
      <c r="R3092"/>
      <c r="S3092"/>
      <c r="T3092"/>
      <c r="U3092"/>
      <c r="V3092"/>
      <c r="W3092"/>
      <c r="X3092"/>
    </row>
    <row r="3093" spans="1:24" x14ac:dyDescent="0.25">
      <c r="A3093" s="454" t="s">
        <v>4555</v>
      </c>
      <c r="B3093" s="455"/>
      <c r="C3093" s="455"/>
      <c r="D3093" s="455"/>
      <c r="E3093" s="455"/>
      <c r="F3093" s="455"/>
      <c r="G3093" s="455"/>
      <c r="H3093" s="455"/>
      <c r="I3093" s="23"/>
      <c r="P3093"/>
      <c r="Q3093"/>
      <c r="R3093"/>
      <c r="S3093"/>
      <c r="T3093"/>
      <c r="U3093"/>
      <c r="V3093"/>
      <c r="W3093"/>
      <c r="X3093"/>
    </row>
    <row r="3094" spans="1:24" x14ac:dyDescent="0.25">
      <c r="A3094" s="452" t="s">
        <v>12</v>
      </c>
      <c r="B3094" s="453"/>
      <c r="C3094" s="453"/>
      <c r="D3094" s="453"/>
      <c r="E3094" s="453"/>
      <c r="F3094" s="453"/>
      <c r="G3094" s="453"/>
      <c r="H3094" s="456"/>
      <c r="I3094" s="23"/>
      <c r="P3094"/>
      <c r="Q3094"/>
      <c r="R3094"/>
      <c r="S3094"/>
      <c r="T3094"/>
      <c r="U3094"/>
      <c r="V3094"/>
      <c r="W3094"/>
      <c r="X3094"/>
    </row>
    <row r="3095" spans="1:24" x14ac:dyDescent="0.25">
      <c r="A3095" s="407">
        <v>4239</v>
      </c>
      <c r="B3095" s="407" t="s">
        <v>4556</v>
      </c>
      <c r="C3095" s="407" t="s">
        <v>32</v>
      </c>
      <c r="D3095" s="407" t="s">
        <v>13</v>
      </c>
      <c r="E3095" s="407" t="s">
        <v>14</v>
      </c>
      <c r="F3095" s="407">
        <v>1365000</v>
      </c>
      <c r="G3095" s="407">
        <v>1365000</v>
      </c>
      <c r="H3095" s="407">
        <v>1</v>
      </c>
      <c r="I3095" s="23"/>
      <c r="P3095"/>
      <c r="Q3095"/>
      <c r="R3095"/>
      <c r="S3095"/>
      <c r="T3095"/>
      <c r="U3095"/>
      <c r="V3095"/>
      <c r="W3095"/>
      <c r="X3095"/>
    </row>
    <row r="3096" spans="1:24" x14ac:dyDescent="0.25">
      <c r="A3096" s="19"/>
      <c r="B3096" s="448"/>
      <c r="C3096" s="448"/>
      <c r="D3096" s="449"/>
      <c r="E3096" s="448"/>
      <c r="F3096" s="448"/>
      <c r="G3096" s="448"/>
      <c r="H3096" s="448"/>
      <c r="I3096" s="23"/>
      <c r="P3096"/>
      <c r="Q3096"/>
      <c r="R3096"/>
      <c r="S3096"/>
      <c r="T3096"/>
      <c r="U3096"/>
      <c r="V3096"/>
      <c r="W3096"/>
      <c r="X3096"/>
    </row>
    <row r="3097" spans="1:24" ht="12.75" customHeight="1" x14ac:dyDescent="0.25">
      <c r="A3097" s="454" t="s">
        <v>328</v>
      </c>
      <c r="B3097" s="455"/>
      <c r="C3097" s="455"/>
      <c r="D3097" s="455"/>
      <c r="E3097" s="455"/>
      <c r="F3097" s="455"/>
      <c r="G3097" s="455"/>
      <c r="H3097" s="455"/>
      <c r="I3097" s="23"/>
      <c r="P3097"/>
      <c r="Q3097"/>
      <c r="R3097"/>
      <c r="S3097"/>
      <c r="T3097"/>
      <c r="U3097"/>
      <c r="V3097"/>
      <c r="W3097"/>
      <c r="X3097"/>
    </row>
    <row r="3098" spans="1:24" ht="12.75" customHeight="1" x14ac:dyDescent="0.25">
      <c r="A3098" s="452" t="s">
        <v>16</v>
      </c>
      <c r="B3098" s="453"/>
      <c r="C3098" s="453"/>
      <c r="D3098" s="453"/>
      <c r="E3098" s="453"/>
      <c r="F3098" s="453"/>
      <c r="G3098" s="453"/>
      <c r="H3098" s="456"/>
      <c r="I3098" s="23"/>
      <c r="P3098"/>
      <c r="Q3098"/>
      <c r="R3098"/>
      <c r="S3098"/>
      <c r="T3098"/>
      <c r="U3098"/>
      <c r="V3098"/>
      <c r="W3098"/>
      <c r="X3098"/>
    </row>
    <row r="3099" spans="1:24" ht="24" x14ac:dyDescent="0.25">
      <c r="A3099" s="208">
        <v>5113</v>
      </c>
      <c r="B3099" s="208" t="s">
        <v>4293</v>
      </c>
      <c r="C3099" s="208" t="s">
        <v>514</v>
      </c>
      <c r="D3099" s="208" t="s">
        <v>427</v>
      </c>
      <c r="E3099" s="208" t="s">
        <v>14</v>
      </c>
      <c r="F3099" s="208">
        <v>6411468</v>
      </c>
      <c r="G3099" s="208">
        <v>6411468</v>
      </c>
      <c r="H3099" s="208">
        <v>1</v>
      </c>
      <c r="I3099" s="23"/>
      <c r="P3099"/>
      <c r="Q3099"/>
      <c r="R3099"/>
      <c r="S3099"/>
      <c r="T3099"/>
      <c r="U3099"/>
      <c r="V3099"/>
      <c r="W3099"/>
      <c r="X3099"/>
    </row>
    <row r="3100" spans="1:24" ht="24" x14ac:dyDescent="0.25">
      <c r="A3100" s="208">
        <v>5113</v>
      </c>
      <c r="B3100" s="208" t="s">
        <v>4294</v>
      </c>
      <c r="C3100" s="208" t="s">
        <v>514</v>
      </c>
      <c r="D3100" s="208" t="s">
        <v>427</v>
      </c>
      <c r="E3100" s="208" t="s">
        <v>14</v>
      </c>
      <c r="F3100" s="208">
        <v>20353518</v>
      </c>
      <c r="G3100" s="208">
        <v>20353518</v>
      </c>
      <c r="H3100" s="208">
        <v>1</v>
      </c>
      <c r="I3100" s="23"/>
      <c r="P3100"/>
      <c r="Q3100"/>
      <c r="R3100"/>
      <c r="S3100"/>
      <c r="T3100"/>
      <c r="U3100"/>
      <c r="V3100"/>
      <c r="W3100"/>
      <c r="X3100"/>
    </row>
    <row r="3101" spans="1:24" ht="24" x14ac:dyDescent="0.25">
      <c r="A3101" s="208">
        <v>5113</v>
      </c>
      <c r="B3101" s="208" t="s">
        <v>4295</v>
      </c>
      <c r="C3101" s="208" t="s">
        <v>514</v>
      </c>
      <c r="D3101" s="208" t="s">
        <v>427</v>
      </c>
      <c r="E3101" s="208" t="s">
        <v>14</v>
      </c>
      <c r="F3101" s="208">
        <v>17855352</v>
      </c>
      <c r="G3101" s="208">
        <v>17855352</v>
      </c>
      <c r="H3101" s="208">
        <v>1</v>
      </c>
      <c r="I3101" s="23"/>
      <c r="P3101"/>
      <c r="Q3101"/>
      <c r="R3101"/>
      <c r="S3101"/>
      <c r="T3101"/>
      <c r="U3101"/>
      <c r="V3101"/>
      <c r="W3101"/>
      <c r="X3101"/>
    </row>
    <row r="3102" spans="1:24" ht="24" x14ac:dyDescent="0.25">
      <c r="A3102" s="208">
        <v>5113</v>
      </c>
      <c r="B3102" s="208" t="s">
        <v>4296</v>
      </c>
      <c r="C3102" s="208" t="s">
        <v>514</v>
      </c>
      <c r="D3102" s="208" t="s">
        <v>427</v>
      </c>
      <c r="E3102" s="208" t="s">
        <v>14</v>
      </c>
      <c r="F3102" s="208">
        <v>7705326</v>
      </c>
      <c r="G3102" s="208">
        <v>7705326</v>
      </c>
      <c r="H3102" s="208">
        <v>1</v>
      </c>
      <c r="I3102" s="23"/>
      <c r="P3102"/>
      <c r="Q3102"/>
      <c r="R3102"/>
      <c r="S3102"/>
      <c r="T3102"/>
      <c r="U3102"/>
      <c r="V3102"/>
      <c r="W3102"/>
      <c r="X3102"/>
    </row>
    <row r="3103" spans="1:24" ht="24" x14ac:dyDescent="0.25">
      <c r="A3103" s="208">
        <v>5113</v>
      </c>
      <c r="B3103" s="208" t="s">
        <v>4297</v>
      </c>
      <c r="C3103" s="208" t="s">
        <v>514</v>
      </c>
      <c r="D3103" s="208" t="s">
        <v>427</v>
      </c>
      <c r="E3103" s="208" t="s">
        <v>14</v>
      </c>
      <c r="F3103" s="208">
        <v>27499482</v>
      </c>
      <c r="G3103" s="208">
        <v>27499482</v>
      </c>
      <c r="H3103" s="208">
        <v>1</v>
      </c>
      <c r="I3103" s="23"/>
      <c r="P3103"/>
      <c r="Q3103"/>
      <c r="R3103"/>
      <c r="S3103"/>
      <c r="T3103"/>
      <c r="U3103"/>
      <c r="V3103"/>
      <c r="W3103"/>
      <c r="X3103"/>
    </row>
    <row r="3104" spans="1:24" ht="24" x14ac:dyDescent="0.25">
      <c r="A3104" s="208">
        <v>5113</v>
      </c>
      <c r="B3104" s="208" t="s">
        <v>4291</v>
      </c>
      <c r="C3104" s="208" t="s">
        <v>514</v>
      </c>
      <c r="D3104" s="208" t="s">
        <v>427</v>
      </c>
      <c r="E3104" s="208" t="s">
        <v>14</v>
      </c>
      <c r="F3104" s="208">
        <v>10971600</v>
      </c>
      <c r="G3104" s="208">
        <v>10971600</v>
      </c>
      <c r="H3104" s="208">
        <v>1</v>
      </c>
      <c r="I3104" s="23"/>
      <c r="P3104"/>
      <c r="Q3104"/>
      <c r="R3104"/>
      <c r="S3104"/>
      <c r="T3104"/>
      <c r="U3104"/>
      <c r="V3104"/>
      <c r="W3104"/>
      <c r="X3104"/>
    </row>
    <row r="3105" spans="1:24" ht="24" x14ac:dyDescent="0.25">
      <c r="A3105" s="208">
        <v>5113</v>
      </c>
      <c r="B3105" s="208" t="s">
        <v>4278</v>
      </c>
      <c r="C3105" s="208" t="s">
        <v>514</v>
      </c>
      <c r="D3105" s="208" t="s">
        <v>15</v>
      </c>
      <c r="E3105" s="208" t="s">
        <v>14</v>
      </c>
      <c r="F3105" s="208">
        <v>79158000</v>
      </c>
      <c r="G3105" s="208">
        <v>79158000</v>
      </c>
      <c r="H3105" s="208">
        <v>1</v>
      </c>
      <c r="I3105" s="23"/>
      <c r="P3105"/>
      <c r="Q3105"/>
      <c r="R3105"/>
      <c r="S3105"/>
      <c r="T3105"/>
      <c r="U3105"/>
      <c r="V3105"/>
      <c r="W3105"/>
      <c r="X3105"/>
    </row>
    <row r="3106" spans="1:24" ht="12.75" customHeight="1" x14ac:dyDescent="0.25">
      <c r="A3106" s="452" t="s">
        <v>12</v>
      </c>
      <c r="B3106" s="453"/>
      <c r="C3106" s="453"/>
      <c r="D3106" s="453"/>
      <c r="E3106" s="453"/>
      <c r="F3106" s="453"/>
      <c r="G3106" s="453"/>
      <c r="H3106" s="456"/>
      <c r="I3106" s="23"/>
      <c r="P3106"/>
      <c r="Q3106"/>
      <c r="R3106"/>
      <c r="S3106"/>
      <c r="T3106"/>
      <c r="U3106"/>
      <c r="V3106"/>
      <c r="W3106"/>
      <c r="X3106"/>
    </row>
    <row r="3107" spans="1:24" ht="27" x14ac:dyDescent="0.25">
      <c r="A3107" s="442">
        <v>4251</v>
      </c>
      <c r="B3107" s="442" t="s">
        <v>4558</v>
      </c>
      <c r="C3107" s="442" t="s">
        <v>2892</v>
      </c>
      <c r="D3107" s="442" t="s">
        <v>427</v>
      </c>
      <c r="E3107" s="442" t="s">
        <v>14</v>
      </c>
      <c r="F3107" s="442">
        <v>15000000</v>
      </c>
      <c r="G3107" s="442">
        <v>15000000</v>
      </c>
      <c r="H3107" s="442">
        <v>1</v>
      </c>
      <c r="I3107" s="23"/>
      <c r="P3107"/>
      <c r="Q3107"/>
      <c r="R3107"/>
      <c r="S3107"/>
      <c r="T3107"/>
      <c r="U3107"/>
      <c r="V3107"/>
      <c r="W3107"/>
      <c r="X3107"/>
    </row>
    <row r="3108" spans="1:24" ht="27" x14ac:dyDescent="0.25">
      <c r="A3108" s="442">
        <v>5113</v>
      </c>
      <c r="B3108" s="442" t="s">
        <v>4364</v>
      </c>
      <c r="C3108" s="442" t="s">
        <v>500</v>
      </c>
      <c r="D3108" s="442" t="s">
        <v>15</v>
      </c>
      <c r="E3108" s="442" t="s">
        <v>14</v>
      </c>
      <c r="F3108" s="442">
        <v>291000</v>
      </c>
      <c r="G3108" s="442">
        <v>291000</v>
      </c>
      <c r="H3108" s="442">
        <v>1</v>
      </c>
      <c r="I3108" s="23"/>
      <c r="P3108"/>
      <c r="Q3108"/>
      <c r="R3108"/>
      <c r="S3108"/>
      <c r="T3108"/>
      <c r="U3108"/>
      <c r="V3108"/>
      <c r="W3108"/>
      <c r="X3108"/>
    </row>
    <row r="3109" spans="1:24" ht="27" x14ac:dyDescent="0.25">
      <c r="A3109" s="424">
        <v>5113</v>
      </c>
      <c r="B3109" s="442" t="s">
        <v>4307</v>
      </c>
      <c r="C3109" s="442" t="s">
        <v>500</v>
      </c>
      <c r="D3109" s="442" t="s">
        <v>1258</v>
      </c>
      <c r="E3109" s="442" t="s">
        <v>14</v>
      </c>
      <c r="F3109" s="442">
        <v>96000</v>
      </c>
      <c r="G3109" s="442">
        <v>96000</v>
      </c>
      <c r="H3109" s="442">
        <v>1</v>
      </c>
      <c r="I3109" s="23"/>
      <c r="P3109"/>
      <c r="Q3109"/>
      <c r="R3109"/>
      <c r="S3109"/>
      <c r="T3109"/>
      <c r="U3109"/>
      <c r="V3109"/>
      <c r="W3109"/>
      <c r="X3109"/>
    </row>
    <row r="3110" spans="1:24" ht="27" x14ac:dyDescent="0.25">
      <c r="A3110" s="424">
        <v>5113</v>
      </c>
      <c r="B3110" s="424" t="s">
        <v>4308</v>
      </c>
      <c r="C3110" s="424" t="s">
        <v>500</v>
      </c>
      <c r="D3110" s="424" t="s">
        <v>1258</v>
      </c>
      <c r="E3110" s="424" t="s">
        <v>14</v>
      </c>
      <c r="F3110" s="424">
        <v>300000</v>
      </c>
      <c r="G3110" s="424">
        <v>300000</v>
      </c>
      <c r="H3110" s="424">
        <v>1</v>
      </c>
      <c r="I3110" s="23"/>
      <c r="P3110"/>
      <c r="Q3110"/>
      <c r="R3110"/>
      <c r="S3110"/>
      <c r="T3110"/>
      <c r="U3110"/>
      <c r="V3110"/>
      <c r="W3110"/>
      <c r="X3110"/>
    </row>
    <row r="3111" spans="1:24" ht="27" x14ac:dyDescent="0.25">
      <c r="A3111" s="424">
        <v>5113</v>
      </c>
      <c r="B3111" s="424" t="s">
        <v>4309</v>
      </c>
      <c r="C3111" s="424" t="s">
        <v>500</v>
      </c>
      <c r="D3111" s="424" t="s">
        <v>1258</v>
      </c>
      <c r="E3111" s="424" t="s">
        <v>14</v>
      </c>
      <c r="F3111" s="424">
        <v>240000</v>
      </c>
      <c r="G3111" s="424">
        <v>240000</v>
      </c>
      <c r="H3111" s="424">
        <v>1</v>
      </c>
      <c r="I3111" s="23"/>
      <c r="P3111"/>
      <c r="Q3111"/>
      <c r="R3111"/>
      <c r="S3111"/>
      <c r="T3111"/>
      <c r="U3111"/>
      <c r="V3111"/>
      <c r="W3111"/>
      <c r="X3111"/>
    </row>
    <row r="3112" spans="1:24" ht="27" x14ac:dyDescent="0.25">
      <c r="A3112" s="424">
        <v>5113</v>
      </c>
      <c r="B3112" s="424" t="s">
        <v>4310</v>
      </c>
      <c r="C3112" s="424" t="s">
        <v>500</v>
      </c>
      <c r="D3112" s="424" t="s">
        <v>1258</v>
      </c>
      <c r="E3112" s="424" t="s">
        <v>14</v>
      </c>
      <c r="F3112" s="424">
        <v>96000</v>
      </c>
      <c r="G3112" s="424">
        <v>96000</v>
      </c>
      <c r="H3112" s="424">
        <v>1</v>
      </c>
      <c r="I3112" s="23"/>
      <c r="P3112"/>
      <c r="Q3112"/>
      <c r="R3112"/>
      <c r="S3112"/>
      <c r="T3112"/>
      <c r="U3112"/>
      <c r="V3112"/>
      <c r="W3112"/>
      <c r="X3112"/>
    </row>
    <row r="3113" spans="1:24" ht="27" x14ac:dyDescent="0.25">
      <c r="A3113" s="424">
        <v>5113</v>
      </c>
      <c r="B3113" s="424" t="s">
        <v>4311</v>
      </c>
      <c r="C3113" s="424" t="s">
        <v>500</v>
      </c>
      <c r="D3113" s="424" t="s">
        <v>1258</v>
      </c>
      <c r="E3113" s="424" t="s">
        <v>14</v>
      </c>
      <c r="F3113" s="424">
        <v>120000</v>
      </c>
      <c r="G3113" s="424">
        <v>120000</v>
      </c>
      <c r="H3113" s="424">
        <v>1</v>
      </c>
      <c r="I3113" s="23"/>
      <c r="P3113"/>
      <c r="Q3113"/>
      <c r="R3113"/>
      <c r="S3113"/>
      <c r="T3113"/>
      <c r="U3113"/>
      <c r="V3113"/>
      <c r="W3113"/>
      <c r="X3113"/>
    </row>
    <row r="3114" spans="1:24" ht="27" x14ac:dyDescent="0.25">
      <c r="A3114" s="424">
        <v>5113</v>
      </c>
      <c r="B3114" s="424" t="s">
        <v>4312</v>
      </c>
      <c r="C3114" s="424" t="s">
        <v>500</v>
      </c>
      <c r="D3114" s="424" t="s">
        <v>1258</v>
      </c>
      <c r="E3114" s="424" t="s">
        <v>14</v>
      </c>
      <c r="F3114" s="424">
        <v>96000</v>
      </c>
      <c r="G3114" s="424">
        <v>96000</v>
      </c>
      <c r="H3114" s="424">
        <v>1</v>
      </c>
      <c r="I3114" s="23"/>
      <c r="P3114"/>
      <c r="Q3114"/>
      <c r="R3114"/>
      <c r="S3114"/>
      <c r="T3114"/>
      <c r="U3114"/>
      <c r="V3114"/>
      <c r="W3114"/>
      <c r="X3114"/>
    </row>
    <row r="3115" spans="1:24" ht="27" x14ac:dyDescent="0.25">
      <c r="A3115" s="424">
        <v>5113</v>
      </c>
      <c r="B3115" s="424" t="s">
        <v>4313</v>
      </c>
      <c r="C3115" s="424" t="s">
        <v>500</v>
      </c>
      <c r="D3115" s="424" t="s">
        <v>1258</v>
      </c>
      <c r="E3115" s="424" t="s">
        <v>14</v>
      </c>
      <c r="F3115" s="424">
        <v>240000</v>
      </c>
      <c r="G3115" s="424">
        <v>240000</v>
      </c>
      <c r="H3115" s="424">
        <v>1</v>
      </c>
      <c r="I3115" s="23"/>
      <c r="P3115"/>
      <c r="Q3115"/>
      <c r="R3115"/>
      <c r="S3115"/>
      <c r="T3115"/>
      <c r="U3115"/>
      <c r="V3115"/>
      <c r="W3115"/>
      <c r="X3115"/>
    </row>
    <row r="3116" spans="1:24" ht="27" x14ac:dyDescent="0.25">
      <c r="A3116" s="421">
        <v>5113</v>
      </c>
      <c r="B3116" s="424" t="s">
        <v>4276</v>
      </c>
      <c r="C3116" s="424" t="s">
        <v>500</v>
      </c>
      <c r="D3116" s="424" t="s">
        <v>1258</v>
      </c>
      <c r="E3116" s="424" t="s">
        <v>14</v>
      </c>
      <c r="F3116" s="424">
        <v>100000</v>
      </c>
      <c r="G3116" s="424">
        <v>100000</v>
      </c>
      <c r="H3116" s="424">
        <v>1</v>
      </c>
      <c r="I3116" s="23"/>
      <c r="P3116"/>
      <c r="Q3116"/>
      <c r="R3116"/>
      <c r="S3116"/>
      <c r="T3116"/>
      <c r="U3116"/>
      <c r="V3116"/>
      <c r="W3116"/>
      <c r="X3116"/>
    </row>
    <row r="3117" spans="1:24" x14ac:dyDescent="0.25">
      <c r="A3117" s="494" t="s">
        <v>181</v>
      </c>
      <c r="B3117" s="495"/>
      <c r="C3117" s="495"/>
      <c r="D3117" s="495"/>
      <c r="E3117" s="495"/>
      <c r="F3117" s="495"/>
      <c r="G3117" s="495"/>
      <c r="H3117" s="495"/>
      <c r="I3117" s="23"/>
      <c r="P3117"/>
      <c r="Q3117"/>
      <c r="R3117"/>
      <c r="S3117"/>
      <c r="T3117"/>
      <c r="U3117"/>
      <c r="V3117"/>
      <c r="W3117"/>
      <c r="X3117"/>
    </row>
    <row r="3118" spans="1:24" x14ac:dyDescent="0.25">
      <c r="A3118" s="450" t="s">
        <v>154</v>
      </c>
      <c r="B3118" s="451"/>
      <c r="C3118" s="451"/>
      <c r="D3118" s="451"/>
      <c r="E3118" s="451"/>
      <c r="F3118" s="451"/>
      <c r="G3118" s="451"/>
      <c r="H3118" s="451"/>
      <c r="I3118" s="23"/>
      <c r="P3118"/>
      <c r="Q3118"/>
      <c r="R3118"/>
      <c r="S3118"/>
      <c r="T3118"/>
      <c r="U3118"/>
      <c r="V3118"/>
      <c r="W3118"/>
      <c r="X3118"/>
    </row>
    <row r="3119" spans="1:24" x14ac:dyDescent="0.25">
      <c r="A3119" s="470" t="s">
        <v>12</v>
      </c>
      <c r="B3119" s="471"/>
      <c r="C3119" s="471"/>
      <c r="D3119" s="471"/>
      <c r="E3119" s="471"/>
      <c r="F3119" s="471"/>
      <c r="G3119" s="471"/>
      <c r="H3119" s="472"/>
      <c r="I3119" s="23"/>
      <c r="P3119"/>
      <c r="Q3119"/>
      <c r="R3119"/>
      <c r="S3119"/>
      <c r="T3119"/>
      <c r="U3119"/>
      <c r="V3119"/>
      <c r="W3119"/>
      <c r="X3119"/>
    </row>
    <row r="3120" spans="1:24" ht="27" x14ac:dyDescent="0.25">
      <c r="A3120" s="222">
        <v>4241</v>
      </c>
      <c r="B3120" s="222" t="s">
        <v>1283</v>
      </c>
      <c r="C3120" s="222" t="s">
        <v>1166</v>
      </c>
      <c r="D3120" s="222" t="s">
        <v>427</v>
      </c>
      <c r="E3120" s="256" t="s">
        <v>14</v>
      </c>
      <c r="F3120" s="256">
        <v>210000</v>
      </c>
      <c r="G3120" s="256">
        <v>210000</v>
      </c>
      <c r="H3120" s="256">
        <v>1</v>
      </c>
      <c r="I3120" s="23"/>
      <c r="P3120"/>
      <c r="Q3120"/>
      <c r="R3120"/>
      <c r="S3120"/>
      <c r="T3120"/>
      <c r="U3120"/>
      <c r="V3120"/>
      <c r="W3120"/>
      <c r="X3120"/>
    </row>
    <row r="3121" spans="1:24" ht="40.5" x14ac:dyDescent="0.25">
      <c r="A3121" s="222">
        <v>4241</v>
      </c>
      <c r="B3121" s="222" t="s">
        <v>2506</v>
      </c>
      <c r="C3121" s="222" t="s">
        <v>445</v>
      </c>
      <c r="D3121" s="256" t="s">
        <v>13</v>
      </c>
      <c r="E3121" s="256" t="s">
        <v>14</v>
      </c>
      <c r="F3121" s="256">
        <v>0</v>
      </c>
      <c r="G3121" s="256">
        <v>0</v>
      </c>
      <c r="H3121" s="256">
        <v>1</v>
      </c>
      <c r="I3121" s="23"/>
      <c r="P3121"/>
      <c r="Q3121"/>
      <c r="R3121"/>
      <c r="S3121"/>
      <c r="T3121"/>
      <c r="U3121"/>
      <c r="V3121"/>
      <c r="W3121"/>
      <c r="X3121"/>
    </row>
    <row r="3122" spans="1:24" ht="40.5" x14ac:dyDescent="0.25">
      <c r="A3122" s="222">
        <v>4252</v>
      </c>
      <c r="B3122" s="222" t="s">
        <v>1013</v>
      </c>
      <c r="C3122" s="256" t="s">
        <v>936</v>
      </c>
      <c r="D3122" s="256" t="s">
        <v>427</v>
      </c>
      <c r="E3122" s="256" t="s">
        <v>14</v>
      </c>
      <c r="F3122" s="256">
        <v>500000</v>
      </c>
      <c r="G3122" s="256">
        <v>500000</v>
      </c>
      <c r="H3122" s="256">
        <v>1</v>
      </c>
      <c r="I3122" s="23"/>
      <c r="P3122"/>
      <c r="Q3122"/>
      <c r="R3122"/>
      <c r="S3122"/>
      <c r="T3122"/>
      <c r="U3122"/>
      <c r="V3122"/>
      <c r="W3122"/>
      <c r="X3122"/>
    </row>
    <row r="3123" spans="1:24" ht="40.5" x14ac:dyDescent="0.25">
      <c r="A3123" s="222">
        <v>4252</v>
      </c>
      <c r="B3123" s="222" t="s">
        <v>1014</v>
      </c>
      <c r="C3123" s="256" t="s">
        <v>936</v>
      </c>
      <c r="D3123" s="256" t="s">
        <v>427</v>
      </c>
      <c r="E3123" s="256" t="s">
        <v>14</v>
      </c>
      <c r="F3123" s="256">
        <v>500000</v>
      </c>
      <c r="G3123" s="256">
        <v>500000</v>
      </c>
      <c r="H3123" s="256">
        <v>1</v>
      </c>
      <c r="I3123" s="23"/>
      <c r="P3123"/>
      <c r="Q3123"/>
      <c r="R3123"/>
      <c r="S3123"/>
      <c r="T3123"/>
      <c r="U3123"/>
      <c r="V3123"/>
      <c r="W3123"/>
      <c r="X3123"/>
    </row>
    <row r="3124" spans="1:24" ht="40.5" x14ac:dyDescent="0.25">
      <c r="A3124" s="60">
        <v>4252</v>
      </c>
      <c r="B3124" s="60" t="s">
        <v>1015</v>
      </c>
      <c r="C3124" s="256" t="s">
        <v>936</v>
      </c>
      <c r="D3124" s="256" t="s">
        <v>427</v>
      </c>
      <c r="E3124" s="256" t="s">
        <v>14</v>
      </c>
      <c r="F3124" s="256">
        <v>500000</v>
      </c>
      <c r="G3124" s="256">
        <v>500000</v>
      </c>
      <c r="H3124" s="256">
        <v>1</v>
      </c>
      <c r="I3124" s="23"/>
      <c r="P3124"/>
      <c r="Q3124"/>
      <c r="R3124"/>
      <c r="S3124"/>
      <c r="T3124"/>
      <c r="U3124"/>
      <c r="V3124"/>
      <c r="W3124"/>
      <c r="X3124"/>
    </row>
    <row r="3125" spans="1:24" ht="40.5" x14ac:dyDescent="0.25">
      <c r="A3125" s="60">
        <v>4252</v>
      </c>
      <c r="B3125" s="60" t="s">
        <v>1016</v>
      </c>
      <c r="C3125" s="256" t="s">
        <v>936</v>
      </c>
      <c r="D3125" s="256" t="s">
        <v>427</v>
      </c>
      <c r="E3125" s="256" t="s">
        <v>14</v>
      </c>
      <c r="F3125" s="256">
        <v>320000</v>
      </c>
      <c r="G3125" s="256">
        <v>320000</v>
      </c>
      <c r="H3125" s="256">
        <v>1</v>
      </c>
      <c r="I3125" s="23"/>
      <c r="P3125"/>
      <c r="Q3125"/>
      <c r="R3125"/>
      <c r="S3125"/>
      <c r="T3125"/>
      <c r="U3125"/>
      <c r="V3125"/>
      <c r="W3125"/>
      <c r="X3125"/>
    </row>
    <row r="3126" spans="1:24" ht="27" x14ac:dyDescent="0.25">
      <c r="A3126" s="60">
        <v>4214</v>
      </c>
      <c r="B3126" s="60" t="s">
        <v>1012</v>
      </c>
      <c r="C3126" s="256" t="s">
        <v>556</v>
      </c>
      <c r="D3126" s="256" t="s">
        <v>13</v>
      </c>
      <c r="E3126" s="256" t="s">
        <v>14</v>
      </c>
      <c r="F3126" s="256">
        <v>4000000</v>
      </c>
      <c r="G3126" s="256">
        <v>4000000</v>
      </c>
      <c r="H3126" s="256">
        <v>1</v>
      </c>
      <c r="I3126" s="23"/>
      <c r="P3126"/>
      <c r="Q3126"/>
      <c r="R3126"/>
      <c r="S3126"/>
      <c r="T3126"/>
      <c r="U3126"/>
      <c r="V3126"/>
      <c r="W3126"/>
      <c r="X3126"/>
    </row>
    <row r="3127" spans="1:24" ht="27" x14ac:dyDescent="0.25">
      <c r="A3127" s="60">
        <v>4214</v>
      </c>
      <c r="B3127" s="60" t="s">
        <v>694</v>
      </c>
      <c r="C3127" s="256" t="s">
        <v>537</v>
      </c>
      <c r="D3127" s="256" t="s">
        <v>9</v>
      </c>
      <c r="E3127" s="256" t="s">
        <v>14</v>
      </c>
      <c r="F3127" s="256">
        <v>2700000</v>
      </c>
      <c r="G3127" s="256">
        <v>2700000</v>
      </c>
      <c r="H3127" s="256">
        <v>1</v>
      </c>
      <c r="I3127" s="23"/>
      <c r="P3127"/>
      <c r="Q3127"/>
      <c r="R3127"/>
      <c r="S3127"/>
      <c r="T3127"/>
      <c r="U3127"/>
      <c r="V3127"/>
      <c r="W3127"/>
      <c r="X3127"/>
    </row>
    <row r="3128" spans="1:24" ht="40.5" x14ac:dyDescent="0.25">
      <c r="A3128" s="60">
        <v>4214</v>
      </c>
      <c r="B3128" s="60" t="s">
        <v>695</v>
      </c>
      <c r="C3128" s="256" t="s">
        <v>449</v>
      </c>
      <c r="D3128" s="256" t="s">
        <v>9</v>
      </c>
      <c r="E3128" s="256" t="s">
        <v>14</v>
      </c>
      <c r="F3128" s="256">
        <v>219999.6</v>
      </c>
      <c r="G3128" s="256">
        <v>219999.6</v>
      </c>
      <c r="H3128" s="256">
        <v>1</v>
      </c>
      <c r="I3128" s="23"/>
      <c r="P3128"/>
      <c r="Q3128"/>
      <c r="R3128"/>
      <c r="S3128"/>
      <c r="T3128"/>
      <c r="U3128"/>
      <c r="V3128"/>
      <c r="W3128"/>
      <c r="X3128"/>
    </row>
    <row r="3129" spans="1:24" ht="27" x14ac:dyDescent="0.25">
      <c r="A3129" s="256" t="s">
        <v>1327</v>
      </c>
      <c r="B3129" s="256" t="s">
        <v>2247</v>
      </c>
      <c r="C3129" s="256" t="s">
        <v>578</v>
      </c>
      <c r="D3129" s="256" t="s">
        <v>9</v>
      </c>
      <c r="E3129" s="256" t="s">
        <v>14</v>
      </c>
      <c r="F3129" s="256">
        <v>15</v>
      </c>
      <c r="G3129" s="256">
        <f>F3129*H3129</f>
        <v>15000</v>
      </c>
      <c r="H3129" s="256">
        <v>1000</v>
      </c>
      <c r="I3129" s="23"/>
      <c r="P3129"/>
      <c r="Q3129"/>
      <c r="R3129"/>
      <c r="S3129"/>
      <c r="T3129"/>
      <c r="U3129"/>
      <c r="V3129"/>
      <c r="W3129"/>
      <c r="X3129"/>
    </row>
    <row r="3130" spans="1:24" ht="27" x14ac:dyDescent="0.25">
      <c r="A3130" s="256" t="s">
        <v>1327</v>
      </c>
      <c r="B3130" s="256" t="s">
        <v>2248</v>
      </c>
      <c r="C3130" s="256" t="s">
        <v>578</v>
      </c>
      <c r="D3130" s="256" t="s">
        <v>9</v>
      </c>
      <c r="E3130" s="256" t="s">
        <v>14</v>
      </c>
      <c r="F3130" s="256">
        <v>15</v>
      </c>
      <c r="G3130" s="256">
        <f t="shared" ref="G3130:G3137" si="44">F3130*H3130</f>
        <v>3000</v>
      </c>
      <c r="H3130" s="256">
        <v>200</v>
      </c>
      <c r="I3130" s="23"/>
      <c r="P3130"/>
      <c r="Q3130"/>
      <c r="R3130"/>
      <c r="S3130"/>
      <c r="T3130"/>
      <c r="U3130"/>
      <c r="V3130"/>
      <c r="W3130"/>
      <c r="X3130"/>
    </row>
    <row r="3131" spans="1:24" ht="27" x14ac:dyDescent="0.25">
      <c r="A3131" s="256" t="s">
        <v>1327</v>
      </c>
      <c r="B3131" s="256" t="s">
        <v>2249</v>
      </c>
      <c r="C3131" s="256" t="s">
        <v>578</v>
      </c>
      <c r="D3131" s="256" t="s">
        <v>9</v>
      </c>
      <c r="E3131" s="256" t="s">
        <v>14</v>
      </c>
      <c r="F3131" s="256">
        <v>20</v>
      </c>
      <c r="G3131" s="256">
        <f t="shared" si="44"/>
        <v>4000</v>
      </c>
      <c r="H3131" s="256">
        <v>200</v>
      </c>
      <c r="I3131" s="23"/>
      <c r="P3131"/>
      <c r="Q3131"/>
      <c r="R3131"/>
      <c r="S3131"/>
      <c r="T3131"/>
      <c r="U3131"/>
      <c r="V3131"/>
      <c r="W3131"/>
      <c r="X3131"/>
    </row>
    <row r="3132" spans="1:24" ht="27" x14ac:dyDescent="0.25">
      <c r="A3132" s="256" t="s">
        <v>1327</v>
      </c>
      <c r="B3132" s="256" t="s">
        <v>2250</v>
      </c>
      <c r="C3132" s="256" t="s">
        <v>578</v>
      </c>
      <c r="D3132" s="256" t="s">
        <v>9</v>
      </c>
      <c r="E3132" s="256" t="s">
        <v>14</v>
      </c>
      <c r="F3132" s="256">
        <v>10</v>
      </c>
      <c r="G3132" s="256">
        <f t="shared" si="44"/>
        <v>40000</v>
      </c>
      <c r="H3132" s="256">
        <v>4000</v>
      </c>
      <c r="I3132" s="23"/>
      <c r="P3132"/>
      <c r="Q3132"/>
      <c r="R3132"/>
      <c r="S3132"/>
      <c r="T3132"/>
      <c r="U3132"/>
      <c r="V3132"/>
      <c r="W3132"/>
      <c r="X3132"/>
    </row>
    <row r="3133" spans="1:24" ht="27" x14ac:dyDescent="0.25">
      <c r="A3133" s="256" t="s">
        <v>1327</v>
      </c>
      <c r="B3133" s="256" t="s">
        <v>2251</v>
      </c>
      <c r="C3133" s="256" t="s">
        <v>578</v>
      </c>
      <c r="D3133" s="256" t="s">
        <v>9</v>
      </c>
      <c r="E3133" s="256" t="s">
        <v>14</v>
      </c>
      <c r="F3133" s="256">
        <v>10000</v>
      </c>
      <c r="G3133" s="256">
        <f t="shared" si="44"/>
        <v>20000</v>
      </c>
      <c r="H3133" s="256">
        <v>2</v>
      </c>
      <c r="I3133" s="23"/>
      <c r="P3133"/>
      <c r="Q3133"/>
      <c r="R3133"/>
      <c r="S3133"/>
      <c r="T3133"/>
      <c r="U3133"/>
      <c r="V3133"/>
      <c r="W3133"/>
      <c r="X3133"/>
    </row>
    <row r="3134" spans="1:24" ht="27" x14ac:dyDescent="0.25">
      <c r="A3134" s="256" t="s">
        <v>1327</v>
      </c>
      <c r="B3134" s="256" t="s">
        <v>2252</v>
      </c>
      <c r="C3134" s="256" t="s">
        <v>578</v>
      </c>
      <c r="D3134" s="256" t="s">
        <v>9</v>
      </c>
      <c r="E3134" s="256" t="s">
        <v>14</v>
      </c>
      <c r="F3134" s="256">
        <v>1500</v>
      </c>
      <c r="G3134" s="256">
        <f t="shared" si="44"/>
        <v>180000</v>
      </c>
      <c r="H3134" s="256">
        <v>120</v>
      </c>
      <c r="I3134" s="23"/>
      <c r="P3134"/>
      <c r="Q3134"/>
      <c r="R3134"/>
      <c r="S3134"/>
      <c r="T3134"/>
      <c r="U3134"/>
      <c r="V3134"/>
      <c r="W3134"/>
      <c r="X3134"/>
    </row>
    <row r="3135" spans="1:24" ht="27" x14ac:dyDescent="0.25">
      <c r="A3135" s="256" t="s">
        <v>1327</v>
      </c>
      <c r="B3135" s="256" t="s">
        <v>2253</v>
      </c>
      <c r="C3135" s="256" t="s">
        <v>578</v>
      </c>
      <c r="D3135" s="256" t="s">
        <v>9</v>
      </c>
      <c r="E3135" s="256" t="s">
        <v>14</v>
      </c>
      <c r="F3135" s="256">
        <v>4000</v>
      </c>
      <c r="G3135" s="256">
        <f t="shared" si="44"/>
        <v>16000</v>
      </c>
      <c r="H3135" s="256">
        <v>4</v>
      </c>
      <c r="I3135" s="23"/>
      <c r="P3135"/>
      <c r="Q3135"/>
      <c r="R3135"/>
      <c r="S3135"/>
      <c r="T3135"/>
      <c r="U3135"/>
      <c r="V3135"/>
      <c r="W3135"/>
      <c r="X3135"/>
    </row>
    <row r="3136" spans="1:24" ht="27" x14ac:dyDescent="0.25">
      <c r="A3136" s="256">
        <v>4251</v>
      </c>
      <c r="B3136" s="256" t="s">
        <v>3455</v>
      </c>
      <c r="C3136" s="256" t="s">
        <v>500</v>
      </c>
      <c r="D3136" s="256" t="s">
        <v>1258</v>
      </c>
      <c r="E3136" s="256" t="s">
        <v>14</v>
      </c>
      <c r="F3136" s="256">
        <v>72000</v>
      </c>
      <c r="G3136" s="256">
        <v>72000</v>
      </c>
      <c r="H3136" s="256">
        <v>1</v>
      </c>
      <c r="I3136" s="23"/>
      <c r="P3136"/>
      <c r="Q3136"/>
      <c r="R3136"/>
      <c r="S3136"/>
      <c r="T3136"/>
      <c r="U3136"/>
      <c r="V3136"/>
      <c r="W3136"/>
      <c r="X3136"/>
    </row>
    <row r="3137" spans="1:24" ht="27" x14ac:dyDescent="0.25">
      <c r="A3137" s="256" t="s">
        <v>1327</v>
      </c>
      <c r="B3137" s="256" t="s">
        <v>2254</v>
      </c>
      <c r="C3137" s="256" t="s">
        <v>578</v>
      </c>
      <c r="D3137" s="256" t="s">
        <v>9</v>
      </c>
      <c r="E3137" s="256" t="s">
        <v>14</v>
      </c>
      <c r="F3137" s="256">
        <v>200</v>
      </c>
      <c r="G3137" s="256">
        <f t="shared" si="44"/>
        <v>40000</v>
      </c>
      <c r="H3137" s="256">
        <v>200</v>
      </c>
      <c r="I3137" s="23"/>
      <c r="P3137"/>
      <c r="Q3137"/>
      <c r="R3137"/>
      <c r="S3137"/>
      <c r="T3137"/>
      <c r="U3137"/>
      <c r="V3137"/>
      <c r="W3137"/>
      <c r="X3137"/>
    </row>
    <row r="3138" spans="1:24" x14ac:dyDescent="0.25">
      <c r="A3138" s="470" t="s">
        <v>8</v>
      </c>
      <c r="B3138" s="471"/>
      <c r="C3138" s="471"/>
      <c r="D3138" s="471"/>
      <c r="E3138" s="471"/>
      <c r="F3138" s="471"/>
      <c r="G3138" s="471"/>
      <c r="H3138" s="472"/>
      <c r="I3138" s="23"/>
      <c r="P3138"/>
      <c r="Q3138"/>
      <c r="R3138"/>
      <c r="S3138"/>
      <c r="T3138"/>
      <c r="U3138"/>
      <c r="V3138"/>
      <c r="W3138"/>
      <c r="X3138"/>
    </row>
    <row r="3139" spans="1:24" x14ac:dyDescent="0.25">
      <c r="A3139" s="256">
        <v>4264</v>
      </c>
      <c r="B3139" s="256" t="s">
        <v>4567</v>
      </c>
      <c r="C3139" s="256" t="s">
        <v>266</v>
      </c>
      <c r="D3139" s="256" t="s">
        <v>9</v>
      </c>
      <c r="E3139" s="256" t="s">
        <v>11</v>
      </c>
      <c r="F3139" s="256">
        <v>480</v>
      </c>
      <c r="G3139" s="256">
        <f>+F3139*H3139</f>
        <v>7525920</v>
      </c>
      <c r="H3139" s="256">
        <v>15679</v>
      </c>
      <c r="I3139" s="23"/>
      <c r="P3139"/>
      <c r="Q3139"/>
      <c r="R3139"/>
      <c r="S3139"/>
      <c r="T3139"/>
      <c r="U3139"/>
      <c r="V3139"/>
      <c r="W3139"/>
      <c r="X3139"/>
    </row>
    <row r="3140" spans="1:24" x14ac:dyDescent="0.25">
      <c r="A3140" s="256">
        <v>4269</v>
      </c>
      <c r="B3140" s="256" t="s">
        <v>4497</v>
      </c>
      <c r="C3140" s="256" t="s">
        <v>2059</v>
      </c>
      <c r="D3140" s="256" t="s">
        <v>13</v>
      </c>
      <c r="E3140" s="256" t="s">
        <v>10</v>
      </c>
      <c r="F3140" s="256">
        <v>27000</v>
      </c>
      <c r="G3140" s="256">
        <f>+F3140*H3140</f>
        <v>27000</v>
      </c>
      <c r="H3140" s="256">
        <v>1</v>
      </c>
      <c r="I3140" s="23"/>
      <c r="P3140"/>
      <c r="Q3140"/>
      <c r="R3140"/>
      <c r="S3140"/>
      <c r="T3140"/>
      <c r="U3140"/>
      <c r="V3140"/>
      <c r="W3140"/>
      <c r="X3140"/>
    </row>
    <row r="3141" spans="1:24" x14ac:dyDescent="0.25">
      <c r="A3141" s="256">
        <v>4269</v>
      </c>
      <c r="B3141" s="256" t="s">
        <v>4498</v>
      </c>
      <c r="C3141" s="256" t="s">
        <v>2059</v>
      </c>
      <c r="D3141" s="256" t="s">
        <v>13</v>
      </c>
      <c r="E3141" s="256" t="s">
        <v>10</v>
      </c>
      <c r="F3141" s="256">
        <v>27000</v>
      </c>
      <c r="G3141" s="256">
        <f t="shared" ref="G3141:G3153" si="45">+F3141*H3141</f>
        <v>27000</v>
      </c>
      <c r="H3141" s="256">
        <v>1</v>
      </c>
      <c r="I3141" s="23"/>
      <c r="P3141"/>
      <c r="Q3141"/>
      <c r="R3141"/>
      <c r="S3141"/>
      <c r="T3141"/>
      <c r="U3141"/>
      <c r="V3141"/>
      <c r="W3141"/>
      <c r="X3141"/>
    </row>
    <row r="3142" spans="1:24" x14ac:dyDescent="0.25">
      <c r="A3142" s="256">
        <v>4269</v>
      </c>
      <c r="B3142" s="256" t="s">
        <v>4499</v>
      </c>
      <c r="C3142" s="256" t="s">
        <v>2059</v>
      </c>
      <c r="D3142" s="256" t="s">
        <v>13</v>
      </c>
      <c r="E3142" s="256" t="s">
        <v>10</v>
      </c>
      <c r="F3142" s="256">
        <v>27000</v>
      </c>
      <c r="G3142" s="256">
        <f t="shared" si="45"/>
        <v>27000</v>
      </c>
      <c r="H3142" s="256">
        <v>1</v>
      </c>
      <c r="I3142" s="23"/>
      <c r="P3142"/>
      <c r="Q3142"/>
      <c r="R3142"/>
      <c r="S3142"/>
      <c r="T3142"/>
      <c r="U3142"/>
      <c r="V3142"/>
      <c r="W3142"/>
      <c r="X3142"/>
    </row>
    <row r="3143" spans="1:24" x14ac:dyDescent="0.25">
      <c r="A3143" s="256">
        <v>4269</v>
      </c>
      <c r="B3143" s="256" t="s">
        <v>4500</v>
      </c>
      <c r="C3143" s="256" t="s">
        <v>2059</v>
      </c>
      <c r="D3143" s="256" t="s">
        <v>13</v>
      </c>
      <c r="E3143" s="256" t="s">
        <v>10</v>
      </c>
      <c r="F3143" s="256">
        <v>27000</v>
      </c>
      <c r="G3143" s="256">
        <f t="shared" si="45"/>
        <v>270000</v>
      </c>
      <c r="H3143" s="256">
        <v>10</v>
      </c>
      <c r="I3143" s="23"/>
      <c r="P3143"/>
      <c r="Q3143"/>
      <c r="R3143"/>
      <c r="S3143"/>
      <c r="T3143"/>
      <c r="U3143"/>
      <c r="V3143"/>
      <c r="W3143"/>
      <c r="X3143"/>
    </row>
    <row r="3144" spans="1:24" x14ac:dyDescent="0.25">
      <c r="A3144" s="256">
        <v>4269</v>
      </c>
      <c r="B3144" s="256" t="s">
        <v>4501</v>
      </c>
      <c r="C3144" s="256" t="s">
        <v>2059</v>
      </c>
      <c r="D3144" s="256" t="s">
        <v>13</v>
      </c>
      <c r="E3144" s="256" t="s">
        <v>10</v>
      </c>
      <c r="F3144" s="256">
        <v>22600</v>
      </c>
      <c r="G3144" s="256">
        <f t="shared" si="45"/>
        <v>22600</v>
      </c>
      <c r="H3144" s="256">
        <v>1</v>
      </c>
      <c r="I3144" s="23"/>
      <c r="P3144"/>
      <c r="Q3144"/>
      <c r="R3144"/>
      <c r="S3144"/>
      <c r="T3144"/>
      <c r="U3144"/>
      <c r="V3144"/>
      <c r="W3144"/>
      <c r="X3144"/>
    </row>
    <row r="3145" spans="1:24" x14ac:dyDescent="0.25">
      <c r="A3145" s="256">
        <v>4269</v>
      </c>
      <c r="B3145" s="256" t="s">
        <v>4502</v>
      </c>
      <c r="C3145" s="256" t="s">
        <v>2059</v>
      </c>
      <c r="D3145" s="256" t="s">
        <v>13</v>
      </c>
      <c r="E3145" s="256" t="s">
        <v>10</v>
      </c>
      <c r="F3145" s="256">
        <v>22600</v>
      </c>
      <c r="G3145" s="256">
        <f t="shared" si="45"/>
        <v>22600</v>
      </c>
      <c r="H3145" s="256">
        <v>1</v>
      </c>
      <c r="I3145" s="23"/>
      <c r="P3145"/>
      <c r="Q3145"/>
      <c r="R3145"/>
      <c r="S3145"/>
      <c r="T3145"/>
      <c r="U3145"/>
      <c r="V3145"/>
      <c r="W3145"/>
      <c r="X3145"/>
    </row>
    <row r="3146" spans="1:24" x14ac:dyDescent="0.25">
      <c r="A3146" s="256">
        <v>4269</v>
      </c>
      <c r="B3146" s="256" t="s">
        <v>4503</v>
      </c>
      <c r="C3146" s="256" t="s">
        <v>2059</v>
      </c>
      <c r="D3146" s="256" t="s">
        <v>13</v>
      </c>
      <c r="E3146" s="256" t="s">
        <v>10</v>
      </c>
      <c r="F3146" s="256">
        <v>22600</v>
      </c>
      <c r="G3146" s="256">
        <f t="shared" si="45"/>
        <v>22600</v>
      </c>
      <c r="H3146" s="256">
        <v>1</v>
      </c>
      <c r="I3146" s="23"/>
      <c r="P3146"/>
      <c r="Q3146"/>
      <c r="R3146"/>
      <c r="S3146"/>
      <c r="T3146"/>
      <c r="U3146"/>
      <c r="V3146"/>
      <c r="W3146"/>
      <c r="X3146"/>
    </row>
    <row r="3147" spans="1:24" x14ac:dyDescent="0.25">
      <c r="A3147" s="256">
        <v>4269</v>
      </c>
      <c r="B3147" s="256" t="s">
        <v>4504</v>
      </c>
      <c r="C3147" s="256" t="s">
        <v>2059</v>
      </c>
      <c r="D3147" s="256" t="s">
        <v>13</v>
      </c>
      <c r="E3147" s="256" t="s">
        <v>10</v>
      </c>
      <c r="F3147" s="256">
        <v>19000</v>
      </c>
      <c r="G3147" s="256">
        <f t="shared" si="45"/>
        <v>19000</v>
      </c>
      <c r="H3147" s="256">
        <v>1</v>
      </c>
      <c r="I3147" s="23"/>
      <c r="P3147"/>
      <c r="Q3147"/>
      <c r="R3147"/>
      <c r="S3147"/>
      <c r="T3147"/>
      <c r="U3147"/>
      <c r="V3147"/>
      <c r="W3147"/>
      <c r="X3147"/>
    </row>
    <row r="3148" spans="1:24" x14ac:dyDescent="0.25">
      <c r="A3148" s="256">
        <v>4269</v>
      </c>
      <c r="B3148" s="256" t="s">
        <v>4505</v>
      </c>
      <c r="C3148" s="256" t="s">
        <v>2059</v>
      </c>
      <c r="D3148" s="256" t="s">
        <v>13</v>
      </c>
      <c r="E3148" s="256" t="s">
        <v>10</v>
      </c>
      <c r="F3148" s="256">
        <v>25000</v>
      </c>
      <c r="G3148" s="256">
        <f t="shared" si="45"/>
        <v>50000</v>
      </c>
      <c r="H3148" s="256">
        <v>2</v>
      </c>
      <c r="I3148" s="23"/>
      <c r="P3148"/>
      <c r="Q3148"/>
      <c r="R3148"/>
      <c r="S3148"/>
      <c r="T3148"/>
      <c r="U3148"/>
      <c r="V3148"/>
      <c r="W3148"/>
      <c r="X3148"/>
    </row>
    <row r="3149" spans="1:24" x14ac:dyDescent="0.25">
      <c r="A3149" s="256">
        <v>4269</v>
      </c>
      <c r="B3149" s="256" t="s">
        <v>4506</v>
      </c>
      <c r="C3149" s="256" t="s">
        <v>2059</v>
      </c>
      <c r="D3149" s="256" t="s">
        <v>13</v>
      </c>
      <c r="E3149" s="256" t="s">
        <v>10</v>
      </c>
      <c r="F3149" s="256">
        <v>35500</v>
      </c>
      <c r="G3149" s="256">
        <f t="shared" si="45"/>
        <v>35500</v>
      </c>
      <c r="H3149" s="256">
        <v>1</v>
      </c>
      <c r="I3149" s="23"/>
      <c r="P3149"/>
      <c r="Q3149"/>
      <c r="R3149"/>
      <c r="S3149"/>
      <c r="T3149"/>
      <c r="U3149"/>
      <c r="V3149"/>
      <c r="W3149"/>
      <c r="X3149"/>
    </row>
    <row r="3150" spans="1:24" x14ac:dyDescent="0.25">
      <c r="A3150" s="256">
        <v>4269</v>
      </c>
      <c r="B3150" s="256" t="s">
        <v>4507</v>
      </c>
      <c r="C3150" s="256" t="s">
        <v>2059</v>
      </c>
      <c r="D3150" s="256" t="s">
        <v>13</v>
      </c>
      <c r="E3150" s="256" t="s">
        <v>10</v>
      </c>
      <c r="F3150" s="256">
        <v>22000</v>
      </c>
      <c r="G3150" s="256">
        <f t="shared" si="45"/>
        <v>22000</v>
      </c>
      <c r="H3150" s="256">
        <v>1</v>
      </c>
      <c r="I3150" s="23"/>
      <c r="P3150"/>
      <c r="Q3150"/>
      <c r="R3150"/>
      <c r="S3150"/>
      <c r="T3150"/>
      <c r="U3150"/>
      <c r="V3150"/>
      <c r="W3150"/>
      <c r="X3150"/>
    </row>
    <row r="3151" spans="1:24" x14ac:dyDescent="0.25">
      <c r="A3151" s="256">
        <v>4269</v>
      </c>
      <c r="B3151" s="256" t="s">
        <v>4508</v>
      </c>
      <c r="C3151" s="256" t="s">
        <v>2059</v>
      </c>
      <c r="D3151" s="256" t="s">
        <v>13</v>
      </c>
      <c r="E3151" s="256" t="s">
        <v>10</v>
      </c>
      <c r="F3151" s="256">
        <v>33000</v>
      </c>
      <c r="G3151" s="256">
        <f t="shared" si="45"/>
        <v>132000</v>
      </c>
      <c r="H3151" s="256">
        <v>4</v>
      </c>
      <c r="I3151" s="23"/>
      <c r="P3151"/>
      <c r="Q3151"/>
      <c r="R3151"/>
      <c r="S3151"/>
      <c r="T3151"/>
      <c r="U3151"/>
      <c r="V3151"/>
      <c r="W3151"/>
      <c r="X3151"/>
    </row>
    <row r="3152" spans="1:24" x14ac:dyDescent="0.25">
      <c r="A3152" s="256">
        <v>4269</v>
      </c>
      <c r="B3152" s="256" t="s">
        <v>4509</v>
      </c>
      <c r="C3152" s="256" t="s">
        <v>2059</v>
      </c>
      <c r="D3152" s="256" t="s">
        <v>13</v>
      </c>
      <c r="E3152" s="256" t="s">
        <v>10</v>
      </c>
      <c r="F3152" s="256">
        <v>27000</v>
      </c>
      <c r="G3152" s="256">
        <f t="shared" si="45"/>
        <v>54000</v>
      </c>
      <c r="H3152" s="256">
        <v>2</v>
      </c>
      <c r="I3152" s="23"/>
      <c r="P3152"/>
      <c r="Q3152"/>
      <c r="R3152"/>
      <c r="S3152"/>
      <c r="T3152"/>
      <c r="U3152"/>
      <c r="V3152"/>
      <c r="W3152"/>
      <c r="X3152"/>
    </row>
    <row r="3153" spans="1:24" x14ac:dyDescent="0.25">
      <c r="A3153" s="256">
        <v>4269</v>
      </c>
      <c r="B3153" s="256" t="s">
        <v>4510</v>
      </c>
      <c r="C3153" s="256" t="s">
        <v>2059</v>
      </c>
      <c r="D3153" s="256" t="s">
        <v>13</v>
      </c>
      <c r="E3153" s="256" t="s">
        <v>10</v>
      </c>
      <c r="F3153" s="256">
        <v>24000</v>
      </c>
      <c r="G3153" s="256">
        <f t="shared" si="45"/>
        <v>96000</v>
      </c>
      <c r="H3153" s="256">
        <v>4</v>
      </c>
      <c r="I3153" s="23"/>
      <c r="P3153"/>
      <c r="Q3153"/>
      <c r="R3153"/>
      <c r="S3153"/>
      <c r="T3153"/>
      <c r="U3153"/>
      <c r="V3153"/>
      <c r="W3153"/>
      <c r="X3153"/>
    </row>
    <row r="3154" spans="1:24" ht="16.5" customHeight="1" x14ac:dyDescent="0.25">
      <c r="A3154" s="256">
        <v>4261</v>
      </c>
      <c r="B3154" s="256" t="s">
        <v>4398</v>
      </c>
      <c r="C3154" s="256" t="s">
        <v>4399</v>
      </c>
      <c r="D3154" s="256" t="s">
        <v>9</v>
      </c>
      <c r="E3154" s="256" t="s">
        <v>10</v>
      </c>
      <c r="F3154" s="256">
        <v>1000</v>
      </c>
      <c r="G3154" s="256">
        <f>+F3154*H3154</f>
        <v>3000</v>
      </c>
      <c r="H3154" s="256">
        <v>3</v>
      </c>
      <c r="I3154" s="23"/>
      <c r="P3154"/>
      <c r="Q3154"/>
      <c r="R3154"/>
      <c r="S3154"/>
      <c r="T3154"/>
      <c r="U3154"/>
      <c r="V3154"/>
      <c r="W3154"/>
      <c r="X3154"/>
    </row>
    <row r="3155" spans="1:24" x14ac:dyDescent="0.25">
      <c r="A3155" s="256">
        <v>4261</v>
      </c>
      <c r="B3155" s="256" t="s">
        <v>4400</v>
      </c>
      <c r="C3155" s="256" t="s">
        <v>595</v>
      </c>
      <c r="D3155" s="256" t="s">
        <v>9</v>
      </c>
      <c r="E3155" s="256" t="s">
        <v>10</v>
      </c>
      <c r="F3155" s="256">
        <v>500</v>
      </c>
      <c r="G3155" s="256">
        <f t="shared" ref="G3155:G3218" si="46">+F3155*H3155</f>
        <v>5000</v>
      </c>
      <c r="H3155" s="256">
        <v>10</v>
      </c>
      <c r="I3155" s="23"/>
      <c r="P3155"/>
      <c r="Q3155"/>
      <c r="R3155"/>
      <c r="S3155"/>
      <c r="T3155"/>
      <c r="U3155"/>
      <c r="V3155"/>
      <c r="W3155"/>
      <c r="X3155"/>
    </row>
    <row r="3156" spans="1:24" x14ac:dyDescent="0.25">
      <c r="A3156" s="256">
        <v>4261</v>
      </c>
      <c r="B3156" s="256" t="s">
        <v>4401</v>
      </c>
      <c r="C3156" s="256" t="s">
        <v>631</v>
      </c>
      <c r="D3156" s="256" t="s">
        <v>9</v>
      </c>
      <c r="E3156" s="256" t="s">
        <v>10</v>
      </c>
      <c r="F3156" s="256">
        <v>1800</v>
      </c>
      <c r="G3156" s="256">
        <f t="shared" si="46"/>
        <v>36000</v>
      </c>
      <c r="H3156" s="256">
        <v>20</v>
      </c>
      <c r="I3156" s="23"/>
      <c r="P3156"/>
      <c r="Q3156"/>
      <c r="R3156"/>
      <c r="S3156"/>
      <c r="T3156"/>
      <c r="U3156"/>
      <c r="V3156"/>
      <c r="W3156"/>
      <c r="X3156"/>
    </row>
    <row r="3157" spans="1:24" x14ac:dyDescent="0.25">
      <c r="A3157" s="256">
        <v>4261</v>
      </c>
      <c r="B3157" s="256" t="s">
        <v>4402</v>
      </c>
      <c r="C3157" s="256" t="s">
        <v>4403</v>
      </c>
      <c r="D3157" s="256" t="s">
        <v>9</v>
      </c>
      <c r="E3157" s="256" t="s">
        <v>10</v>
      </c>
      <c r="F3157" s="256">
        <v>700</v>
      </c>
      <c r="G3157" s="256">
        <f t="shared" si="46"/>
        <v>42000</v>
      </c>
      <c r="H3157" s="256">
        <v>60</v>
      </c>
      <c r="I3157" s="23"/>
      <c r="P3157"/>
      <c r="Q3157"/>
      <c r="R3157"/>
      <c r="S3157"/>
      <c r="T3157"/>
      <c r="U3157"/>
      <c r="V3157"/>
      <c r="W3157"/>
      <c r="X3157"/>
    </row>
    <row r="3158" spans="1:24" x14ac:dyDescent="0.25">
      <c r="A3158" s="256">
        <v>4261</v>
      </c>
      <c r="B3158" s="256" t="s">
        <v>4404</v>
      </c>
      <c r="C3158" s="256" t="s">
        <v>1539</v>
      </c>
      <c r="D3158" s="256" t="s">
        <v>9</v>
      </c>
      <c r="E3158" s="256" t="s">
        <v>589</v>
      </c>
      <c r="F3158" s="256">
        <v>600</v>
      </c>
      <c r="G3158" s="256">
        <f t="shared" si="46"/>
        <v>12000</v>
      </c>
      <c r="H3158" s="256">
        <v>20</v>
      </c>
      <c r="I3158" s="23"/>
      <c r="P3158"/>
      <c r="Q3158"/>
      <c r="R3158"/>
      <c r="S3158"/>
      <c r="T3158"/>
      <c r="U3158"/>
      <c r="V3158"/>
      <c r="W3158"/>
      <c r="X3158"/>
    </row>
    <row r="3159" spans="1:24" x14ac:dyDescent="0.25">
      <c r="A3159" s="256">
        <v>4261</v>
      </c>
      <c r="B3159" s="256" t="s">
        <v>4405</v>
      </c>
      <c r="C3159" s="256" t="s">
        <v>638</v>
      </c>
      <c r="D3159" s="256" t="s">
        <v>9</v>
      </c>
      <c r="E3159" s="256" t="s">
        <v>10</v>
      </c>
      <c r="F3159" s="256">
        <v>5700</v>
      </c>
      <c r="G3159" s="256">
        <f t="shared" si="46"/>
        <v>45600</v>
      </c>
      <c r="H3159" s="256">
        <v>8</v>
      </c>
      <c r="I3159" s="23"/>
      <c r="P3159"/>
      <c r="Q3159"/>
      <c r="R3159"/>
      <c r="S3159"/>
      <c r="T3159"/>
      <c r="U3159"/>
      <c r="V3159"/>
      <c r="W3159"/>
      <c r="X3159"/>
    </row>
    <row r="3160" spans="1:24" x14ac:dyDescent="0.25">
      <c r="A3160" s="256">
        <v>4261</v>
      </c>
      <c r="B3160" s="256" t="s">
        <v>4406</v>
      </c>
      <c r="C3160" s="256" t="s">
        <v>653</v>
      </c>
      <c r="D3160" s="256" t="s">
        <v>9</v>
      </c>
      <c r="E3160" s="256" t="s">
        <v>10</v>
      </c>
      <c r="F3160" s="256">
        <v>120</v>
      </c>
      <c r="G3160" s="256">
        <f t="shared" si="46"/>
        <v>6000</v>
      </c>
      <c r="H3160" s="256">
        <v>50</v>
      </c>
      <c r="I3160" s="23"/>
      <c r="P3160"/>
      <c r="Q3160"/>
      <c r="R3160"/>
      <c r="S3160"/>
      <c r="T3160"/>
      <c r="U3160"/>
      <c r="V3160"/>
      <c r="W3160"/>
      <c r="X3160"/>
    </row>
    <row r="3161" spans="1:24" ht="27" x14ac:dyDescent="0.25">
      <c r="A3161" s="256">
        <v>4261</v>
      </c>
      <c r="B3161" s="256" t="s">
        <v>4407</v>
      </c>
      <c r="C3161" s="256" t="s">
        <v>2917</v>
      </c>
      <c r="D3161" s="256" t="s">
        <v>9</v>
      </c>
      <c r="E3161" s="256" t="s">
        <v>10</v>
      </c>
      <c r="F3161" s="256">
        <v>10000</v>
      </c>
      <c r="G3161" s="256">
        <f t="shared" si="46"/>
        <v>200000</v>
      </c>
      <c r="H3161" s="256">
        <v>20</v>
      </c>
      <c r="I3161" s="23"/>
      <c r="P3161"/>
      <c r="Q3161"/>
      <c r="R3161"/>
      <c r="S3161"/>
      <c r="T3161"/>
      <c r="U3161"/>
      <c r="V3161"/>
      <c r="W3161"/>
      <c r="X3161"/>
    </row>
    <row r="3162" spans="1:24" x14ac:dyDescent="0.25">
      <c r="A3162" s="256">
        <v>4261</v>
      </c>
      <c r="B3162" s="256" t="s">
        <v>4408</v>
      </c>
      <c r="C3162" s="256" t="s">
        <v>679</v>
      </c>
      <c r="D3162" s="256" t="s">
        <v>9</v>
      </c>
      <c r="E3162" s="256" t="s">
        <v>10</v>
      </c>
      <c r="F3162" s="256">
        <v>1200</v>
      </c>
      <c r="G3162" s="256">
        <f t="shared" si="46"/>
        <v>36000</v>
      </c>
      <c r="H3162" s="256">
        <v>30</v>
      </c>
      <c r="I3162" s="23"/>
      <c r="P3162"/>
      <c r="Q3162"/>
      <c r="R3162"/>
      <c r="S3162"/>
      <c r="T3162"/>
      <c r="U3162"/>
      <c r="V3162"/>
      <c r="W3162"/>
      <c r="X3162"/>
    </row>
    <row r="3163" spans="1:24" x14ac:dyDescent="0.25">
      <c r="A3163" s="256">
        <v>4261</v>
      </c>
      <c r="B3163" s="256" t="s">
        <v>4409</v>
      </c>
      <c r="C3163" s="256" t="s">
        <v>679</v>
      </c>
      <c r="D3163" s="256" t="s">
        <v>9</v>
      </c>
      <c r="E3163" s="256" t="s">
        <v>10</v>
      </c>
      <c r="F3163" s="256">
        <v>120</v>
      </c>
      <c r="G3163" s="256">
        <f t="shared" si="46"/>
        <v>60000</v>
      </c>
      <c r="H3163" s="256">
        <v>500</v>
      </c>
      <c r="I3163" s="23"/>
      <c r="P3163"/>
      <c r="Q3163"/>
      <c r="R3163"/>
      <c r="S3163"/>
      <c r="T3163"/>
      <c r="U3163"/>
      <c r="V3163"/>
      <c r="W3163"/>
      <c r="X3163"/>
    </row>
    <row r="3164" spans="1:24" x14ac:dyDescent="0.25">
      <c r="A3164" s="256">
        <v>4261</v>
      </c>
      <c r="B3164" s="256" t="s">
        <v>4410</v>
      </c>
      <c r="C3164" s="256" t="s">
        <v>679</v>
      </c>
      <c r="D3164" s="256" t="s">
        <v>9</v>
      </c>
      <c r="E3164" s="256" t="s">
        <v>10</v>
      </c>
      <c r="F3164" s="256">
        <v>120</v>
      </c>
      <c r="G3164" s="256">
        <f t="shared" si="46"/>
        <v>12000</v>
      </c>
      <c r="H3164" s="256">
        <v>100</v>
      </c>
      <c r="I3164" s="23"/>
      <c r="P3164"/>
      <c r="Q3164"/>
      <c r="R3164"/>
      <c r="S3164"/>
      <c r="T3164"/>
      <c r="U3164"/>
      <c r="V3164"/>
      <c r="W3164"/>
      <c r="X3164"/>
    </row>
    <row r="3165" spans="1:24" x14ac:dyDescent="0.25">
      <c r="A3165" s="256">
        <v>4261</v>
      </c>
      <c r="B3165" s="256" t="s">
        <v>4411</v>
      </c>
      <c r="C3165" s="256" t="s">
        <v>679</v>
      </c>
      <c r="D3165" s="256" t="s">
        <v>9</v>
      </c>
      <c r="E3165" s="256" t="s">
        <v>10</v>
      </c>
      <c r="F3165" s="256">
        <v>120</v>
      </c>
      <c r="G3165" s="256">
        <f t="shared" si="46"/>
        <v>12000</v>
      </c>
      <c r="H3165" s="256">
        <v>100</v>
      </c>
      <c r="I3165" s="23"/>
      <c r="P3165"/>
      <c r="Q3165"/>
      <c r="R3165"/>
      <c r="S3165"/>
      <c r="T3165"/>
      <c r="U3165"/>
      <c r="V3165"/>
      <c r="W3165"/>
      <c r="X3165"/>
    </row>
    <row r="3166" spans="1:24" x14ac:dyDescent="0.25">
      <c r="A3166" s="256">
        <v>4261</v>
      </c>
      <c r="B3166" s="256" t="s">
        <v>4412</v>
      </c>
      <c r="C3166" s="256" t="s">
        <v>3331</v>
      </c>
      <c r="D3166" s="256" t="s">
        <v>9</v>
      </c>
      <c r="E3166" s="256" t="s">
        <v>10</v>
      </c>
      <c r="F3166" s="256">
        <v>1200</v>
      </c>
      <c r="G3166" s="256">
        <f t="shared" si="46"/>
        <v>36000</v>
      </c>
      <c r="H3166" s="256">
        <v>30</v>
      </c>
      <c r="I3166" s="23"/>
      <c r="P3166"/>
      <c r="Q3166"/>
      <c r="R3166"/>
      <c r="S3166"/>
      <c r="T3166"/>
      <c r="U3166"/>
      <c r="V3166"/>
      <c r="W3166"/>
      <c r="X3166"/>
    </row>
    <row r="3167" spans="1:24" x14ac:dyDescent="0.25">
      <c r="A3167" s="256">
        <v>4261</v>
      </c>
      <c r="B3167" s="256" t="s">
        <v>4413</v>
      </c>
      <c r="C3167" s="256" t="s">
        <v>646</v>
      </c>
      <c r="D3167" s="256" t="s">
        <v>9</v>
      </c>
      <c r="E3167" s="256" t="s">
        <v>10</v>
      </c>
      <c r="F3167" s="256">
        <v>250</v>
      </c>
      <c r="G3167" s="256">
        <f t="shared" si="46"/>
        <v>12500</v>
      </c>
      <c r="H3167" s="256">
        <v>50</v>
      </c>
      <c r="I3167" s="23"/>
      <c r="P3167"/>
      <c r="Q3167"/>
      <c r="R3167"/>
      <c r="S3167"/>
      <c r="T3167"/>
      <c r="U3167"/>
      <c r="V3167"/>
      <c r="W3167"/>
      <c r="X3167"/>
    </row>
    <row r="3168" spans="1:24" x14ac:dyDescent="0.25">
      <c r="A3168" s="256">
        <v>4261</v>
      </c>
      <c r="B3168" s="256" t="s">
        <v>4414</v>
      </c>
      <c r="C3168" s="256" t="s">
        <v>682</v>
      </c>
      <c r="D3168" s="256" t="s">
        <v>9</v>
      </c>
      <c r="E3168" s="256" t="s">
        <v>10</v>
      </c>
      <c r="F3168" s="256">
        <v>60</v>
      </c>
      <c r="G3168" s="256">
        <f t="shared" si="46"/>
        <v>3600</v>
      </c>
      <c r="H3168" s="256">
        <v>60</v>
      </c>
      <c r="I3168" s="23"/>
      <c r="P3168"/>
      <c r="Q3168"/>
      <c r="R3168"/>
      <c r="S3168"/>
      <c r="T3168"/>
      <c r="U3168"/>
      <c r="V3168"/>
      <c r="W3168"/>
      <c r="X3168"/>
    </row>
    <row r="3169" spans="1:24" x14ac:dyDescent="0.25">
      <c r="A3169" s="256">
        <v>4261</v>
      </c>
      <c r="B3169" s="256" t="s">
        <v>4415</v>
      </c>
      <c r="C3169" s="256" t="s">
        <v>682</v>
      </c>
      <c r="D3169" s="256" t="s">
        <v>9</v>
      </c>
      <c r="E3169" s="256" t="s">
        <v>10</v>
      </c>
      <c r="F3169" s="256">
        <v>50</v>
      </c>
      <c r="G3169" s="256">
        <f t="shared" si="46"/>
        <v>500</v>
      </c>
      <c r="H3169" s="256">
        <v>10</v>
      </c>
      <c r="I3169" s="23"/>
      <c r="P3169"/>
      <c r="Q3169"/>
      <c r="R3169"/>
      <c r="S3169"/>
      <c r="T3169"/>
      <c r="U3169"/>
      <c r="V3169"/>
      <c r="W3169"/>
      <c r="X3169"/>
    </row>
    <row r="3170" spans="1:24" ht="27" x14ac:dyDescent="0.25">
      <c r="A3170" s="256">
        <v>4261</v>
      </c>
      <c r="B3170" s="256" t="s">
        <v>4416</v>
      </c>
      <c r="C3170" s="256" t="s">
        <v>1428</v>
      </c>
      <c r="D3170" s="256" t="s">
        <v>9</v>
      </c>
      <c r="E3170" s="256" t="s">
        <v>10</v>
      </c>
      <c r="F3170" s="256">
        <v>100</v>
      </c>
      <c r="G3170" s="256">
        <f t="shared" si="46"/>
        <v>1500</v>
      </c>
      <c r="H3170" s="256">
        <v>15</v>
      </c>
      <c r="I3170" s="23"/>
      <c r="P3170"/>
      <c r="Q3170"/>
      <c r="R3170"/>
      <c r="S3170"/>
      <c r="T3170"/>
      <c r="U3170"/>
      <c r="V3170"/>
      <c r="W3170"/>
      <c r="X3170"/>
    </row>
    <row r="3171" spans="1:24" x14ac:dyDescent="0.25">
      <c r="A3171" s="256">
        <v>4261</v>
      </c>
      <c r="B3171" s="256" t="s">
        <v>4417</v>
      </c>
      <c r="C3171" s="256" t="s">
        <v>684</v>
      </c>
      <c r="D3171" s="256" t="s">
        <v>9</v>
      </c>
      <c r="E3171" s="256" t="s">
        <v>10</v>
      </c>
      <c r="F3171" s="256">
        <v>70</v>
      </c>
      <c r="G3171" s="256">
        <f t="shared" si="46"/>
        <v>1750</v>
      </c>
      <c r="H3171" s="256">
        <v>25</v>
      </c>
      <c r="I3171" s="23"/>
      <c r="P3171"/>
      <c r="Q3171"/>
      <c r="R3171"/>
      <c r="S3171"/>
      <c r="T3171"/>
      <c r="U3171"/>
      <c r="V3171"/>
      <c r="W3171"/>
      <c r="X3171"/>
    </row>
    <row r="3172" spans="1:24" x14ac:dyDescent="0.25">
      <c r="A3172" s="256">
        <v>4261</v>
      </c>
      <c r="B3172" s="256" t="s">
        <v>4418</v>
      </c>
      <c r="C3172" s="256" t="s">
        <v>4419</v>
      </c>
      <c r="D3172" s="256" t="s">
        <v>9</v>
      </c>
      <c r="E3172" s="256" t="s">
        <v>10</v>
      </c>
      <c r="F3172" s="256">
        <v>13000</v>
      </c>
      <c r="G3172" s="256">
        <f t="shared" si="46"/>
        <v>13000</v>
      </c>
      <c r="H3172" s="256">
        <v>1</v>
      </c>
      <c r="I3172" s="23"/>
      <c r="P3172"/>
      <c r="Q3172"/>
      <c r="R3172"/>
      <c r="S3172"/>
      <c r="T3172"/>
      <c r="U3172"/>
      <c r="V3172"/>
      <c r="W3172"/>
      <c r="X3172"/>
    </row>
    <row r="3173" spans="1:24" x14ac:dyDescent="0.25">
      <c r="A3173" s="256">
        <v>4261</v>
      </c>
      <c r="B3173" s="256" t="s">
        <v>4420</v>
      </c>
      <c r="C3173" s="256" t="s">
        <v>2520</v>
      </c>
      <c r="D3173" s="256" t="s">
        <v>9</v>
      </c>
      <c r="E3173" s="256" t="s">
        <v>10</v>
      </c>
      <c r="F3173" s="256">
        <v>3000</v>
      </c>
      <c r="G3173" s="256">
        <f t="shared" si="46"/>
        <v>6000</v>
      </c>
      <c r="H3173" s="256">
        <v>2</v>
      </c>
      <c r="I3173" s="23"/>
      <c r="P3173"/>
      <c r="Q3173"/>
      <c r="R3173"/>
      <c r="S3173"/>
      <c r="T3173"/>
      <c r="U3173"/>
      <c r="V3173"/>
      <c r="W3173"/>
      <c r="X3173"/>
    </row>
    <row r="3174" spans="1:24" x14ac:dyDescent="0.25">
      <c r="A3174" s="256">
        <v>4261</v>
      </c>
      <c r="B3174" s="256" t="s">
        <v>4421</v>
      </c>
      <c r="C3174" s="256" t="s">
        <v>1455</v>
      </c>
      <c r="D3174" s="256" t="s">
        <v>9</v>
      </c>
      <c r="E3174" s="256" t="s">
        <v>10</v>
      </c>
      <c r="F3174" s="256">
        <v>300</v>
      </c>
      <c r="G3174" s="256">
        <f t="shared" si="46"/>
        <v>12000</v>
      </c>
      <c r="H3174" s="256">
        <v>40</v>
      </c>
      <c r="I3174" s="23"/>
      <c r="P3174"/>
      <c r="Q3174"/>
      <c r="R3174"/>
      <c r="S3174"/>
      <c r="T3174"/>
      <c r="U3174"/>
      <c r="V3174"/>
      <c r="W3174"/>
      <c r="X3174"/>
    </row>
    <row r="3175" spans="1:24" x14ac:dyDescent="0.25">
      <c r="A3175" s="256">
        <v>4261</v>
      </c>
      <c r="B3175" s="256" t="s">
        <v>4422</v>
      </c>
      <c r="C3175" s="256" t="s">
        <v>1594</v>
      </c>
      <c r="D3175" s="256" t="s">
        <v>9</v>
      </c>
      <c r="E3175" s="256" t="s">
        <v>10</v>
      </c>
      <c r="F3175" s="256">
        <v>600</v>
      </c>
      <c r="G3175" s="256">
        <f t="shared" si="46"/>
        <v>12000</v>
      </c>
      <c r="H3175" s="256">
        <v>20</v>
      </c>
      <c r="I3175" s="23"/>
      <c r="P3175"/>
      <c r="Q3175"/>
      <c r="R3175"/>
      <c r="S3175"/>
      <c r="T3175"/>
      <c r="U3175"/>
      <c r="V3175"/>
      <c r="W3175"/>
      <c r="X3175"/>
    </row>
    <row r="3176" spans="1:24" x14ac:dyDescent="0.25">
      <c r="A3176" s="256">
        <v>4261</v>
      </c>
      <c r="B3176" s="256" t="s">
        <v>4423</v>
      </c>
      <c r="C3176" s="256" t="s">
        <v>1594</v>
      </c>
      <c r="D3176" s="256" t="s">
        <v>9</v>
      </c>
      <c r="E3176" s="256" t="s">
        <v>10</v>
      </c>
      <c r="F3176" s="256">
        <v>250</v>
      </c>
      <c r="G3176" s="256">
        <f t="shared" si="46"/>
        <v>5000</v>
      </c>
      <c r="H3176" s="256">
        <v>20</v>
      </c>
      <c r="I3176" s="23"/>
      <c r="P3176"/>
      <c r="Q3176"/>
      <c r="R3176"/>
      <c r="S3176"/>
      <c r="T3176"/>
      <c r="U3176"/>
      <c r="V3176"/>
      <c r="W3176"/>
      <c r="X3176"/>
    </row>
    <row r="3177" spans="1:24" ht="27" x14ac:dyDescent="0.25">
      <c r="A3177" s="256">
        <v>4261</v>
      </c>
      <c r="B3177" s="256" t="s">
        <v>4424</v>
      </c>
      <c r="C3177" s="256" t="s">
        <v>819</v>
      </c>
      <c r="D3177" s="256" t="s">
        <v>9</v>
      </c>
      <c r="E3177" s="256" t="s">
        <v>10</v>
      </c>
      <c r="F3177" s="256">
        <v>500</v>
      </c>
      <c r="G3177" s="256">
        <f t="shared" si="46"/>
        <v>5000</v>
      </c>
      <c r="H3177" s="256">
        <v>10</v>
      </c>
      <c r="I3177" s="23"/>
      <c r="P3177"/>
      <c r="Q3177"/>
      <c r="R3177"/>
      <c r="S3177"/>
      <c r="T3177"/>
      <c r="U3177"/>
      <c r="V3177"/>
      <c r="W3177"/>
      <c r="X3177"/>
    </row>
    <row r="3178" spans="1:24" x14ac:dyDescent="0.25">
      <c r="A3178" s="256">
        <v>4261</v>
      </c>
      <c r="B3178" s="256" t="s">
        <v>4425</v>
      </c>
      <c r="C3178" s="256" t="s">
        <v>691</v>
      </c>
      <c r="D3178" s="256" t="s">
        <v>9</v>
      </c>
      <c r="E3178" s="256" t="s">
        <v>10</v>
      </c>
      <c r="F3178" s="256">
        <v>250</v>
      </c>
      <c r="G3178" s="256">
        <f t="shared" si="46"/>
        <v>30000</v>
      </c>
      <c r="H3178" s="256">
        <v>120</v>
      </c>
      <c r="I3178" s="23"/>
      <c r="P3178"/>
      <c r="Q3178"/>
      <c r="R3178"/>
      <c r="S3178"/>
      <c r="T3178"/>
      <c r="U3178"/>
      <c r="V3178"/>
      <c r="W3178"/>
      <c r="X3178"/>
    </row>
    <row r="3179" spans="1:24" x14ac:dyDescent="0.25">
      <c r="A3179" s="256">
        <v>4261</v>
      </c>
      <c r="B3179" s="256" t="s">
        <v>4426</v>
      </c>
      <c r="C3179" s="256" t="s">
        <v>669</v>
      </c>
      <c r="D3179" s="256" t="s">
        <v>9</v>
      </c>
      <c r="E3179" s="256" t="s">
        <v>10</v>
      </c>
      <c r="F3179" s="256">
        <v>250</v>
      </c>
      <c r="G3179" s="256">
        <f t="shared" si="46"/>
        <v>17500</v>
      </c>
      <c r="H3179" s="256">
        <v>70</v>
      </c>
      <c r="I3179" s="23"/>
      <c r="P3179"/>
      <c r="Q3179"/>
      <c r="R3179"/>
      <c r="S3179"/>
      <c r="T3179"/>
      <c r="U3179"/>
      <c r="V3179"/>
      <c r="W3179"/>
      <c r="X3179"/>
    </row>
    <row r="3180" spans="1:24" ht="40.5" x14ac:dyDescent="0.25">
      <c r="A3180" s="256">
        <v>4261</v>
      </c>
      <c r="B3180" s="256" t="s">
        <v>4427</v>
      </c>
      <c r="C3180" s="256" t="s">
        <v>4428</v>
      </c>
      <c r="D3180" s="256" t="s">
        <v>9</v>
      </c>
      <c r="E3180" s="256" t="s">
        <v>10</v>
      </c>
      <c r="F3180" s="256">
        <v>5000</v>
      </c>
      <c r="G3180" s="256">
        <f t="shared" si="46"/>
        <v>25000</v>
      </c>
      <c r="H3180" s="256">
        <v>5</v>
      </c>
      <c r="I3180" s="23"/>
      <c r="P3180"/>
      <c r="Q3180"/>
      <c r="R3180"/>
      <c r="S3180"/>
      <c r="T3180"/>
      <c r="U3180"/>
      <c r="V3180"/>
      <c r="W3180"/>
      <c r="X3180"/>
    </row>
    <row r="3181" spans="1:24" ht="27" x14ac:dyDescent="0.25">
      <c r="A3181" s="256">
        <v>4261</v>
      </c>
      <c r="B3181" s="256" t="s">
        <v>4429</v>
      </c>
      <c r="C3181" s="256" t="s">
        <v>824</v>
      </c>
      <c r="D3181" s="256" t="s">
        <v>9</v>
      </c>
      <c r="E3181" s="256" t="s">
        <v>10</v>
      </c>
      <c r="F3181" s="256">
        <v>700</v>
      </c>
      <c r="G3181" s="256">
        <f t="shared" si="46"/>
        <v>7000</v>
      </c>
      <c r="H3181" s="256">
        <v>10</v>
      </c>
      <c r="I3181" s="23"/>
      <c r="P3181"/>
      <c r="Q3181"/>
      <c r="R3181"/>
      <c r="S3181"/>
      <c r="T3181"/>
      <c r="U3181"/>
      <c r="V3181"/>
      <c r="W3181"/>
      <c r="X3181"/>
    </row>
    <row r="3182" spans="1:24" ht="27" x14ac:dyDescent="0.25">
      <c r="A3182" s="256">
        <v>4261</v>
      </c>
      <c r="B3182" s="256" t="s">
        <v>4430</v>
      </c>
      <c r="C3182" s="256" t="s">
        <v>824</v>
      </c>
      <c r="D3182" s="256" t="s">
        <v>9</v>
      </c>
      <c r="E3182" s="256" t="s">
        <v>10</v>
      </c>
      <c r="F3182" s="256">
        <v>3000</v>
      </c>
      <c r="G3182" s="256">
        <f t="shared" si="46"/>
        <v>15000</v>
      </c>
      <c r="H3182" s="256">
        <v>5</v>
      </c>
      <c r="I3182" s="23"/>
      <c r="P3182"/>
      <c r="Q3182"/>
      <c r="R3182"/>
      <c r="S3182"/>
      <c r="T3182"/>
      <c r="U3182"/>
      <c r="V3182"/>
      <c r="W3182"/>
      <c r="X3182"/>
    </row>
    <row r="3183" spans="1:24" ht="27" x14ac:dyDescent="0.25">
      <c r="A3183" s="256">
        <v>4261</v>
      </c>
      <c r="B3183" s="256" t="s">
        <v>4431</v>
      </c>
      <c r="C3183" s="256" t="s">
        <v>824</v>
      </c>
      <c r="D3183" s="256" t="s">
        <v>9</v>
      </c>
      <c r="E3183" s="256" t="s">
        <v>10</v>
      </c>
      <c r="F3183" s="256">
        <v>3000</v>
      </c>
      <c r="G3183" s="256">
        <f t="shared" si="46"/>
        <v>30000</v>
      </c>
      <c r="H3183" s="256">
        <v>10</v>
      </c>
      <c r="I3183" s="23"/>
      <c r="P3183"/>
      <c r="Q3183"/>
      <c r="R3183"/>
      <c r="S3183"/>
      <c r="T3183"/>
      <c r="U3183"/>
      <c r="V3183"/>
      <c r="W3183"/>
      <c r="X3183"/>
    </row>
    <row r="3184" spans="1:24" ht="27" x14ac:dyDescent="0.25">
      <c r="A3184" s="256">
        <v>4261</v>
      </c>
      <c r="B3184" s="256" t="s">
        <v>4432</v>
      </c>
      <c r="C3184" s="256" t="s">
        <v>1432</v>
      </c>
      <c r="D3184" s="256" t="s">
        <v>9</v>
      </c>
      <c r="E3184" s="256" t="s">
        <v>588</v>
      </c>
      <c r="F3184" s="256">
        <v>200</v>
      </c>
      <c r="G3184" s="256">
        <f t="shared" si="46"/>
        <v>20000</v>
      </c>
      <c r="H3184" s="256">
        <v>100</v>
      </c>
      <c r="I3184" s="23"/>
      <c r="P3184"/>
      <c r="Q3184"/>
      <c r="R3184"/>
      <c r="S3184"/>
      <c r="T3184"/>
      <c r="U3184"/>
      <c r="V3184"/>
      <c r="W3184"/>
      <c r="X3184"/>
    </row>
    <row r="3185" spans="1:24" x14ac:dyDescent="0.25">
      <c r="A3185" s="256">
        <v>4261</v>
      </c>
      <c r="B3185" s="256" t="s">
        <v>4433</v>
      </c>
      <c r="C3185" s="256" t="s">
        <v>2562</v>
      </c>
      <c r="D3185" s="256" t="s">
        <v>9</v>
      </c>
      <c r="E3185" s="256" t="s">
        <v>588</v>
      </c>
      <c r="F3185" s="256">
        <v>200</v>
      </c>
      <c r="G3185" s="256">
        <f t="shared" si="46"/>
        <v>2000</v>
      </c>
      <c r="H3185" s="256">
        <v>10</v>
      </c>
      <c r="I3185" s="23"/>
      <c r="P3185"/>
      <c r="Q3185"/>
      <c r="R3185"/>
      <c r="S3185"/>
      <c r="T3185"/>
      <c r="U3185"/>
      <c r="V3185"/>
      <c r="W3185"/>
      <c r="X3185"/>
    </row>
    <row r="3186" spans="1:24" x14ac:dyDescent="0.25">
      <c r="A3186" s="256">
        <v>4261</v>
      </c>
      <c r="B3186" s="256" t="s">
        <v>4434</v>
      </c>
      <c r="C3186" s="256" t="s">
        <v>4435</v>
      </c>
      <c r="D3186" s="256" t="s">
        <v>9</v>
      </c>
      <c r="E3186" s="256" t="s">
        <v>10</v>
      </c>
      <c r="F3186" s="256">
        <v>400</v>
      </c>
      <c r="G3186" s="256">
        <f t="shared" si="46"/>
        <v>12000</v>
      </c>
      <c r="H3186" s="256">
        <v>30</v>
      </c>
      <c r="I3186" s="23"/>
      <c r="P3186"/>
      <c r="Q3186"/>
      <c r="R3186"/>
      <c r="S3186"/>
      <c r="T3186"/>
      <c r="U3186"/>
      <c r="V3186"/>
      <c r="W3186"/>
      <c r="X3186"/>
    </row>
    <row r="3187" spans="1:24" x14ac:dyDescent="0.25">
      <c r="A3187" s="256">
        <v>4261</v>
      </c>
      <c r="B3187" s="256" t="s">
        <v>4436</v>
      </c>
      <c r="C3187" s="256" t="s">
        <v>4435</v>
      </c>
      <c r="D3187" s="256" t="s">
        <v>9</v>
      </c>
      <c r="E3187" s="256" t="s">
        <v>10</v>
      </c>
      <c r="F3187" s="256">
        <v>200</v>
      </c>
      <c r="G3187" s="256">
        <f t="shared" si="46"/>
        <v>6000</v>
      </c>
      <c r="H3187" s="256">
        <v>30</v>
      </c>
      <c r="I3187" s="23"/>
      <c r="P3187"/>
      <c r="Q3187"/>
      <c r="R3187"/>
      <c r="S3187"/>
      <c r="T3187"/>
      <c r="U3187"/>
      <c r="V3187"/>
      <c r="W3187"/>
      <c r="X3187"/>
    </row>
    <row r="3188" spans="1:24" x14ac:dyDescent="0.25">
      <c r="A3188" s="256">
        <v>4261</v>
      </c>
      <c r="B3188" s="256" t="s">
        <v>4437</v>
      </c>
      <c r="C3188" s="256" t="s">
        <v>619</v>
      </c>
      <c r="D3188" s="256" t="s">
        <v>9</v>
      </c>
      <c r="E3188" s="256" t="s">
        <v>10</v>
      </c>
      <c r="F3188" s="256">
        <v>1000</v>
      </c>
      <c r="G3188" s="256">
        <f t="shared" si="46"/>
        <v>120000</v>
      </c>
      <c r="H3188" s="256">
        <v>120</v>
      </c>
      <c r="I3188" s="23"/>
      <c r="P3188"/>
      <c r="Q3188"/>
      <c r="R3188"/>
      <c r="S3188"/>
      <c r="T3188"/>
      <c r="U3188"/>
      <c r="V3188"/>
      <c r="W3188"/>
      <c r="X3188"/>
    </row>
    <row r="3189" spans="1:24" ht="27" x14ac:dyDescent="0.25">
      <c r="A3189" s="256">
        <v>4261</v>
      </c>
      <c r="B3189" s="256" t="s">
        <v>4438</v>
      </c>
      <c r="C3189" s="256" t="s">
        <v>635</v>
      </c>
      <c r="D3189" s="256" t="s">
        <v>9</v>
      </c>
      <c r="E3189" s="256" t="s">
        <v>10</v>
      </c>
      <c r="F3189" s="256">
        <v>200</v>
      </c>
      <c r="G3189" s="256">
        <f t="shared" si="46"/>
        <v>12000</v>
      </c>
      <c r="H3189" s="256">
        <v>60</v>
      </c>
      <c r="I3189" s="23"/>
      <c r="P3189"/>
      <c r="Q3189"/>
      <c r="R3189"/>
      <c r="S3189"/>
      <c r="T3189"/>
      <c r="U3189"/>
      <c r="V3189"/>
      <c r="W3189"/>
      <c r="X3189"/>
    </row>
    <row r="3190" spans="1:24" ht="27" x14ac:dyDescent="0.25">
      <c r="A3190" s="256">
        <v>4261</v>
      </c>
      <c r="B3190" s="256" t="s">
        <v>4439</v>
      </c>
      <c r="C3190" s="256" t="s">
        <v>635</v>
      </c>
      <c r="D3190" s="256" t="s">
        <v>9</v>
      </c>
      <c r="E3190" s="256" t="s">
        <v>10</v>
      </c>
      <c r="F3190" s="256">
        <v>1200</v>
      </c>
      <c r="G3190" s="256">
        <f t="shared" si="46"/>
        <v>24000</v>
      </c>
      <c r="H3190" s="256">
        <v>20</v>
      </c>
      <c r="I3190" s="23"/>
      <c r="P3190"/>
      <c r="Q3190"/>
      <c r="R3190"/>
      <c r="S3190"/>
      <c r="T3190"/>
      <c r="U3190"/>
      <c r="V3190"/>
      <c r="W3190"/>
      <c r="X3190"/>
    </row>
    <row r="3191" spans="1:24" ht="27" x14ac:dyDescent="0.25">
      <c r="A3191" s="256">
        <v>4261</v>
      </c>
      <c r="B3191" s="256" t="s">
        <v>4440</v>
      </c>
      <c r="C3191" s="256" t="s">
        <v>597</v>
      </c>
      <c r="D3191" s="256" t="s">
        <v>9</v>
      </c>
      <c r="E3191" s="256" t="s">
        <v>10</v>
      </c>
      <c r="F3191" s="256">
        <v>100</v>
      </c>
      <c r="G3191" s="256">
        <f t="shared" si="46"/>
        <v>36300</v>
      </c>
      <c r="H3191" s="256">
        <v>363</v>
      </c>
      <c r="I3191" s="23"/>
      <c r="P3191"/>
      <c r="Q3191"/>
      <c r="R3191"/>
      <c r="S3191"/>
      <c r="T3191"/>
      <c r="U3191"/>
      <c r="V3191"/>
      <c r="W3191"/>
      <c r="X3191"/>
    </row>
    <row r="3192" spans="1:24" x14ac:dyDescent="0.25">
      <c r="A3192" s="256">
        <v>4261</v>
      </c>
      <c r="B3192" s="256" t="s">
        <v>4441</v>
      </c>
      <c r="C3192" s="256" t="s">
        <v>623</v>
      </c>
      <c r="D3192" s="256" t="s">
        <v>9</v>
      </c>
      <c r="E3192" s="256" t="s">
        <v>10</v>
      </c>
      <c r="F3192" s="256">
        <v>100</v>
      </c>
      <c r="G3192" s="256">
        <f t="shared" si="46"/>
        <v>15000</v>
      </c>
      <c r="H3192" s="256">
        <v>150</v>
      </c>
      <c r="I3192" s="23"/>
      <c r="P3192"/>
      <c r="Q3192"/>
      <c r="R3192"/>
      <c r="S3192"/>
      <c r="T3192"/>
      <c r="U3192"/>
      <c r="V3192"/>
      <c r="W3192"/>
      <c r="X3192"/>
    </row>
    <row r="3193" spans="1:24" x14ac:dyDescent="0.25">
      <c r="A3193" s="256">
        <v>4261</v>
      </c>
      <c r="B3193" s="256" t="s">
        <v>4442</v>
      </c>
      <c r="C3193" s="256" t="s">
        <v>611</v>
      </c>
      <c r="D3193" s="256" t="s">
        <v>9</v>
      </c>
      <c r="E3193" s="256" t="s">
        <v>10</v>
      </c>
      <c r="F3193" s="256">
        <v>2600</v>
      </c>
      <c r="G3193" s="256">
        <f t="shared" si="46"/>
        <v>31200</v>
      </c>
      <c r="H3193" s="256">
        <v>12</v>
      </c>
      <c r="I3193" s="23"/>
      <c r="P3193"/>
      <c r="Q3193"/>
      <c r="R3193"/>
      <c r="S3193"/>
      <c r="T3193"/>
      <c r="U3193"/>
      <c r="V3193"/>
      <c r="W3193"/>
      <c r="X3193"/>
    </row>
    <row r="3194" spans="1:24" ht="27" x14ac:dyDescent="0.25">
      <c r="A3194" s="256">
        <v>4261</v>
      </c>
      <c r="B3194" s="256" t="s">
        <v>4443</v>
      </c>
      <c r="C3194" s="256" t="s">
        <v>1442</v>
      </c>
      <c r="D3194" s="256" t="s">
        <v>9</v>
      </c>
      <c r="E3194" s="256" t="s">
        <v>10</v>
      </c>
      <c r="F3194" s="256">
        <v>2000</v>
      </c>
      <c r="G3194" s="256">
        <f t="shared" si="46"/>
        <v>40000</v>
      </c>
      <c r="H3194" s="256">
        <v>20</v>
      </c>
      <c r="I3194" s="23"/>
      <c r="P3194"/>
      <c r="Q3194"/>
      <c r="R3194"/>
      <c r="S3194"/>
      <c r="T3194"/>
      <c r="U3194"/>
      <c r="V3194"/>
      <c r="W3194"/>
      <c r="X3194"/>
    </row>
    <row r="3195" spans="1:24" x14ac:dyDescent="0.25">
      <c r="A3195" s="256">
        <v>4261</v>
      </c>
      <c r="B3195" s="256" t="s">
        <v>4444</v>
      </c>
      <c r="C3195" s="256" t="s">
        <v>621</v>
      </c>
      <c r="D3195" s="256" t="s">
        <v>9</v>
      </c>
      <c r="E3195" s="256" t="s">
        <v>10</v>
      </c>
      <c r="F3195" s="256">
        <v>6000</v>
      </c>
      <c r="G3195" s="256">
        <f t="shared" si="46"/>
        <v>30000</v>
      </c>
      <c r="H3195" s="256">
        <v>5</v>
      </c>
      <c r="I3195" s="23"/>
      <c r="P3195"/>
      <c r="Q3195"/>
      <c r="R3195"/>
      <c r="S3195"/>
      <c r="T3195"/>
      <c r="U3195"/>
      <c r="V3195"/>
      <c r="W3195"/>
      <c r="X3195"/>
    </row>
    <row r="3196" spans="1:24" x14ac:dyDescent="0.25">
      <c r="A3196" s="256">
        <v>4261</v>
      </c>
      <c r="B3196" s="256" t="s">
        <v>4445</v>
      </c>
      <c r="C3196" s="256" t="s">
        <v>659</v>
      </c>
      <c r="D3196" s="256" t="s">
        <v>9</v>
      </c>
      <c r="E3196" s="256" t="s">
        <v>588</v>
      </c>
      <c r="F3196" s="256">
        <v>1000</v>
      </c>
      <c r="G3196" s="256">
        <f t="shared" si="46"/>
        <v>2500000</v>
      </c>
      <c r="H3196" s="256">
        <v>2500</v>
      </c>
      <c r="I3196" s="23"/>
      <c r="P3196"/>
      <c r="Q3196"/>
      <c r="R3196"/>
      <c r="S3196"/>
      <c r="T3196"/>
      <c r="U3196"/>
      <c r="V3196"/>
      <c r="W3196"/>
      <c r="X3196"/>
    </row>
    <row r="3197" spans="1:24" x14ac:dyDescent="0.25">
      <c r="A3197" s="256">
        <v>4261</v>
      </c>
      <c r="B3197" s="256" t="s">
        <v>4446</v>
      </c>
      <c r="C3197" s="256" t="s">
        <v>617</v>
      </c>
      <c r="D3197" s="256" t="s">
        <v>9</v>
      </c>
      <c r="E3197" s="256" t="s">
        <v>589</v>
      </c>
      <c r="F3197" s="256">
        <v>3000</v>
      </c>
      <c r="G3197" s="256">
        <f t="shared" si="46"/>
        <v>30000</v>
      </c>
      <c r="H3197" s="256">
        <v>10</v>
      </c>
      <c r="I3197" s="23"/>
      <c r="P3197"/>
      <c r="Q3197"/>
      <c r="R3197"/>
      <c r="S3197"/>
      <c r="T3197"/>
      <c r="U3197"/>
      <c r="V3197"/>
      <c r="W3197"/>
      <c r="X3197"/>
    </row>
    <row r="3198" spans="1:24" x14ac:dyDescent="0.25">
      <c r="A3198" s="256">
        <v>4261</v>
      </c>
      <c r="B3198" s="256" t="s">
        <v>4447</v>
      </c>
      <c r="C3198" s="256" t="s">
        <v>4448</v>
      </c>
      <c r="D3198" s="256" t="s">
        <v>9</v>
      </c>
      <c r="E3198" s="256" t="s">
        <v>10</v>
      </c>
      <c r="F3198" s="256">
        <v>250</v>
      </c>
      <c r="G3198" s="256">
        <f t="shared" si="46"/>
        <v>1250</v>
      </c>
      <c r="H3198" s="256">
        <v>5</v>
      </c>
      <c r="I3198" s="23"/>
      <c r="P3198"/>
      <c r="Q3198"/>
      <c r="R3198"/>
      <c r="S3198"/>
      <c r="T3198"/>
      <c r="U3198"/>
      <c r="V3198"/>
      <c r="W3198"/>
      <c r="X3198"/>
    </row>
    <row r="3199" spans="1:24" x14ac:dyDescent="0.25">
      <c r="A3199" s="256">
        <v>4261</v>
      </c>
      <c r="B3199" s="256" t="s">
        <v>4449</v>
      </c>
      <c r="C3199" s="256" t="s">
        <v>2537</v>
      </c>
      <c r="D3199" s="256" t="s">
        <v>9</v>
      </c>
      <c r="E3199" s="256" t="s">
        <v>588</v>
      </c>
      <c r="F3199" s="256">
        <v>1000</v>
      </c>
      <c r="G3199" s="256">
        <f t="shared" si="46"/>
        <v>200000</v>
      </c>
      <c r="H3199" s="256">
        <v>200</v>
      </c>
      <c r="I3199" s="23"/>
      <c r="P3199"/>
      <c r="Q3199"/>
      <c r="R3199"/>
      <c r="S3199"/>
      <c r="T3199"/>
      <c r="U3199"/>
      <c r="V3199"/>
      <c r="W3199"/>
      <c r="X3199"/>
    </row>
    <row r="3200" spans="1:24" ht="27" x14ac:dyDescent="0.25">
      <c r="A3200" s="256">
        <v>4261</v>
      </c>
      <c r="B3200" s="256" t="s">
        <v>4450</v>
      </c>
      <c r="C3200" s="256" t="s">
        <v>1457</v>
      </c>
      <c r="D3200" s="256" t="s">
        <v>9</v>
      </c>
      <c r="E3200" s="256" t="s">
        <v>10</v>
      </c>
      <c r="F3200" s="256">
        <v>300</v>
      </c>
      <c r="G3200" s="256">
        <f t="shared" si="46"/>
        <v>30000</v>
      </c>
      <c r="H3200" s="256">
        <v>100</v>
      </c>
      <c r="I3200" s="23"/>
      <c r="P3200"/>
      <c r="Q3200"/>
      <c r="R3200"/>
      <c r="S3200"/>
      <c r="T3200"/>
      <c r="U3200"/>
      <c r="V3200"/>
      <c r="W3200"/>
      <c r="X3200"/>
    </row>
    <row r="3201" spans="1:24" x14ac:dyDescent="0.25">
      <c r="A3201" s="256">
        <v>4261</v>
      </c>
      <c r="B3201" s="256" t="s">
        <v>4451</v>
      </c>
      <c r="C3201" s="256" t="s">
        <v>649</v>
      </c>
      <c r="D3201" s="256" t="s">
        <v>9</v>
      </c>
      <c r="E3201" s="256" t="s">
        <v>588</v>
      </c>
      <c r="F3201" s="256">
        <v>600</v>
      </c>
      <c r="G3201" s="256">
        <f t="shared" si="46"/>
        <v>12000</v>
      </c>
      <c r="H3201" s="256">
        <v>20</v>
      </c>
      <c r="I3201" s="23"/>
      <c r="P3201"/>
      <c r="Q3201"/>
      <c r="R3201"/>
      <c r="S3201"/>
      <c r="T3201"/>
      <c r="U3201"/>
      <c r="V3201"/>
      <c r="W3201"/>
      <c r="X3201"/>
    </row>
    <row r="3202" spans="1:24" x14ac:dyDescent="0.25">
      <c r="A3202" s="256">
        <v>4261</v>
      </c>
      <c r="B3202" s="256" t="s">
        <v>4452</v>
      </c>
      <c r="C3202" s="256" t="s">
        <v>649</v>
      </c>
      <c r="D3202" s="256" t="s">
        <v>9</v>
      </c>
      <c r="E3202" s="256" t="s">
        <v>588</v>
      </c>
      <c r="F3202" s="256">
        <v>600</v>
      </c>
      <c r="G3202" s="256">
        <f t="shared" si="46"/>
        <v>6000</v>
      </c>
      <c r="H3202" s="256">
        <v>10</v>
      </c>
      <c r="I3202" s="23"/>
      <c r="P3202"/>
      <c r="Q3202"/>
      <c r="R3202"/>
      <c r="S3202"/>
      <c r="T3202"/>
      <c r="U3202"/>
      <c r="V3202"/>
      <c r="W3202"/>
      <c r="X3202"/>
    </row>
    <row r="3203" spans="1:24" x14ac:dyDescent="0.25">
      <c r="A3203" s="256">
        <v>4261</v>
      </c>
      <c r="B3203" s="256" t="s">
        <v>4453</v>
      </c>
      <c r="C3203" s="256" t="s">
        <v>4454</v>
      </c>
      <c r="D3203" s="256" t="s">
        <v>9</v>
      </c>
      <c r="E3203" s="256" t="s">
        <v>10</v>
      </c>
      <c r="F3203" s="256">
        <v>7000</v>
      </c>
      <c r="G3203" s="256">
        <f t="shared" si="46"/>
        <v>35000</v>
      </c>
      <c r="H3203" s="256">
        <v>5</v>
      </c>
      <c r="I3203" s="23"/>
      <c r="P3203"/>
      <c r="Q3203"/>
      <c r="R3203"/>
      <c r="S3203"/>
      <c r="T3203"/>
      <c r="U3203"/>
      <c r="V3203"/>
      <c r="W3203"/>
      <c r="X3203"/>
    </row>
    <row r="3204" spans="1:24" x14ac:dyDescent="0.25">
      <c r="A3204" s="256">
        <v>4261</v>
      </c>
      <c r="B3204" s="256" t="s">
        <v>4455</v>
      </c>
      <c r="C3204" s="256" t="s">
        <v>4456</v>
      </c>
      <c r="D3204" s="256" t="s">
        <v>9</v>
      </c>
      <c r="E3204" s="256" t="s">
        <v>10</v>
      </c>
      <c r="F3204" s="256">
        <v>22000</v>
      </c>
      <c r="G3204" s="256">
        <f t="shared" si="46"/>
        <v>66000</v>
      </c>
      <c r="H3204" s="256">
        <v>3</v>
      </c>
      <c r="I3204" s="23"/>
      <c r="P3204"/>
      <c r="Q3204"/>
      <c r="R3204"/>
      <c r="S3204"/>
      <c r="T3204"/>
      <c r="U3204"/>
      <c r="V3204"/>
      <c r="W3204"/>
      <c r="X3204"/>
    </row>
    <row r="3205" spans="1:24" ht="27" x14ac:dyDescent="0.25">
      <c r="A3205" s="256">
        <v>4261</v>
      </c>
      <c r="B3205" s="256" t="s">
        <v>4457</v>
      </c>
      <c r="C3205" s="256" t="s">
        <v>1519</v>
      </c>
      <c r="D3205" s="256" t="s">
        <v>9</v>
      </c>
      <c r="E3205" s="256" t="s">
        <v>10</v>
      </c>
      <c r="F3205" s="256">
        <v>6000</v>
      </c>
      <c r="G3205" s="256">
        <f t="shared" si="46"/>
        <v>60000</v>
      </c>
      <c r="H3205" s="256">
        <v>10</v>
      </c>
      <c r="I3205" s="23"/>
      <c r="P3205"/>
      <c r="Q3205"/>
      <c r="R3205"/>
      <c r="S3205"/>
      <c r="T3205"/>
      <c r="U3205"/>
      <c r="V3205"/>
      <c r="W3205"/>
      <c r="X3205"/>
    </row>
    <row r="3206" spans="1:24" ht="27" x14ac:dyDescent="0.25">
      <c r="A3206" s="256">
        <v>4261</v>
      </c>
      <c r="B3206" s="256" t="s">
        <v>4458</v>
      </c>
      <c r="C3206" s="256" t="s">
        <v>1519</v>
      </c>
      <c r="D3206" s="256" t="s">
        <v>9</v>
      </c>
      <c r="E3206" s="256" t="s">
        <v>10</v>
      </c>
      <c r="F3206" s="256">
        <v>7000</v>
      </c>
      <c r="G3206" s="256">
        <f t="shared" si="46"/>
        <v>70000</v>
      </c>
      <c r="H3206" s="256">
        <v>10</v>
      </c>
      <c r="I3206" s="23"/>
      <c r="P3206"/>
      <c r="Q3206"/>
      <c r="R3206"/>
      <c r="S3206"/>
      <c r="T3206"/>
      <c r="U3206"/>
      <c r="V3206"/>
      <c r="W3206"/>
      <c r="X3206"/>
    </row>
    <row r="3207" spans="1:24" ht="27" x14ac:dyDescent="0.25">
      <c r="A3207" s="256">
        <v>4261</v>
      </c>
      <c r="B3207" s="256" t="s">
        <v>4459</v>
      </c>
      <c r="C3207" s="256" t="s">
        <v>1519</v>
      </c>
      <c r="D3207" s="256" t="s">
        <v>9</v>
      </c>
      <c r="E3207" s="256" t="s">
        <v>10</v>
      </c>
      <c r="F3207" s="256">
        <v>7000</v>
      </c>
      <c r="G3207" s="256">
        <f t="shared" si="46"/>
        <v>70000</v>
      </c>
      <c r="H3207" s="256">
        <v>10</v>
      </c>
      <c r="I3207" s="23"/>
      <c r="P3207"/>
      <c r="Q3207"/>
      <c r="R3207"/>
      <c r="S3207"/>
      <c r="T3207"/>
      <c r="U3207"/>
      <c r="V3207"/>
      <c r="W3207"/>
      <c r="X3207"/>
    </row>
    <row r="3208" spans="1:24" ht="27" x14ac:dyDescent="0.25">
      <c r="A3208" s="256">
        <v>4261</v>
      </c>
      <c r="B3208" s="256" t="s">
        <v>4460</v>
      </c>
      <c r="C3208" s="256" t="s">
        <v>1519</v>
      </c>
      <c r="D3208" s="256" t="s">
        <v>9</v>
      </c>
      <c r="E3208" s="256" t="s">
        <v>10</v>
      </c>
      <c r="F3208" s="256">
        <v>32000</v>
      </c>
      <c r="G3208" s="256">
        <f t="shared" si="46"/>
        <v>896000</v>
      </c>
      <c r="H3208" s="256">
        <v>28</v>
      </c>
      <c r="I3208" s="23"/>
      <c r="P3208"/>
      <c r="Q3208"/>
      <c r="R3208"/>
      <c r="S3208"/>
      <c r="T3208"/>
      <c r="U3208"/>
      <c r="V3208"/>
      <c r="W3208"/>
      <c r="X3208"/>
    </row>
    <row r="3209" spans="1:24" x14ac:dyDescent="0.25">
      <c r="A3209" s="256">
        <v>4261</v>
      </c>
      <c r="B3209" s="256" t="s">
        <v>4461</v>
      </c>
      <c r="C3209" s="256" t="s">
        <v>4462</v>
      </c>
      <c r="D3209" s="256" t="s">
        <v>9</v>
      </c>
      <c r="E3209" s="256" t="s">
        <v>10</v>
      </c>
      <c r="F3209" s="256">
        <v>1200</v>
      </c>
      <c r="G3209" s="256">
        <f t="shared" si="46"/>
        <v>75600</v>
      </c>
      <c r="H3209" s="256">
        <v>63</v>
      </c>
      <c r="I3209" s="23"/>
      <c r="P3209"/>
      <c r="Q3209"/>
      <c r="R3209"/>
      <c r="S3209"/>
      <c r="T3209"/>
      <c r="U3209"/>
      <c r="V3209"/>
      <c r="W3209"/>
      <c r="X3209"/>
    </row>
    <row r="3210" spans="1:24" x14ac:dyDescent="0.25">
      <c r="A3210" s="256">
        <v>4261</v>
      </c>
      <c r="B3210" s="256" t="s">
        <v>4463</v>
      </c>
      <c r="C3210" s="256" t="s">
        <v>687</v>
      </c>
      <c r="D3210" s="256" t="s">
        <v>9</v>
      </c>
      <c r="E3210" s="256" t="s">
        <v>10</v>
      </c>
      <c r="F3210" s="256">
        <v>400</v>
      </c>
      <c r="G3210" s="256">
        <f t="shared" si="46"/>
        <v>10000</v>
      </c>
      <c r="H3210" s="256">
        <v>25</v>
      </c>
      <c r="I3210" s="23"/>
      <c r="P3210"/>
      <c r="Q3210"/>
      <c r="R3210"/>
      <c r="S3210"/>
      <c r="T3210"/>
      <c r="U3210"/>
      <c r="V3210"/>
      <c r="W3210"/>
      <c r="X3210"/>
    </row>
    <row r="3211" spans="1:24" x14ac:dyDescent="0.25">
      <c r="A3211" s="256">
        <v>4261</v>
      </c>
      <c r="B3211" s="256" t="s">
        <v>4464</v>
      </c>
      <c r="C3211" s="256" t="s">
        <v>629</v>
      </c>
      <c r="D3211" s="256" t="s">
        <v>9</v>
      </c>
      <c r="E3211" s="256" t="s">
        <v>10</v>
      </c>
      <c r="F3211" s="256">
        <v>600</v>
      </c>
      <c r="G3211" s="256">
        <f t="shared" si="46"/>
        <v>6000</v>
      </c>
      <c r="H3211" s="256">
        <v>10</v>
      </c>
      <c r="I3211" s="23"/>
      <c r="P3211"/>
      <c r="Q3211"/>
      <c r="R3211"/>
      <c r="S3211"/>
      <c r="T3211"/>
      <c r="U3211"/>
      <c r="V3211"/>
      <c r="W3211"/>
      <c r="X3211"/>
    </row>
    <row r="3212" spans="1:24" x14ac:dyDescent="0.25">
      <c r="A3212" s="256">
        <v>4261</v>
      </c>
      <c r="B3212" s="256" t="s">
        <v>4465</v>
      </c>
      <c r="C3212" s="256" t="s">
        <v>644</v>
      </c>
      <c r="D3212" s="256" t="s">
        <v>9</v>
      </c>
      <c r="E3212" s="256" t="s">
        <v>10</v>
      </c>
      <c r="F3212" s="256">
        <v>3500</v>
      </c>
      <c r="G3212" s="256">
        <f t="shared" si="46"/>
        <v>17500</v>
      </c>
      <c r="H3212" s="256">
        <v>5</v>
      </c>
      <c r="I3212" s="23"/>
      <c r="P3212"/>
      <c r="Q3212"/>
      <c r="R3212"/>
      <c r="S3212"/>
      <c r="T3212"/>
      <c r="U3212"/>
      <c r="V3212"/>
      <c r="W3212"/>
      <c r="X3212"/>
    </row>
    <row r="3213" spans="1:24" ht="40.5" x14ac:dyDescent="0.25">
      <c r="A3213" s="256">
        <v>4261</v>
      </c>
      <c r="B3213" s="256" t="s">
        <v>4466</v>
      </c>
      <c r="C3213" s="256" t="s">
        <v>1527</v>
      </c>
      <c r="D3213" s="256" t="s">
        <v>9</v>
      </c>
      <c r="E3213" s="256" t="s">
        <v>10</v>
      </c>
      <c r="F3213" s="256">
        <v>2800</v>
      </c>
      <c r="G3213" s="256">
        <f t="shared" si="46"/>
        <v>8400</v>
      </c>
      <c r="H3213" s="256">
        <v>3</v>
      </c>
      <c r="I3213" s="23"/>
      <c r="P3213"/>
      <c r="Q3213"/>
      <c r="R3213"/>
      <c r="S3213"/>
      <c r="T3213"/>
      <c r="U3213"/>
      <c r="V3213"/>
      <c r="W3213"/>
      <c r="X3213"/>
    </row>
    <row r="3214" spans="1:24" x14ac:dyDescent="0.25">
      <c r="A3214" s="256">
        <v>4261</v>
      </c>
      <c r="B3214" s="256" t="s">
        <v>4467</v>
      </c>
      <c r="C3214" s="256" t="s">
        <v>4468</v>
      </c>
      <c r="D3214" s="256" t="s">
        <v>9</v>
      </c>
      <c r="E3214" s="256" t="s">
        <v>10</v>
      </c>
      <c r="F3214" s="256">
        <v>2500</v>
      </c>
      <c r="G3214" s="256">
        <f t="shared" si="46"/>
        <v>50000</v>
      </c>
      <c r="H3214" s="256">
        <v>20</v>
      </c>
      <c r="I3214" s="23"/>
      <c r="P3214"/>
      <c r="Q3214"/>
      <c r="R3214"/>
      <c r="S3214"/>
      <c r="T3214"/>
      <c r="U3214"/>
      <c r="V3214"/>
      <c r="W3214"/>
      <c r="X3214"/>
    </row>
    <row r="3215" spans="1:24" x14ac:dyDescent="0.25">
      <c r="A3215" s="256">
        <v>4261</v>
      </c>
      <c r="B3215" s="256" t="s">
        <v>4469</v>
      </c>
      <c r="C3215" s="256" t="s">
        <v>625</v>
      </c>
      <c r="D3215" s="256" t="s">
        <v>9</v>
      </c>
      <c r="E3215" s="256" t="s">
        <v>10</v>
      </c>
      <c r="F3215" s="256">
        <v>200</v>
      </c>
      <c r="G3215" s="256">
        <f t="shared" si="46"/>
        <v>13000</v>
      </c>
      <c r="H3215" s="256">
        <v>65</v>
      </c>
      <c r="I3215" s="23"/>
      <c r="P3215"/>
      <c r="Q3215"/>
      <c r="R3215"/>
      <c r="S3215"/>
      <c r="T3215"/>
      <c r="U3215"/>
      <c r="V3215"/>
      <c r="W3215"/>
      <c r="X3215"/>
    </row>
    <row r="3216" spans="1:24" x14ac:dyDescent="0.25">
      <c r="A3216" s="256">
        <v>4261</v>
      </c>
      <c r="B3216" s="256" t="s">
        <v>4470</v>
      </c>
      <c r="C3216" s="256" t="s">
        <v>657</v>
      </c>
      <c r="D3216" s="256" t="s">
        <v>9</v>
      </c>
      <c r="E3216" s="256" t="s">
        <v>588</v>
      </c>
      <c r="F3216" s="256">
        <v>350</v>
      </c>
      <c r="G3216" s="256">
        <f t="shared" si="46"/>
        <v>22750</v>
      </c>
      <c r="H3216" s="256">
        <v>65</v>
      </c>
      <c r="I3216" s="23"/>
      <c r="P3216"/>
      <c r="Q3216"/>
      <c r="R3216"/>
      <c r="S3216"/>
      <c r="T3216"/>
      <c r="U3216"/>
      <c r="V3216"/>
      <c r="W3216"/>
      <c r="X3216"/>
    </row>
    <row r="3217" spans="1:24" x14ac:dyDescent="0.25">
      <c r="A3217" s="256">
        <v>4261</v>
      </c>
      <c r="B3217" s="256" t="s">
        <v>4471</v>
      </c>
      <c r="C3217" s="256" t="s">
        <v>651</v>
      </c>
      <c r="D3217" s="256" t="s">
        <v>9</v>
      </c>
      <c r="E3217" s="256" t="s">
        <v>588</v>
      </c>
      <c r="F3217" s="256">
        <v>500</v>
      </c>
      <c r="G3217" s="256">
        <f t="shared" si="46"/>
        <v>15000</v>
      </c>
      <c r="H3217" s="256">
        <v>30</v>
      </c>
      <c r="I3217" s="23"/>
      <c r="P3217"/>
      <c r="Q3217"/>
      <c r="R3217"/>
      <c r="S3217"/>
      <c r="T3217"/>
      <c r="U3217"/>
      <c r="V3217"/>
      <c r="W3217"/>
      <c r="X3217"/>
    </row>
    <row r="3218" spans="1:24" x14ac:dyDescent="0.25">
      <c r="A3218" s="256">
        <v>4261</v>
      </c>
      <c r="B3218" s="256" t="s">
        <v>4472</v>
      </c>
      <c r="C3218" s="256" t="s">
        <v>613</v>
      </c>
      <c r="D3218" s="256" t="s">
        <v>9</v>
      </c>
      <c r="E3218" s="256" t="s">
        <v>10</v>
      </c>
      <c r="F3218" s="256">
        <v>200</v>
      </c>
      <c r="G3218" s="256">
        <f t="shared" si="46"/>
        <v>6000</v>
      </c>
      <c r="H3218" s="256">
        <v>30</v>
      </c>
      <c r="I3218" s="23"/>
      <c r="P3218"/>
      <c r="Q3218"/>
      <c r="R3218"/>
      <c r="S3218"/>
      <c r="T3218"/>
      <c r="U3218"/>
      <c r="V3218"/>
      <c r="W3218"/>
      <c r="X3218"/>
    </row>
    <row r="3219" spans="1:24" ht="27" x14ac:dyDescent="0.25">
      <c r="A3219" s="256">
        <v>4261</v>
      </c>
      <c r="B3219" s="256" t="s">
        <v>4473</v>
      </c>
      <c r="C3219" s="256" t="s">
        <v>2922</v>
      </c>
      <c r="D3219" s="256" t="s">
        <v>9</v>
      </c>
      <c r="E3219" s="256" t="s">
        <v>901</v>
      </c>
      <c r="F3219" s="256">
        <v>100</v>
      </c>
      <c r="G3219" s="256">
        <f t="shared" ref="G3219" si="47">+F3219*H3219</f>
        <v>10000</v>
      </c>
      <c r="H3219" s="256">
        <v>100</v>
      </c>
      <c r="I3219" s="23"/>
      <c r="P3219"/>
      <c r="Q3219"/>
      <c r="R3219"/>
      <c r="S3219"/>
      <c r="T3219"/>
      <c r="U3219"/>
      <c r="V3219"/>
      <c r="W3219"/>
      <c r="X3219"/>
    </row>
    <row r="3220" spans="1:24" x14ac:dyDescent="0.25">
      <c r="A3220" s="256">
        <v>5122</v>
      </c>
      <c r="B3220" s="256" t="s">
        <v>3992</v>
      </c>
      <c r="C3220" s="256" t="s">
        <v>2161</v>
      </c>
      <c r="D3220" s="256" t="s">
        <v>9</v>
      </c>
      <c r="E3220" s="256" t="s">
        <v>10</v>
      </c>
      <c r="F3220" s="256">
        <v>358000</v>
      </c>
      <c r="G3220" s="256">
        <f>+F3220*H3220</f>
        <v>358000</v>
      </c>
      <c r="H3220" s="256">
        <v>1</v>
      </c>
      <c r="I3220" s="23"/>
      <c r="P3220"/>
      <c r="Q3220"/>
      <c r="R3220"/>
      <c r="S3220"/>
      <c r="T3220"/>
      <c r="U3220"/>
      <c r="V3220"/>
      <c r="W3220"/>
      <c r="X3220"/>
    </row>
    <row r="3221" spans="1:24" ht="27" x14ac:dyDescent="0.25">
      <c r="A3221" s="256">
        <v>5122</v>
      </c>
      <c r="B3221" s="256" t="s">
        <v>3993</v>
      </c>
      <c r="C3221" s="256" t="s">
        <v>3898</v>
      </c>
      <c r="D3221" s="256" t="s">
        <v>9</v>
      </c>
      <c r="E3221" s="256" t="s">
        <v>10</v>
      </c>
      <c r="F3221" s="256">
        <v>260000</v>
      </c>
      <c r="G3221" s="256">
        <f t="shared" ref="G3221:G3245" si="48">+F3221*H3221</f>
        <v>2080000</v>
      </c>
      <c r="H3221" s="256">
        <v>8</v>
      </c>
      <c r="I3221" s="23"/>
      <c r="P3221"/>
      <c r="Q3221"/>
      <c r="R3221"/>
      <c r="S3221"/>
      <c r="T3221"/>
      <c r="U3221"/>
      <c r="V3221"/>
      <c r="W3221"/>
      <c r="X3221"/>
    </row>
    <row r="3222" spans="1:24" x14ac:dyDescent="0.25">
      <c r="A3222" s="256">
        <v>5122</v>
      </c>
      <c r="B3222" s="256" t="s">
        <v>3994</v>
      </c>
      <c r="C3222" s="256" t="s">
        <v>456</v>
      </c>
      <c r="D3222" s="256" t="s">
        <v>9</v>
      </c>
      <c r="E3222" s="256" t="s">
        <v>10</v>
      </c>
      <c r="F3222" s="256">
        <v>35000</v>
      </c>
      <c r="G3222" s="256">
        <f t="shared" si="48"/>
        <v>350000</v>
      </c>
      <c r="H3222" s="256">
        <v>10</v>
      </c>
      <c r="I3222" s="23"/>
      <c r="P3222"/>
      <c r="Q3222"/>
      <c r="R3222"/>
      <c r="S3222"/>
      <c r="T3222"/>
      <c r="U3222"/>
      <c r="V3222"/>
      <c r="W3222"/>
      <c r="X3222"/>
    </row>
    <row r="3223" spans="1:24" x14ac:dyDescent="0.25">
      <c r="A3223" s="256">
        <v>5122</v>
      </c>
      <c r="B3223" s="256" t="s">
        <v>3995</v>
      </c>
      <c r="C3223" s="256" t="s">
        <v>456</v>
      </c>
      <c r="D3223" s="256" t="s">
        <v>9</v>
      </c>
      <c r="E3223" s="256" t="s">
        <v>10</v>
      </c>
      <c r="F3223" s="256">
        <v>25000</v>
      </c>
      <c r="G3223" s="256">
        <f t="shared" si="48"/>
        <v>250000</v>
      </c>
      <c r="H3223" s="256">
        <v>10</v>
      </c>
      <c r="I3223" s="23"/>
      <c r="P3223"/>
      <c r="Q3223"/>
      <c r="R3223"/>
      <c r="S3223"/>
      <c r="T3223"/>
      <c r="U3223"/>
      <c r="V3223"/>
      <c r="W3223"/>
      <c r="X3223"/>
    </row>
    <row r="3224" spans="1:24" ht="27" x14ac:dyDescent="0.25">
      <c r="A3224" s="256">
        <v>5122</v>
      </c>
      <c r="B3224" s="256" t="s">
        <v>3996</v>
      </c>
      <c r="C3224" s="256" t="s">
        <v>3997</v>
      </c>
      <c r="D3224" s="256" t="s">
        <v>9</v>
      </c>
      <c r="E3224" s="256" t="s">
        <v>10</v>
      </c>
      <c r="F3224" s="256">
        <v>120</v>
      </c>
      <c r="G3224" s="256">
        <f t="shared" si="48"/>
        <v>3000</v>
      </c>
      <c r="H3224" s="256">
        <v>25</v>
      </c>
      <c r="I3224" s="23"/>
      <c r="P3224"/>
      <c r="Q3224"/>
      <c r="R3224"/>
      <c r="S3224"/>
      <c r="T3224"/>
      <c r="U3224"/>
      <c r="V3224"/>
      <c r="W3224"/>
      <c r="X3224"/>
    </row>
    <row r="3225" spans="1:24" ht="27" x14ac:dyDescent="0.25">
      <c r="A3225" s="256">
        <v>5122</v>
      </c>
      <c r="B3225" s="256" t="s">
        <v>3998</v>
      </c>
      <c r="C3225" s="256" t="s">
        <v>3999</v>
      </c>
      <c r="D3225" s="256" t="s">
        <v>9</v>
      </c>
      <c r="E3225" s="256" t="s">
        <v>10</v>
      </c>
      <c r="F3225" s="256">
        <v>150</v>
      </c>
      <c r="G3225" s="256">
        <f t="shared" si="48"/>
        <v>4800</v>
      </c>
      <c r="H3225" s="256">
        <v>32</v>
      </c>
      <c r="I3225" s="23"/>
      <c r="P3225"/>
      <c r="Q3225"/>
      <c r="R3225"/>
      <c r="S3225"/>
      <c r="T3225"/>
      <c r="U3225"/>
      <c r="V3225"/>
      <c r="W3225"/>
      <c r="X3225"/>
    </row>
    <row r="3226" spans="1:24" x14ac:dyDescent="0.25">
      <c r="A3226" s="256">
        <v>5122</v>
      </c>
      <c r="B3226" s="256" t="s">
        <v>4000</v>
      </c>
      <c r="C3226" s="256" t="s">
        <v>4001</v>
      </c>
      <c r="D3226" s="256" t="s">
        <v>9</v>
      </c>
      <c r="E3226" s="256" t="s">
        <v>10</v>
      </c>
      <c r="F3226" s="256">
        <v>8000</v>
      </c>
      <c r="G3226" s="256">
        <f t="shared" si="48"/>
        <v>48000</v>
      </c>
      <c r="H3226" s="256">
        <v>6</v>
      </c>
      <c r="I3226" s="23"/>
      <c r="P3226"/>
      <c r="Q3226"/>
      <c r="R3226"/>
      <c r="S3226"/>
      <c r="T3226"/>
      <c r="U3226"/>
      <c r="V3226"/>
      <c r="W3226"/>
      <c r="X3226"/>
    </row>
    <row r="3227" spans="1:24" x14ac:dyDescent="0.25">
      <c r="A3227" s="256">
        <v>5122</v>
      </c>
      <c r="B3227" s="256" t="s">
        <v>4002</v>
      </c>
      <c r="C3227" s="256" t="s">
        <v>4003</v>
      </c>
      <c r="D3227" s="256" t="s">
        <v>9</v>
      </c>
      <c r="E3227" s="256" t="s">
        <v>10</v>
      </c>
      <c r="F3227" s="256">
        <v>5000</v>
      </c>
      <c r="G3227" s="256">
        <f t="shared" si="48"/>
        <v>50000</v>
      </c>
      <c r="H3227" s="256">
        <v>10</v>
      </c>
      <c r="I3227" s="23"/>
      <c r="P3227"/>
      <c r="Q3227"/>
      <c r="R3227"/>
      <c r="S3227"/>
      <c r="T3227"/>
      <c r="U3227"/>
      <c r="V3227"/>
      <c r="W3227"/>
      <c r="X3227"/>
    </row>
    <row r="3228" spans="1:24" x14ac:dyDescent="0.25">
      <c r="A3228" s="256">
        <v>5122</v>
      </c>
      <c r="B3228" s="256" t="s">
        <v>4004</v>
      </c>
      <c r="C3228" s="256" t="s">
        <v>4003</v>
      </c>
      <c r="D3228" s="256" t="s">
        <v>9</v>
      </c>
      <c r="E3228" s="256" t="s">
        <v>10</v>
      </c>
      <c r="F3228" s="256">
        <v>3000</v>
      </c>
      <c r="G3228" s="256">
        <f t="shared" si="48"/>
        <v>60000</v>
      </c>
      <c r="H3228" s="256">
        <v>20</v>
      </c>
      <c r="I3228" s="23"/>
      <c r="P3228"/>
      <c r="Q3228"/>
      <c r="R3228"/>
      <c r="S3228"/>
      <c r="T3228"/>
      <c r="U3228"/>
      <c r="V3228"/>
      <c r="W3228"/>
      <c r="X3228"/>
    </row>
    <row r="3229" spans="1:24" x14ac:dyDescent="0.25">
      <c r="A3229" s="256">
        <v>5122</v>
      </c>
      <c r="B3229" s="256" t="s">
        <v>4005</v>
      </c>
      <c r="C3229" s="256" t="s">
        <v>4006</v>
      </c>
      <c r="D3229" s="256" t="s">
        <v>9</v>
      </c>
      <c r="E3229" s="256" t="s">
        <v>10</v>
      </c>
      <c r="F3229" s="256">
        <v>8000</v>
      </c>
      <c r="G3229" s="256">
        <f t="shared" si="48"/>
        <v>80000</v>
      </c>
      <c r="H3229" s="256">
        <v>10</v>
      </c>
      <c r="I3229" s="23"/>
      <c r="P3229"/>
      <c r="Q3229"/>
      <c r="R3229"/>
      <c r="S3229"/>
      <c r="T3229"/>
      <c r="U3229"/>
      <c r="V3229"/>
      <c r="W3229"/>
      <c r="X3229"/>
    </row>
    <row r="3230" spans="1:24" x14ac:dyDescent="0.25">
      <c r="A3230" s="256">
        <v>5122</v>
      </c>
      <c r="B3230" s="256" t="s">
        <v>4007</v>
      </c>
      <c r="C3230" s="256" t="s">
        <v>4008</v>
      </c>
      <c r="D3230" s="256" t="s">
        <v>9</v>
      </c>
      <c r="E3230" s="256" t="s">
        <v>10</v>
      </c>
      <c r="F3230" s="256">
        <v>6000</v>
      </c>
      <c r="G3230" s="256">
        <f t="shared" si="48"/>
        <v>30000</v>
      </c>
      <c r="H3230" s="256">
        <v>5</v>
      </c>
      <c r="I3230" s="23"/>
      <c r="P3230"/>
      <c r="Q3230"/>
      <c r="R3230"/>
      <c r="S3230"/>
      <c r="T3230"/>
      <c r="U3230"/>
      <c r="V3230"/>
      <c r="W3230"/>
      <c r="X3230"/>
    </row>
    <row r="3231" spans="1:24" x14ac:dyDescent="0.25">
      <c r="A3231" s="256">
        <v>5122</v>
      </c>
      <c r="B3231" s="256" t="s">
        <v>4009</v>
      </c>
      <c r="C3231" s="256" t="s">
        <v>1521</v>
      </c>
      <c r="D3231" s="256" t="s">
        <v>9</v>
      </c>
      <c r="E3231" s="256" t="s">
        <v>10</v>
      </c>
      <c r="F3231" s="256">
        <v>3000</v>
      </c>
      <c r="G3231" s="256">
        <f t="shared" si="48"/>
        <v>75000</v>
      </c>
      <c r="H3231" s="256">
        <v>25</v>
      </c>
      <c r="I3231" s="23"/>
      <c r="P3231"/>
      <c r="Q3231"/>
      <c r="R3231"/>
      <c r="S3231"/>
      <c r="T3231"/>
      <c r="U3231"/>
      <c r="V3231"/>
      <c r="W3231"/>
      <c r="X3231"/>
    </row>
    <row r="3232" spans="1:24" x14ac:dyDescent="0.25">
      <c r="A3232" s="256">
        <v>5122</v>
      </c>
      <c r="B3232" s="256" t="s">
        <v>4010</v>
      </c>
      <c r="C3232" s="256" t="s">
        <v>2341</v>
      </c>
      <c r="D3232" s="256" t="s">
        <v>9</v>
      </c>
      <c r="E3232" s="256" t="s">
        <v>10</v>
      </c>
      <c r="F3232" s="256">
        <v>5000</v>
      </c>
      <c r="G3232" s="256">
        <f t="shared" si="48"/>
        <v>50000</v>
      </c>
      <c r="H3232" s="256">
        <v>10</v>
      </c>
      <c r="I3232" s="23"/>
      <c r="P3232"/>
      <c r="Q3232"/>
      <c r="R3232"/>
      <c r="S3232"/>
      <c r="T3232"/>
      <c r="U3232"/>
      <c r="V3232"/>
      <c r="W3232"/>
      <c r="X3232"/>
    </row>
    <row r="3233" spans="1:24" x14ac:dyDescent="0.25">
      <c r="A3233" s="256">
        <v>5122</v>
      </c>
      <c r="B3233" s="256" t="s">
        <v>4011</v>
      </c>
      <c r="C3233" s="256" t="s">
        <v>2341</v>
      </c>
      <c r="D3233" s="256" t="s">
        <v>9</v>
      </c>
      <c r="E3233" s="256" t="s">
        <v>10</v>
      </c>
      <c r="F3233" s="256">
        <v>9400</v>
      </c>
      <c r="G3233" s="256">
        <f t="shared" si="48"/>
        <v>75200</v>
      </c>
      <c r="H3233" s="256">
        <v>8</v>
      </c>
      <c r="I3233" s="23"/>
      <c r="P3233"/>
      <c r="Q3233"/>
      <c r="R3233"/>
      <c r="S3233"/>
      <c r="T3233"/>
      <c r="U3233"/>
      <c r="V3233"/>
      <c r="W3233"/>
      <c r="X3233"/>
    </row>
    <row r="3234" spans="1:24" x14ac:dyDescent="0.25">
      <c r="A3234" s="256">
        <v>5122</v>
      </c>
      <c r="B3234" s="256" t="s">
        <v>4012</v>
      </c>
      <c r="C3234" s="256" t="s">
        <v>458</v>
      </c>
      <c r="D3234" s="256" t="s">
        <v>9</v>
      </c>
      <c r="E3234" s="256" t="s">
        <v>10</v>
      </c>
      <c r="F3234" s="256">
        <v>90000</v>
      </c>
      <c r="G3234" s="256">
        <f t="shared" si="48"/>
        <v>990000</v>
      </c>
      <c r="H3234" s="256">
        <v>11</v>
      </c>
      <c r="I3234" s="23"/>
      <c r="P3234"/>
      <c r="Q3234"/>
      <c r="R3234"/>
      <c r="S3234"/>
      <c r="T3234"/>
      <c r="U3234"/>
      <c r="V3234"/>
      <c r="W3234"/>
      <c r="X3234"/>
    </row>
    <row r="3235" spans="1:24" ht="40.5" x14ac:dyDescent="0.25">
      <c r="A3235" s="256">
        <v>5122</v>
      </c>
      <c r="B3235" s="256" t="s">
        <v>4013</v>
      </c>
      <c r="C3235" s="256" t="s">
        <v>3893</v>
      </c>
      <c r="D3235" s="256" t="s">
        <v>9</v>
      </c>
      <c r="E3235" s="256" t="s">
        <v>10</v>
      </c>
      <c r="F3235" s="256">
        <v>50000</v>
      </c>
      <c r="G3235" s="256">
        <f t="shared" si="48"/>
        <v>50000</v>
      </c>
      <c r="H3235" s="256">
        <v>1</v>
      </c>
      <c r="I3235" s="23"/>
      <c r="P3235"/>
      <c r="Q3235"/>
      <c r="R3235"/>
      <c r="S3235"/>
      <c r="T3235"/>
      <c r="U3235"/>
      <c r="V3235"/>
      <c r="W3235"/>
      <c r="X3235"/>
    </row>
    <row r="3236" spans="1:24" ht="27" x14ac:dyDescent="0.25">
      <c r="A3236" s="256">
        <v>5122</v>
      </c>
      <c r="B3236" s="256" t="s">
        <v>4014</v>
      </c>
      <c r="C3236" s="256" t="s">
        <v>462</v>
      </c>
      <c r="D3236" s="256" t="s">
        <v>9</v>
      </c>
      <c r="E3236" s="256" t="s">
        <v>10</v>
      </c>
      <c r="F3236" s="256">
        <v>150000</v>
      </c>
      <c r="G3236" s="256">
        <f t="shared" si="48"/>
        <v>1800000</v>
      </c>
      <c r="H3236" s="256">
        <v>12</v>
      </c>
      <c r="I3236" s="23"/>
      <c r="P3236"/>
      <c r="Q3236"/>
      <c r="R3236"/>
      <c r="S3236"/>
      <c r="T3236"/>
      <c r="U3236"/>
      <c r="V3236"/>
      <c r="W3236"/>
      <c r="X3236"/>
    </row>
    <row r="3237" spans="1:24" ht="27" x14ac:dyDescent="0.25">
      <c r="A3237" s="256">
        <v>5122</v>
      </c>
      <c r="B3237" s="256" t="s">
        <v>4015</v>
      </c>
      <c r="C3237" s="256" t="s">
        <v>19</v>
      </c>
      <c r="D3237" s="256" t="s">
        <v>9</v>
      </c>
      <c r="E3237" s="256" t="s">
        <v>10</v>
      </c>
      <c r="F3237" s="256">
        <v>27000</v>
      </c>
      <c r="G3237" s="256">
        <f t="shared" si="48"/>
        <v>324000</v>
      </c>
      <c r="H3237" s="256">
        <v>12</v>
      </c>
      <c r="I3237" s="23"/>
      <c r="P3237"/>
      <c r="Q3237"/>
      <c r="R3237"/>
      <c r="S3237"/>
      <c r="T3237"/>
      <c r="U3237"/>
      <c r="V3237"/>
      <c r="W3237"/>
      <c r="X3237"/>
    </row>
    <row r="3238" spans="1:24" ht="40.5" x14ac:dyDescent="0.25">
      <c r="A3238" s="256">
        <v>5122</v>
      </c>
      <c r="B3238" s="256" t="s">
        <v>4016</v>
      </c>
      <c r="C3238" s="256" t="s">
        <v>4017</v>
      </c>
      <c r="D3238" s="256" t="s">
        <v>9</v>
      </c>
      <c r="E3238" s="256" t="s">
        <v>10</v>
      </c>
      <c r="F3238" s="256">
        <v>1000000</v>
      </c>
      <c r="G3238" s="256">
        <f t="shared" si="48"/>
        <v>1000000</v>
      </c>
      <c r="H3238" s="256">
        <v>1</v>
      </c>
      <c r="I3238" s="23"/>
      <c r="P3238"/>
      <c r="Q3238"/>
      <c r="R3238"/>
      <c r="S3238"/>
      <c r="T3238"/>
      <c r="U3238"/>
      <c r="V3238"/>
      <c r="W3238"/>
      <c r="X3238"/>
    </row>
    <row r="3239" spans="1:24" x14ac:dyDescent="0.25">
      <c r="A3239" s="256">
        <v>5122</v>
      </c>
      <c r="B3239" s="256" t="s">
        <v>4018</v>
      </c>
      <c r="C3239" s="256" t="s">
        <v>464</v>
      </c>
      <c r="D3239" s="256" t="s">
        <v>9</v>
      </c>
      <c r="E3239" s="256" t="s">
        <v>10</v>
      </c>
      <c r="F3239" s="256">
        <v>7000</v>
      </c>
      <c r="G3239" s="256">
        <f t="shared" si="48"/>
        <v>105000</v>
      </c>
      <c r="H3239" s="256">
        <v>15</v>
      </c>
      <c r="I3239" s="23"/>
      <c r="P3239"/>
      <c r="Q3239"/>
      <c r="R3239"/>
      <c r="S3239"/>
      <c r="T3239"/>
      <c r="U3239"/>
      <c r="V3239"/>
      <c r="W3239"/>
      <c r="X3239"/>
    </row>
    <row r="3240" spans="1:24" x14ac:dyDescent="0.25">
      <c r="A3240" s="256">
        <v>5122</v>
      </c>
      <c r="B3240" s="256" t="s">
        <v>4019</v>
      </c>
      <c r="C3240" s="256" t="s">
        <v>464</v>
      </c>
      <c r="D3240" s="256" t="s">
        <v>9</v>
      </c>
      <c r="E3240" s="256" t="s">
        <v>10</v>
      </c>
      <c r="F3240" s="256">
        <v>12000</v>
      </c>
      <c r="G3240" s="256">
        <f t="shared" si="48"/>
        <v>12000</v>
      </c>
      <c r="H3240" s="256">
        <v>1</v>
      </c>
      <c r="I3240" s="23"/>
      <c r="P3240"/>
      <c r="Q3240"/>
      <c r="R3240"/>
      <c r="S3240"/>
      <c r="T3240"/>
      <c r="U3240"/>
      <c r="V3240"/>
      <c r="W3240"/>
      <c r="X3240"/>
    </row>
    <row r="3241" spans="1:24" x14ac:dyDescent="0.25">
      <c r="A3241" s="256">
        <v>5122</v>
      </c>
      <c r="B3241" s="256" t="s">
        <v>4020</v>
      </c>
      <c r="C3241" s="256" t="s">
        <v>2702</v>
      </c>
      <c r="D3241" s="256" t="s">
        <v>9</v>
      </c>
      <c r="E3241" s="256" t="s">
        <v>10</v>
      </c>
      <c r="F3241" s="256">
        <v>25000</v>
      </c>
      <c r="G3241" s="256">
        <f t="shared" si="48"/>
        <v>150000</v>
      </c>
      <c r="H3241" s="256">
        <v>6</v>
      </c>
      <c r="I3241" s="23"/>
      <c r="P3241"/>
      <c r="Q3241"/>
      <c r="R3241"/>
      <c r="S3241"/>
      <c r="T3241"/>
      <c r="U3241"/>
      <c r="V3241"/>
      <c r="W3241"/>
      <c r="X3241"/>
    </row>
    <row r="3242" spans="1:24" x14ac:dyDescent="0.25">
      <c r="A3242" s="256">
        <v>5122</v>
      </c>
      <c r="B3242" s="256" t="s">
        <v>4021</v>
      </c>
      <c r="C3242" s="256" t="s">
        <v>4022</v>
      </c>
      <c r="D3242" s="256" t="s">
        <v>9</v>
      </c>
      <c r="E3242" s="256" t="s">
        <v>10</v>
      </c>
      <c r="F3242" s="256">
        <v>210000</v>
      </c>
      <c r="G3242" s="256">
        <f t="shared" si="48"/>
        <v>210000</v>
      </c>
      <c r="H3242" s="256">
        <v>1</v>
      </c>
      <c r="I3242" s="23"/>
      <c r="P3242"/>
      <c r="Q3242"/>
      <c r="R3242"/>
      <c r="S3242"/>
      <c r="T3242"/>
      <c r="U3242"/>
      <c r="V3242"/>
      <c r="W3242"/>
      <c r="X3242"/>
    </row>
    <row r="3243" spans="1:24" x14ac:dyDescent="0.25">
      <c r="A3243" s="256">
        <v>5122</v>
      </c>
      <c r="B3243" s="256" t="s">
        <v>4023</v>
      </c>
      <c r="C3243" s="256" t="s">
        <v>2708</v>
      </c>
      <c r="D3243" s="256" t="s">
        <v>9</v>
      </c>
      <c r="E3243" s="256" t="s">
        <v>10</v>
      </c>
      <c r="F3243" s="256">
        <v>80000</v>
      </c>
      <c r="G3243" s="256">
        <f t="shared" si="48"/>
        <v>400000</v>
      </c>
      <c r="H3243" s="256">
        <v>5</v>
      </c>
      <c r="I3243" s="23"/>
      <c r="P3243"/>
      <c r="Q3243"/>
      <c r="R3243"/>
      <c r="S3243"/>
      <c r="T3243"/>
      <c r="U3243"/>
      <c r="V3243"/>
      <c r="W3243"/>
      <c r="X3243"/>
    </row>
    <row r="3244" spans="1:24" x14ac:dyDescent="0.25">
      <c r="A3244" s="256">
        <v>5122</v>
      </c>
      <c r="B3244" s="256" t="s">
        <v>4024</v>
      </c>
      <c r="C3244" s="256" t="s">
        <v>1397</v>
      </c>
      <c r="D3244" s="256" t="s">
        <v>9</v>
      </c>
      <c r="E3244" s="256" t="s">
        <v>10</v>
      </c>
      <c r="F3244" s="256">
        <v>140000</v>
      </c>
      <c r="G3244" s="256">
        <f t="shared" si="48"/>
        <v>140000</v>
      </c>
      <c r="H3244" s="256">
        <v>1</v>
      </c>
      <c r="I3244" s="23"/>
      <c r="P3244"/>
      <c r="Q3244"/>
      <c r="R3244"/>
      <c r="S3244"/>
      <c r="T3244"/>
      <c r="U3244"/>
      <c r="V3244"/>
      <c r="W3244"/>
      <c r="X3244"/>
    </row>
    <row r="3245" spans="1:24" x14ac:dyDescent="0.25">
      <c r="A3245" s="256">
        <v>5122</v>
      </c>
      <c r="B3245" s="256" t="s">
        <v>4025</v>
      </c>
      <c r="C3245" s="256" t="s">
        <v>3299</v>
      </c>
      <c r="D3245" s="256" t="s">
        <v>9</v>
      </c>
      <c r="E3245" s="256" t="s">
        <v>10</v>
      </c>
      <c r="F3245" s="256">
        <v>50000</v>
      </c>
      <c r="G3245" s="256">
        <f t="shared" si="48"/>
        <v>50000</v>
      </c>
      <c r="H3245" s="256">
        <v>1</v>
      </c>
      <c r="I3245" s="23"/>
      <c r="P3245"/>
      <c r="Q3245"/>
      <c r="R3245"/>
      <c r="S3245"/>
      <c r="T3245"/>
      <c r="U3245"/>
      <c r="V3245"/>
      <c r="W3245"/>
      <c r="X3245"/>
    </row>
    <row r="3246" spans="1:24" x14ac:dyDescent="0.25">
      <c r="A3246" s="256">
        <v>5122</v>
      </c>
      <c r="B3246" s="256" t="s">
        <v>3984</v>
      </c>
      <c r="C3246" s="256" t="s">
        <v>2369</v>
      </c>
      <c r="D3246" s="256" t="s">
        <v>9</v>
      </c>
      <c r="E3246" s="256" t="s">
        <v>10</v>
      </c>
      <c r="F3246" s="256">
        <v>29000</v>
      </c>
      <c r="G3246" s="256">
        <f>+F3246*H3246</f>
        <v>290000</v>
      </c>
      <c r="H3246" s="256">
        <v>10</v>
      </c>
      <c r="I3246" s="23"/>
      <c r="P3246"/>
      <c r="Q3246"/>
      <c r="R3246"/>
      <c r="S3246"/>
      <c r="T3246"/>
      <c r="U3246"/>
      <c r="V3246"/>
      <c r="W3246"/>
      <c r="X3246"/>
    </row>
    <row r="3247" spans="1:24" x14ac:dyDescent="0.25">
      <c r="A3247" s="256">
        <v>5122</v>
      </c>
      <c r="B3247" s="256" t="s">
        <v>3985</v>
      </c>
      <c r="C3247" s="256" t="s">
        <v>2369</v>
      </c>
      <c r="D3247" s="256" t="s">
        <v>9</v>
      </c>
      <c r="E3247" s="256" t="s">
        <v>10</v>
      </c>
      <c r="F3247" s="256">
        <v>16000</v>
      </c>
      <c r="G3247" s="256">
        <f t="shared" ref="G3247:G3253" si="49">+F3247*H3247</f>
        <v>320000</v>
      </c>
      <c r="H3247" s="256">
        <v>20</v>
      </c>
      <c r="I3247" s="23"/>
      <c r="P3247"/>
      <c r="Q3247"/>
      <c r="R3247"/>
      <c r="S3247"/>
      <c r="T3247"/>
      <c r="U3247"/>
      <c r="V3247"/>
      <c r="W3247"/>
      <c r="X3247"/>
    </row>
    <row r="3248" spans="1:24" x14ac:dyDescent="0.25">
      <c r="A3248" s="256">
        <v>5122</v>
      </c>
      <c r="B3248" s="256" t="s">
        <v>3986</v>
      </c>
      <c r="C3248" s="256" t="s">
        <v>2369</v>
      </c>
      <c r="D3248" s="256" t="s">
        <v>9</v>
      </c>
      <c r="E3248" s="256" t="s">
        <v>10</v>
      </c>
      <c r="F3248" s="256">
        <v>120000</v>
      </c>
      <c r="G3248" s="256">
        <f t="shared" si="49"/>
        <v>120000</v>
      </c>
      <c r="H3248" s="256">
        <v>1</v>
      </c>
      <c r="I3248" s="23"/>
      <c r="P3248"/>
      <c r="Q3248"/>
      <c r="R3248"/>
      <c r="S3248"/>
      <c r="T3248"/>
      <c r="U3248"/>
      <c r="V3248"/>
      <c r="W3248"/>
      <c r="X3248"/>
    </row>
    <row r="3249" spans="1:24" x14ac:dyDescent="0.25">
      <c r="A3249" s="256">
        <v>5122</v>
      </c>
      <c r="B3249" s="256" t="s">
        <v>3987</v>
      </c>
      <c r="C3249" s="256" t="s">
        <v>3478</v>
      </c>
      <c r="D3249" s="256" t="s">
        <v>9</v>
      </c>
      <c r="E3249" s="256" t="s">
        <v>10</v>
      </c>
      <c r="F3249" s="256">
        <v>120000</v>
      </c>
      <c r="G3249" s="256">
        <f t="shared" si="49"/>
        <v>120000</v>
      </c>
      <c r="H3249" s="256">
        <v>1</v>
      </c>
      <c r="I3249" s="23"/>
      <c r="P3249"/>
      <c r="Q3249"/>
      <c r="R3249"/>
      <c r="S3249"/>
      <c r="T3249"/>
      <c r="U3249"/>
      <c r="V3249"/>
      <c r="W3249"/>
      <c r="X3249"/>
    </row>
    <row r="3250" spans="1:24" x14ac:dyDescent="0.25">
      <c r="A3250" s="256">
        <v>5122</v>
      </c>
      <c r="B3250" s="256" t="s">
        <v>3988</v>
      </c>
      <c r="C3250" s="256" t="s">
        <v>2373</v>
      </c>
      <c r="D3250" s="256" t="s">
        <v>9</v>
      </c>
      <c r="E3250" s="256" t="s">
        <v>10</v>
      </c>
      <c r="F3250" s="256">
        <v>68000</v>
      </c>
      <c r="G3250" s="256">
        <f t="shared" si="49"/>
        <v>68000</v>
      </c>
      <c r="H3250" s="256">
        <v>1</v>
      </c>
      <c r="I3250" s="23"/>
      <c r="P3250"/>
      <c r="Q3250"/>
      <c r="R3250"/>
      <c r="S3250"/>
      <c r="T3250"/>
      <c r="U3250"/>
      <c r="V3250"/>
      <c r="W3250"/>
      <c r="X3250"/>
    </row>
    <row r="3251" spans="1:24" x14ac:dyDescent="0.25">
      <c r="A3251" s="256">
        <v>5122</v>
      </c>
      <c r="B3251" s="256" t="s">
        <v>3989</v>
      </c>
      <c r="C3251" s="256" t="s">
        <v>3491</v>
      </c>
      <c r="D3251" s="256" t="s">
        <v>9</v>
      </c>
      <c r="E3251" s="256" t="s">
        <v>10</v>
      </c>
      <c r="F3251" s="256">
        <v>110000</v>
      </c>
      <c r="G3251" s="256">
        <f t="shared" si="49"/>
        <v>110000</v>
      </c>
      <c r="H3251" s="256">
        <v>1</v>
      </c>
      <c r="I3251" s="23"/>
      <c r="P3251"/>
      <c r="Q3251"/>
      <c r="R3251"/>
      <c r="S3251"/>
      <c r="T3251"/>
      <c r="U3251"/>
      <c r="V3251"/>
      <c r="W3251"/>
      <c r="X3251"/>
    </row>
    <row r="3252" spans="1:24" x14ac:dyDescent="0.25">
      <c r="A3252" s="256">
        <v>5122</v>
      </c>
      <c r="B3252" s="256" t="s">
        <v>3990</v>
      </c>
      <c r="C3252" s="256" t="s">
        <v>3484</v>
      </c>
      <c r="D3252" s="256" t="s">
        <v>9</v>
      </c>
      <c r="E3252" s="256" t="s">
        <v>10</v>
      </c>
      <c r="F3252" s="256">
        <v>52000</v>
      </c>
      <c r="G3252" s="256">
        <f t="shared" si="49"/>
        <v>52000</v>
      </c>
      <c r="H3252" s="256">
        <v>1</v>
      </c>
      <c r="I3252" s="23"/>
      <c r="P3252"/>
      <c r="Q3252"/>
      <c r="R3252"/>
      <c r="S3252"/>
      <c r="T3252"/>
      <c r="U3252"/>
      <c r="V3252"/>
      <c r="W3252"/>
      <c r="X3252"/>
    </row>
    <row r="3253" spans="1:24" x14ac:dyDescent="0.25">
      <c r="A3253" s="256">
        <v>5122</v>
      </c>
      <c r="B3253" s="256" t="s">
        <v>3991</v>
      </c>
      <c r="C3253" s="256" t="s">
        <v>2261</v>
      </c>
      <c r="D3253" s="256" t="s">
        <v>9</v>
      </c>
      <c r="E3253" s="256" t="s">
        <v>900</v>
      </c>
      <c r="F3253" s="256">
        <v>7000</v>
      </c>
      <c r="G3253" s="256">
        <f t="shared" si="49"/>
        <v>175000</v>
      </c>
      <c r="H3253" s="256">
        <v>25</v>
      </c>
      <c r="I3253" s="23"/>
      <c r="P3253"/>
      <c r="Q3253"/>
      <c r="R3253"/>
      <c r="S3253"/>
      <c r="T3253"/>
      <c r="U3253"/>
      <c r="V3253"/>
      <c r="W3253"/>
      <c r="X3253"/>
    </row>
    <row r="3254" spans="1:24" ht="40.5" x14ac:dyDescent="0.25">
      <c r="A3254" s="60">
        <v>4252</v>
      </c>
      <c r="B3254" s="256" t="s">
        <v>1008</v>
      </c>
      <c r="C3254" s="256" t="s">
        <v>568</v>
      </c>
      <c r="D3254" s="256" t="s">
        <v>427</v>
      </c>
      <c r="E3254" s="256" t="s">
        <v>14</v>
      </c>
      <c r="F3254" s="256">
        <v>150000</v>
      </c>
      <c r="G3254" s="256">
        <v>150000</v>
      </c>
      <c r="H3254" s="256">
        <v>1</v>
      </c>
      <c r="I3254" s="23"/>
      <c r="P3254"/>
      <c r="Q3254"/>
      <c r="R3254"/>
      <c r="S3254"/>
      <c r="T3254"/>
      <c r="U3254"/>
      <c r="V3254"/>
      <c r="W3254"/>
      <c r="X3254"/>
    </row>
    <row r="3255" spans="1:24" ht="35.25" customHeight="1" x14ac:dyDescent="0.25">
      <c r="A3255" s="256">
        <v>4252</v>
      </c>
      <c r="B3255" s="256" t="s">
        <v>1009</v>
      </c>
      <c r="C3255" s="256" t="s">
        <v>568</v>
      </c>
      <c r="D3255" s="256" t="s">
        <v>427</v>
      </c>
      <c r="E3255" s="256" t="s">
        <v>14</v>
      </c>
      <c r="F3255" s="256">
        <v>785000</v>
      </c>
      <c r="G3255" s="256">
        <v>785000</v>
      </c>
      <c r="H3255" s="256">
        <v>1</v>
      </c>
      <c r="I3255" s="23"/>
      <c r="P3255"/>
      <c r="Q3255"/>
      <c r="R3255"/>
      <c r="S3255"/>
      <c r="T3255"/>
      <c r="U3255"/>
      <c r="V3255"/>
      <c r="W3255"/>
      <c r="X3255"/>
    </row>
    <row r="3256" spans="1:24" ht="36" customHeight="1" x14ac:dyDescent="0.25">
      <c r="A3256" s="256">
        <v>4252</v>
      </c>
      <c r="B3256" s="256" t="s">
        <v>1010</v>
      </c>
      <c r="C3256" s="256" t="s">
        <v>571</v>
      </c>
      <c r="D3256" s="256" t="s">
        <v>427</v>
      </c>
      <c r="E3256" s="256" t="s">
        <v>14</v>
      </c>
      <c r="F3256" s="256">
        <v>200000</v>
      </c>
      <c r="G3256" s="256">
        <v>200000</v>
      </c>
      <c r="H3256" s="256">
        <v>1</v>
      </c>
      <c r="I3256" s="23"/>
      <c r="P3256"/>
      <c r="Q3256"/>
      <c r="R3256"/>
      <c r="S3256"/>
      <c r="T3256"/>
      <c r="U3256"/>
      <c r="V3256"/>
      <c r="W3256"/>
      <c r="X3256"/>
    </row>
    <row r="3257" spans="1:24" ht="54" x14ac:dyDescent="0.25">
      <c r="A3257" s="256">
        <v>4252</v>
      </c>
      <c r="B3257" s="256" t="s">
        <v>1011</v>
      </c>
      <c r="C3257" s="256" t="s">
        <v>574</v>
      </c>
      <c r="D3257" s="256" t="s">
        <v>427</v>
      </c>
      <c r="E3257" s="256" t="s">
        <v>14</v>
      </c>
      <c r="F3257" s="256">
        <v>700000</v>
      </c>
      <c r="G3257" s="256">
        <v>700000</v>
      </c>
      <c r="H3257" s="256">
        <v>1</v>
      </c>
      <c r="I3257" s="23"/>
      <c r="P3257"/>
      <c r="Q3257"/>
      <c r="R3257"/>
      <c r="S3257"/>
      <c r="T3257"/>
      <c r="U3257"/>
      <c r="V3257"/>
      <c r="W3257"/>
      <c r="X3257"/>
    </row>
    <row r="3258" spans="1:24" x14ac:dyDescent="0.25">
      <c r="A3258" s="256">
        <v>4267</v>
      </c>
      <c r="B3258" s="256" t="s">
        <v>1006</v>
      </c>
      <c r="C3258" s="256" t="s">
        <v>587</v>
      </c>
      <c r="D3258" s="256" t="s">
        <v>9</v>
      </c>
      <c r="E3258" s="256" t="s">
        <v>11</v>
      </c>
      <c r="F3258" s="256">
        <v>59.94</v>
      </c>
      <c r="G3258" s="256">
        <f>+F3258*H3258</f>
        <v>959040</v>
      </c>
      <c r="H3258" s="256">
        <v>16000</v>
      </c>
      <c r="I3258" s="23"/>
      <c r="P3258"/>
      <c r="Q3258"/>
      <c r="R3258"/>
      <c r="S3258"/>
      <c r="T3258"/>
      <c r="U3258"/>
      <c r="V3258"/>
      <c r="W3258"/>
      <c r="X3258"/>
    </row>
    <row r="3259" spans="1:24" x14ac:dyDescent="0.25">
      <c r="A3259" s="256">
        <v>4267</v>
      </c>
      <c r="B3259" s="256" t="s">
        <v>1007</v>
      </c>
      <c r="C3259" s="256" t="s">
        <v>587</v>
      </c>
      <c r="D3259" s="256" t="s">
        <v>9</v>
      </c>
      <c r="E3259" s="256" t="s">
        <v>11</v>
      </c>
      <c r="F3259" s="256">
        <v>200</v>
      </c>
      <c r="G3259" s="256">
        <f t="shared" ref="G3259:G3260" si="50">+F3259*H3259</f>
        <v>200000</v>
      </c>
      <c r="H3259" s="256">
        <v>1000</v>
      </c>
      <c r="I3259" s="23"/>
      <c r="P3259"/>
      <c r="Q3259"/>
      <c r="R3259"/>
      <c r="S3259"/>
      <c r="T3259"/>
      <c r="U3259"/>
      <c r="V3259"/>
      <c r="W3259"/>
      <c r="X3259"/>
    </row>
    <row r="3260" spans="1:24" x14ac:dyDescent="0.25">
      <c r="A3260" s="256">
        <v>4269</v>
      </c>
      <c r="B3260" s="256" t="s">
        <v>696</v>
      </c>
      <c r="C3260" s="256" t="s">
        <v>697</v>
      </c>
      <c r="D3260" s="256" t="s">
        <v>9</v>
      </c>
      <c r="E3260" s="256" t="s">
        <v>10</v>
      </c>
      <c r="F3260" s="256">
        <v>620.5</v>
      </c>
      <c r="G3260" s="256">
        <f t="shared" si="50"/>
        <v>372300</v>
      </c>
      <c r="H3260" s="256">
        <v>600</v>
      </c>
      <c r="I3260" s="23"/>
      <c r="P3260"/>
      <c r="Q3260"/>
      <c r="R3260"/>
      <c r="S3260"/>
      <c r="T3260"/>
      <c r="U3260"/>
      <c r="V3260"/>
      <c r="W3260"/>
      <c r="X3260"/>
    </row>
    <row r="3261" spans="1:24" x14ac:dyDescent="0.25">
      <c r="A3261" s="60">
        <v>4269</v>
      </c>
      <c r="B3261" s="60" t="s">
        <v>698</v>
      </c>
      <c r="C3261" s="60" t="s">
        <v>697</v>
      </c>
      <c r="D3261" s="256" t="s">
        <v>9</v>
      </c>
      <c r="E3261" s="256" t="s">
        <v>10</v>
      </c>
      <c r="F3261" s="256">
        <v>191.72</v>
      </c>
      <c r="G3261" s="256">
        <f>F3261*H3261</f>
        <v>113114.8</v>
      </c>
      <c r="H3261" s="256">
        <v>590</v>
      </c>
      <c r="I3261" s="23"/>
      <c r="P3261"/>
      <c r="Q3261"/>
      <c r="R3261"/>
      <c r="S3261"/>
      <c r="T3261"/>
      <c r="U3261"/>
      <c r="V3261"/>
      <c r="W3261"/>
      <c r="X3261"/>
    </row>
    <row r="3262" spans="1:24" x14ac:dyDescent="0.25">
      <c r="A3262" s="60">
        <v>4269</v>
      </c>
      <c r="B3262" s="60" t="s">
        <v>699</v>
      </c>
      <c r="C3262" s="60" t="s">
        <v>700</v>
      </c>
      <c r="D3262" s="256" t="s">
        <v>9</v>
      </c>
      <c r="E3262" s="256" t="s">
        <v>10</v>
      </c>
      <c r="F3262" s="256">
        <v>26033.34</v>
      </c>
      <c r="G3262" s="256">
        <f>F3262*H3262</f>
        <v>390500.1</v>
      </c>
      <c r="H3262" s="256">
        <v>15</v>
      </c>
      <c r="I3262" s="23"/>
      <c r="P3262"/>
      <c r="Q3262"/>
      <c r="R3262"/>
      <c r="S3262"/>
      <c r="T3262"/>
      <c r="U3262"/>
      <c r="V3262"/>
      <c r="W3262"/>
      <c r="X3262"/>
    </row>
    <row r="3263" spans="1:24" x14ac:dyDescent="0.25">
      <c r="A3263" s="60">
        <v>4264</v>
      </c>
      <c r="B3263" s="60" t="s">
        <v>524</v>
      </c>
      <c r="C3263" s="60" t="s">
        <v>266</v>
      </c>
      <c r="D3263" s="256" t="s">
        <v>9</v>
      </c>
      <c r="E3263" s="256" t="s">
        <v>11</v>
      </c>
      <c r="F3263" s="256">
        <v>490</v>
      </c>
      <c r="G3263" s="256">
        <f>F3263*H3263</f>
        <v>7682710</v>
      </c>
      <c r="H3263" s="256">
        <v>15679</v>
      </c>
      <c r="I3263" s="23"/>
      <c r="P3263"/>
      <c r="Q3263"/>
      <c r="R3263"/>
      <c r="S3263"/>
      <c r="T3263"/>
      <c r="U3263"/>
      <c r="V3263"/>
      <c r="W3263"/>
      <c r="X3263"/>
    </row>
    <row r="3264" spans="1:24" x14ac:dyDescent="0.25">
      <c r="A3264" s="452" t="s">
        <v>16</v>
      </c>
      <c r="B3264" s="453"/>
      <c r="C3264" s="453"/>
      <c r="D3264" s="453"/>
      <c r="E3264" s="453"/>
      <c r="F3264" s="453"/>
      <c r="G3264" s="453"/>
      <c r="H3264" s="456"/>
      <c r="I3264" s="23"/>
      <c r="P3264"/>
      <c r="Q3264"/>
      <c r="R3264"/>
      <c r="S3264"/>
      <c r="T3264"/>
      <c r="U3264"/>
      <c r="V3264"/>
      <c r="W3264"/>
      <c r="X3264"/>
    </row>
    <row r="3265" spans="1:24" ht="27" x14ac:dyDescent="0.25">
      <c r="A3265" s="256">
        <v>4251</v>
      </c>
      <c r="B3265" s="256" t="s">
        <v>3454</v>
      </c>
      <c r="C3265" s="256" t="s">
        <v>20</v>
      </c>
      <c r="D3265" s="256" t="s">
        <v>427</v>
      </c>
      <c r="E3265" s="256" t="s">
        <v>14</v>
      </c>
      <c r="F3265" s="256">
        <v>3528000</v>
      </c>
      <c r="G3265" s="256">
        <v>3528000</v>
      </c>
      <c r="H3265" s="256">
        <v>1</v>
      </c>
      <c r="I3265" s="23"/>
      <c r="P3265"/>
      <c r="Q3265"/>
      <c r="R3265"/>
      <c r="S3265"/>
      <c r="T3265"/>
      <c r="U3265"/>
      <c r="V3265"/>
      <c r="W3265"/>
      <c r="X3265"/>
    </row>
    <row r="3266" spans="1:24" x14ac:dyDescent="0.25">
      <c r="A3266" s="450" t="s">
        <v>330</v>
      </c>
      <c r="B3266" s="451"/>
      <c r="C3266" s="451"/>
      <c r="D3266" s="451"/>
      <c r="E3266" s="451"/>
      <c r="F3266" s="451"/>
      <c r="G3266" s="451"/>
      <c r="H3266" s="451"/>
      <c r="I3266" s="23"/>
      <c r="P3266"/>
      <c r="Q3266"/>
      <c r="R3266"/>
      <c r="S3266"/>
      <c r="T3266"/>
      <c r="U3266"/>
      <c r="V3266"/>
      <c r="W3266"/>
      <c r="X3266"/>
    </row>
    <row r="3267" spans="1:24" x14ac:dyDescent="0.25">
      <c r="A3267" s="452" t="s">
        <v>12</v>
      </c>
      <c r="B3267" s="453"/>
      <c r="C3267" s="453"/>
      <c r="D3267" s="453"/>
      <c r="E3267" s="453"/>
      <c r="F3267" s="453"/>
      <c r="G3267" s="453"/>
      <c r="H3267" s="453"/>
      <c r="I3267" s="23"/>
      <c r="P3267"/>
      <c r="Q3267"/>
      <c r="R3267"/>
      <c r="S3267"/>
      <c r="T3267"/>
      <c r="U3267"/>
      <c r="V3267"/>
      <c r="W3267"/>
      <c r="X3267"/>
    </row>
    <row r="3268" spans="1:24" x14ac:dyDescent="0.25">
      <c r="A3268" s="145"/>
      <c r="B3268" s="145"/>
      <c r="C3268" s="145"/>
      <c r="D3268" s="145"/>
      <c r="E3268" s="145"/>
      <c r="F3268" s="145"/>
      <c r="G3268" s="145"/>
      <c r="H3268" s="145"/>
      <c r="I3268" s="23"/>
      <c r="P3268"/>
      <c r="Q3268"/>
      <c r="R3268"/>
      <c r="S3268"/>
      <c r="T3268"/>
      <c r="U3268"/>
      <c r="V3268"/>
      <c r="W3268"/>
      <c r="X3268"/>
    </row>
    <row r="3269" spans="1:24" ht="15" customHeight="1" x14ac:dyDescent="0.25">
      <c r="A3269" s="450" t="s">
        <v>98</v>
      </c>
      <c r="B3269" s="451"/>
      <c r="C3269" s="451"/>
      <c r="D3269" s="451"/>
      <c r="E3269" s="451"/>
      <c r="F3269" s="451"/>
      <c r="G3269" s="451"/>
      <c r="H3269" s="451"/>
      <c r="I3269" s="23"/>
      <c r="P3269"/>
      <c r="Q3269"/>
      <c r="R3269"/>
      <c r="S3269"/>
      <c r="T3269"/>
      <c r="U3269"/>
      <c r="V3269"/>
      <c r="W3269"/>
      <c r="X3269"/>
    </row>
    <row r="3270" spans="1:24" ht="15" customHeight="1" x14ac:dyDescent="0.25">
      <c r="A3270" s="452" t="s">
        <v>16</v>
      </c>
      <c r="B3270" s="453"/>
      <c r="C3270" s="453"/>
      <c r="D3270" s="453"/>
      <c r="E3270" s="453"/>
      <c r="F3270" s="453"/>
      <c r="G3270" s="453"/>
      <c r="H3270" s="453"/>
      <c r="I3270" s="23"/>
      <c r="P3270"/>
      <c r="Q3270"/>
      <c r="R3270"/>
      <c r="S3270"/>
      <c r="T3270"/>
      <c r="U3270"/>
      <c r="V3270"/>
      <c r="W3270"/>
      <c r="X3270"/>
    </row>
    <row r="3271" spans="1:24" x14ac:dyDescent="0.25">
      <c r="A3271" s="182"/>
      <c r="B3271" s="182"/>
      <c r="C3271" s="182"/>
      <c r="D3271" s="182"/>
      <c r="E3271" s="182"/>
      <c r="F3271" s="182"/>
      <c r="G3271" s="182"/>
      <c r="H3271" s="182"/>
      <c r="I3271" s="23"/>
      <c r="P3271"/>
      <c r="Q3271"/>
      <c r="R3271"/>
      <c r="S3271"/>
      <c r="T3271"/>
      <c r="U3271"/>
      <c r="V3271"/>
      <c r="W3271"/>
      <c r="X3271"/>
    </row>
    <row r="3272" spans="1:24" x14ac:dyDescent="0.25">
      <c r="A3272" s="457" t="s">
        <v>12</v>
      </c>
      <c r="B3272" s="457"/>
      <c r="C3272" s="457"/>
      <c r="D3272" s="457"/>
      <c r="E3272" s="457"/>
      <c r="F3272" s="457"/>
      <c r="G3272" s="457"/>
      <c r="H3272" s="457"/>
      <c r="P3272"/>
      <c r="Q3272"/>
      <c r="R3272"/>
      <c r="S3272"/>
      <c r="T3272"/>
      <c r="U3272"/>
      <c r="V3272"/>
      <c r="W3272"/>
      <c r="X3272"/>
    </row>
    <row r="3273" spans="1:24" ht="27" x14ac:dyDescent="0.25">
      <c r="A3273" s="447">
        <v>5134</v>
      </c>
      <c r="B3273" s="447" t="s">
        <v>4568</v>
      </c>
      <c r="C3273" s="447" t="s">
        <v>438</v>
      </c>
      <c r="D3273" s="447" t="s">
        <v>427</v>
      </c>
      <c r="E3273" s="447" t="s">
        <v>14</v>
      </c>
      <c r="F3273" s="447">
        <v>15000</v>
      </c>
      <c r="G3273" s="447">
        <v>15000</v>
      </c>
      <c r="H3273" s="447"/>
      <c r="P3273"/>
      <c r="Q3273"/>
      <c r="R3273"/>
      <c r="S3273"/>
      <c r="T3273"/>
      <c r="U3273"/>
      <c r="V3273"/>
      <c r="W3273"/>
      <c r="X3273"/>
    </row>
    <row r="3274" spans="1:24" ht="27" x14ac:dyDescent="0.25">
      <c r="A3274" s="437">
        <v>5134</v>
      </c>
      <c r="B3274" s="447" t="s">
        <v>4569</v>
      </c>
      <c r="C3274" s="447" t="s">
        <v>438</v>
      </c>
      <c r="D3274" s="447" t="s">
        <v>427</v>
      </c>
      <c r="E3274" s="447" t="s">
        <v>14</v>
      </c>
      <c r="F3274" s="447">
        <v>35000</v>
      </c>
      <c r="G3274" s="447">
        <v>35000</v>
      </c>
      <c r="H3274" s="447">
        <v>1</v>
      </c>
      <c r="P3274"/>
      <c r="Q3274"/>
      <c r="R3274"/>
      <c r="S3274"/>
      <c r="T3274"/>
      <c r="U3274"/>
      <c r="V3274"/>
      <c r="W3274"/>
      <c r="X3274"/>
    </row>
    <row r="3275" spans="1:24" ht="15" customHeight="1" x14ac:dyDescent="0.25">
      <c r="A3275" s="450" t="s">
        <v>212</v>
      </c>
      <c r="B3275" s="451"/>
      <c r="C3275" s="451"/>
      <c r="D3275" s="451"/>
      <c r="E3275" s="451"/>
      <c r="F3275" s="451"/>
      <c r="G3275" s="451"/>
      <c r="H3275" s="451"/>
      <c r="I3275" s="43"/>
      <c r="J3275" s="43"/>
      <c r="P3275"/>
      <c r="Q3275"/>
      <c r="R3275"/>
      <c r="S3275"/>
      <c r="T3275"/>
      <c r="U3275"/>
      <c r="V3275"/>
      <c r="W3275"/>
      <c r="X3275"/>
    </row>
    <row r="3276" spans="1:24" x14ac:dyDescent="0.25">
      <c r="A3276" s="452" t="s">
        <v>16</v>
      </c>
      <c r="B3276" s="453"/>
      <c r="C3276" s="453"/>
      <c r="D3276" s="453"/>
      <c r="E3276" s="453"/>
      <c r="F3276" s="453"/>
      <c r="G3276" s="453"/>
      <c r="H3276" s="456"/>
      <c r="I3276" s="23"/>
      <c r="P3276"/>
      <c r="Q3276"/>
      <c r="R3276"/>
      <c r="S3276"/>
      <c r="T3276"/>
      <c r="U3276"/>
      <c r="V3276"/>
      <c r="W3276"/>
      <c r="X3276"/>
    </row>
    <row r="3277" spans="1:24" ht="40.5" x14ac:dyDescent="0.25">
      <c r="A3277" s="42">
        <v>4251</v>
      </c>
      <c r="B3277" s="206" t="s">
        <v>1035</v>
      </c>
      <c r="C3277" s="206" t="s">
        <v>25</v>
      </c>
      <c r="D3277" s="206" t="s">
        <v>15</v>
      </c>
      <c r="E3277" s="206" t="s">
        <v>14</v>
      </c>
      <c r="F3277" s="319">
        <v>94626458</v>
      </c>
      <c r="G3277" s="319">
        <v>94626458</v>
      </c>
      <c r="H3277" s="206">
        <v>1</v>
      </c>
      <c r="I3277" s="23"/>
      <c r="P3277"/>
      <c r="Q3277"/>
      <c r="R3277"/>
      <c r="S3277"/>
      <c r="T3277"/>
      <c r="U3277"/>
      <c r="V3277"/>
      <c r="W3277"/>
      <c r="X3277"/>
    </row>
    <row r="3278" spans="1:24" x14ac:dyDescent="0.25">
      <c r="A3278" s="452" t="s">
        <v>12</v>
      </c>
      <c r="B3278" s="453"/>
      <c r="C3278" s="453"/>
      <c r="D3278" s="453"/>
      <c r="E3278" s="453"/>
      <c r="F3278" s="453"/>
      <c r="G3278" s="453"/>
      <c r="H3278" s="453"/>
      <c r="I3278" s="23"/>
      <c r="P3278"/>
      <c r="Q3278"/>
      <c r="R3278"/>
      <c r="S3278"/>
      <c r="T3278"/>
      <c r="U3278"/>
      <c r="V3278"/>
      <c r="W3278"/>
      <c r="X3278"/>
    </row>
    <row r="3279" spans="1:24" ht="27" x14ac:dyDescent="0.25">
      <c r="A3279" s="215">
        <v>4251</v>
      </c>
      <c r="B3279" s="215" t="s">
        <v>1074</v>
      </c>
      <c r="C3279" s="215" t="s">
        <v>500</v>
      </c>
      <c r="D3279" s="215" t="s">
        <v>15</v>
      </c>
      <c r="E3279" s="215" t="s">
        <v>14</v>
      </c>
      <c r="F3279" s="319">
        <v>250000</v>
      </c>
      <c r="G3279" s="319">
        <v>250000</v>
      </c>
      <c r="H3279" s="215">
        <v>1</v>
      </c>
      <c r="I3279" s="23"/>
      <c r="P3279"/>
      <c r="Q3279"/>
      <c r="R3279"/>
      <c r="S3279"/>
      <c r="T3279"/>
      <c r="U3279"/>
      <c r="V3279"/>
      <c r="W3279"/>
      <c r="X3279"/>
    </row>
    <row r="3280" spans="1:24" ht="18" customHeight="1" x14ac:dyDescent="0.25">
      <c r="A3280" s="450" t="s">
        <v>155</v>
      </c>
      <c r="B3280" s="451"/>
      <c r="C3280" s="451"/>
      <c r="D3280" s="451"/>
      <c r="E3280" s="451"/>
      <c r="F3280" s="451"/>
      <c r="G3280" s="451"/>
      <c r="H3280" s="451"/>
      <c r="I3280" s="23"/>
      <c r="P3280"/>
      <c r="Q3280"/>
      <c r="R3280"/>
      <c r="S3280"/>
      <c r="T3280"/>
      <c r="U3280"/>
      <c r="V3280"/>
      <c r="W3280"/>
      <c r="X3280"/>
    </row>
    <row r="3281" spans="1:24" ht="15" customHeight="1" x14ac:dyDescent="0.25">
      <c r="A3281" s="452" t="s">
        <v>12</v>
      </c>
      <c r="B3281" s="453"/>
      <c r="C3281" s="453"/>
      <c r="D3281" s="453"/>
      <c r="E3281" s="453"/>
      <c r="F3281" s="453"/>
      <c r="G3281" s="453"/>
      <c r="H3281" s="453"/>
      <c r="I3281" s="23"/>
      <c r="P3281"/>
      <c r="Q3281"/>
      <c r="R3281"/>
      <c r="S3281"/>
      <c r="T3281"/>
      <c r="U3281"/>
      <c r="V3281"/>
      <c r="W3281"/>
      <c r="X3281"/>
    </row>
    <row r="3282" spans="1:24" x14ac:dyDescent="0.25">
      <c r="A3282" s="4"/>
      <c r="B3282" s="4"/>
      <c r="C3282" s="4"/>
      <c r="D3282" s="12"/>
      <c r="E3282" s="13"/>
      <c r="F3282" s="13"/>
      <c r="G3282" s="13"/>
      <c r="H3282" s="22"/>
      <c r="I3282" s="23"/>
      <c r="P3282"/>
      <c r="Q3282"/>
      <c r="R3282"/>
      <c r="S3282"/>
      <c r="T3282"/>
      <c r="U3282"/>
      <c r="V3282"/>
      <c r="W3282"/>
      <c r="X3282"/>
    </row>
    <row r="3283" spans="1:24" ht="15" customHeight="1" x14ac:dyDescent="0.25">
      <c r="A3283" s="450" t="s">
        <v>178</v>
      </c>
      <c r="B3283" s="451"/>
      <c r="C3283" s="451"/>
      <c r="D3283" s="451"/>
      <c r="E3283" s="451"/>
      <c r="F3283" s="451"/>
      <c r="G3283" s="451"/>
      <c r="H3283" s="451"/>
      <c r="I3283" s="23"/>
      <c r="P3283"/>
      <c r="Q3283"/>
      <c r="R3283"/>
      <c r="S3283"/>
      <c r="T3283"/>
      <c r="U3283"/>
      <c r="V3283"/>
      <c r="W3283"/>
      <c r="X3283"/>
    </row>
    <row r="3284" spans="1:24" x14ac:dyDescent="0.25">
      <c r="A3284" s="452" t="s">
        <v>16</v>
      </c>
      <c r="B3284" s="453"/>
      <c r="C3284" s="453"/>
      <c r="D3284" s="453"/>
      <c r="E3284" s="453"/>
      <c r="F3284" s="453"/>
      <c r="G3284" s="453"/>
      <c r="H3284" s="456"/>
      <c r="I3284" s="23"/>
      <c r="P3284"/>
      <c r="Q3284"/>
      <c r="R3284"/>
      <c r="S3284"/>
      <c r="T3284"/>
      <c r="U3284"/>
      <c r="V3284"/>
      <c r="W3284"/>
      <c r="X3284"/>
    </row>
    <row r="3285" spans="1:24" ht="40.5" x14ac:dyDescent="0.25">
      <c r="A3285" s="4">
        <v>5113</v>
      </c>
      <c r="B3285" s="4" t="s">
        <v>1017</v>
      </c>
      <c r="C3285" s="4" t="s">
        <v>1018</v>
      </c>
      <c r="D3285" s="4" t="s">
        <v>427</v>
      </c>
      <c r="E3285" s="4" t="s">
        <v>14</v>
      </c>
      <c r="F3285" s="319">
        <v>36588660</v>
      </c>
      <c r="G3285" s="319">
        <v>36588660</v>
      </c>
      <c r="H3285" s="4">
        <v>1</v>
      </c>
      <c r="I3285" s="23"/>
      <c r="P3285"/>
      <c r="Q3285"/>
      <c r="R3285"/>
      <c r="S3285"/>
      <c r="T3285"/>
      <c r="U3285"/>
      <c r="V3285"/>
      <c r="W3285"/>
      <c r="X3285"/>
    </row>
    <row r="3286" spans="1:24" ht="15" customHeight="1" x14ac:dyDescent="0.25">
      <c r="A3286" s="450" t="s">
        <v>185</v>
      </c>
      <c r="B3286" s="451"/>
      <c r="C3286" s="451"/>
      <c r="D3286" s="451"/>
      <c r="E3286" s="451"/>
      <c r="F3286" s="451"/>
      <c r="G3286" s="451"/>
      <c r="H3286" s="451"/>
      <c r="I3286" s="23"/>
      <c r="P3286"/>
      <c r="Q3286"/>
      <c r="R3286"/>
      <c r="S3286"/>
      <c r="T3286"/>
      <c r="U3286"/>
      <c r="V3286"/>
      <c r="W3286"/>
      <c r="X3286"/>
    </row>
    <row r="3287" spans="1:24" x14ac:dyDescent="0.25">
      <c r="A3287" s="452" t="s">
        <v>12</v>
      </c>
      <c r="B3287" s="453"/>
      <c r="C3287" s="453"/>
      <c r="D3287" s="453"/>
      <c r="E3287" s="453"/>
      <c r="F3287" s="453"/>
      <c r="G3287" s="453"/>
      <c r="H3287" s="456"/>
      <c r="I3287" s="23"/>
      <c r="P3287"/>
      <c r="Q3287"/>
      <c r="R3287"/>
      <c r="S3287"/>
      <c r="T3287"/>
      <c r="U3287"/>
      <c r="V3287"/>
      <c r="W3287"/>
      <c r="X3287"/>
    </row>
    <row r="3288" spans="1:24" x14ac:dyDescent="0.25">
      <c r="A3288" s="13"/>
      <c r="B3288" s="13"/>
      <c r="C3288" s="13"/>
      <c r="D3288" s="13"/>
      <c r="E3288" s="13"/>
      <c r="F3288" s="13"/>
      <c r="G3288" s="13"/>
      <c r="H3288" s="13"/>
      <c r="I3288" s="23"/>
      <c r="P3288"/>
      <c r="Q3288"/>
      <c r="R3288"/>
      <c r="S3288"/>
      <c r="T3288"/>
      <c r="U3288"/>
      <c r="V3288"/>
      <c r="W3288"/>
      <c r="X3288"/>
    </row>
    <row r="3289" spans="1:24" x14ac:dyDescent="0.25">
      <c r="A3289" s="452" t="s">
        <v>16</v>
      </c>
      <c r="B3289" s="453"/>
      <c r="C3289" s="453"/>
      <c r="D3289" s="453"/>
      <c r="E3289" s="453"/>
      <c r="F3289" s="453"/>
      <c r="G3289" s="453"/>
      <c r="H3289" s="456"/>
      <c r="I3289" s="23"/>
      <c r="P3289"/>
      <c r="Q3289"/>
      <c r="R3289"/>
      <c r="S3289"/>
      <c r="T3289"/>
      <c r="U3289"/>
      <c r="V3289"/>
      <c r="W3289"/>
      <c r="X3289"/>
    </row>
    <row r="3290" spans="1:24" x14ac:dyDescent="0.25">
      <c r="A3290" s="13"/>
      <c r="B3290" s="13"/>
      <c r="C3290" s="13"/>
      <c r="D3290" s="13"/>
      <c r="E3290" s="13"/>
      <c r="F3290" s="13"/>
      <c r="G3290" s="13"/>
      <c r="H3290" s="13"/>
      <c r="I3290" s="23"/>
      <c r="P3290"/>
      <c r="Q3290"/>
      <c r="R3290"/>
      <c r="S3290"/>
      <c r="T3290"/>
      <c r="U3290"/>
      <c r="V3290"/>
      <c r="W3290"/>
      <c r="X3290"/>
    </row>
    <row r="3291" spans="1:24" x14ac:dyDescent="0.25">
      <c r="A3291" s="450" t="s">
        <v>296</v>
      </c>
      <c r="B3291" s="451"/>
      <c r="C3291" s="451"/>
      <c r="D3291" s="451"/>
      <c r="E3291" s="451"/>
      <c r="F3291" s="451"/>
      <c r="G3291" s="451"/>
      <c r="H3291" s="451"/>
      <c r="I3291" s="23"/>
      <c r="P3291"/>
      <c r="Q3291"/>
      <c r="R3291"/>
      <c r="S3291"/>
      <c r="T3291"/>
      <c r="U3291"/>
      <c r="V3291"/>
      <c r="W3291"/>
      <c r="X3291"/>
    </row>
    <row r="3292" spans="1:24" x14ac:dyDescent="0.25">
      <c r="A3292" s="452" t="s">
        <v>16</v>
      </c>
      <c r="B3292" s="453"/>
      <c r="C3292" s="453"/>
      <c r="D3292" s="453"/>
      <c r="E3292" s="453"/>
      <c r="F3292" s="453"/>
      <c r="G3292" s="453"/>
      <c r="H3292" s="453"/>
      <c r="I3292" s="23"/>
      <c r="P3292"/>
      <c r="Q3292"/>
      <c r="R3292"/>
      <c r="S3292"/>
      <c r="T3292"/>
      <c r="U3292"/>
      <c r="V3292"/>
      <c r="W3292"/>
      <c r="X3292"/>
    </row>
    <row r="3293" spans="1:24" x14ac:dyDescent="0.25">
      <c r="A3293" s="152"/>
      <c r="B3293" s="152"/>
      <c r="C3293" s="152"/>
      <c r="D3293" s="152"/>
      <c r="E3293" s="152"/>
      <c r="F3293" s="152"/>
      <c r="G3293" s="152"/>
      <c r="H3293" s="152"/>
      <c r="I3293" s="23"/>
      <c r="P3293"/>
      <c r="Q3293"/>
      <c r="R3293"/>
      <c r="S3293"/>
      <c r="T3293"/>
      <c r="U3293"/>
      <c r="V3293"/>
      <c r="W3293"/>
      <c r="X3293"/>
    </row>
    <row r="3294" spans="1:24" x14ac:dyDescent="0.25">
      <c r="A3294" s="452" t="s">
        <v>12</v>
      </c>
      <c r="B3294" s="453"/>
      <c r="C3294" s="453"/>
      <c r="D3294" s="453"/>
      <c r="E3294" s="453"/>
      <c r="F3294" s="453"/>
      <c r="G3294" s="453"/>
      <c r="H3294" s="453"/>
      <c r="I3294" s="23"/>
      <c r="P3294"/>
      <c r="Q3294"/>
      <c r="R3294"/>
      <c r="S3294"/>
      <c r="T3294"/>
      <c r="U3294"/>
      <c r="V3294"/>
      <c r="W3294"/>
      <c r="X3294"/>
    </row>
    <row r="3295" spans="1:24" x14ac:dyDescent="0.25">
      <c r="A3295" s="170"/>
      <c r="B3295" s="170"/>
      <c r="C3295" s="170"/>
      <c r="D3295" s="170"/>
      <c r="E3295" s="170"/>
      <c r="F3295" s="170"/>
      <c r="G3295" s="170"/>
      <c r="H3295" s="170"/>
      <c r="I3295" s="23"/>
      <c r="P3295"/>
      <c r="Q3295"/>
      <c r="R3295"/>
      <c r="S3295"/>
      <c r="T3295"/>
      <c r="U3295"/>
      <c r="V3295"/>
      <c r="W3295"/>
      <c r="X3295"/>
    </row>
    <row r="3296" spans="1:24" x14ac:dyDescent="0.25">
      <c r="A3296" s="450" t="s">
        <v>317</v>
      </c>
      <c r="B3296" s="451"/>
      <c r="C3296" s="451"/>
      <c r="D3296" s="451"/>
      <c r="E3296" s="451"/>
      <c r="F3296" s="451"/>
      <c r="G3296" s="451"/>
      <c r="H3296" s="451"/>
      <c r="I3296" s="23"/>
      <c r="P3296"/>
      <c r="Q3296"/>
      <c r="R3296"/>
      <c r="S3296"/>
      <c r="T3296"/>
      <c r="U3296"/>
      <c r="V3296"/>
      <c r="W3296"/>
      <c r="X3296"/>
    </row>
    <row r="3297" spans="1:24" x14ac:dyDescent="0.25">
      <c r="A3297" s="452" t="s">
        <v>16</v>
      </c>
      <c r="B3297" s="453"/>
      <c r="C3297" s="453"/>
      <c r="D3297" s="453"/>
      <c r="E3297" s="453"/>
      <c r="F3297" s="453"/>
      <c r="G3297" s="453"/>
      <c r="H3297" s="453"/>
      <c r="I3297" s="23"/>
      <c r="P3297"/>
      <c r="Q3297"/>
      <c r="R3297"/>
      <c r="S3297"/>
      <c r="T3297"/>
      <c r="U3297"/>
      <c r="V3297"/>
      <c r="W3297"/>
      <c r="X3297"/>
    </row>
    <row r="3298" spans="1:24" x14ac:dyDescent="0.25">
      <c r="A3298" s="128"/>
      <c r="B3298" s="128"/>
      <c r="C3298" s="128"/>
      <c r="D3298" s="128"/>
      <c r="E3298" s="128"/>
      <c r="F3298" s="128"/>
      <c r="G3298" s="128"/>
      <c r="H3298" s="128"/>
      <c r="I3298" s="23"/>
      <c r="P3298"/>
      <c r="Q3298"/>
      <c r="R3298"/>
      <c r="S3298"/>
      <c r="T3298"/>
      <c r="U3298"/>
      <c r="V3298"/>
      <c r="W3298"/>
      <c r="X3298"/>
    </row>
    <row r="3299" spans="1:24" x14ac:dyDescent="0.25">
      <c r="A3299" s="549" t="s">
        <v>8</v>
      </c>
      <c r="B3299" s="550"/>
      <c r="C3299" s="550"/>
      <c r="D3299" s="550"/>
      <c r="E3299" s="550"/>
      <c r="F3299" s="550"/>
      <c r="G3299" s="550"/>
      <c r="H3299" s="551"/>
      <c r="I3299" s="23"/>
      <c r="P3299"/>
      <c r="Q3299"/>
      <c r="R3299"/>
      <c r="S3299"/>
      <c r="T3299"/>
      <c r="U3299"/>
      <c r="V3299"/>
      <c r="W3299"/>
      <c r="X3299"/>
    </row>
    <row r="3300" spans="1:24" x14ac:dyDescent="0.25">
      <c r="A3300" s="180"/>
      <c r="B3300" s="180"/>
      <c r="C3300" s="180"/>
      <c r="D3300" s="180"/>
      <c r="E3300" s="180"/>
      <c r="F3300" s="180"/>
      <c r="G3300" s="180"/>
      <c r="H3300" s="180"/>
      <c r="I3300" s="23"/>
      <c r="P3300"/>
      <c r="Q3300"/>
      <c r="R3300"/>
      <c r="S3300"/>
      <c r="T3300"/>
      <c r="U3300"/>
      <c r="V3300"/>
      <c r="W3300"/>
      <c r="X3300"/>
    </row>
    <row r="3301" spans="1:24" ht="15" customHeight="1" x14ac:dyDescent="0.25">
      <c r="A3301" s="450" t="s">
        <v>178</v>
      </c>
      <c r="B3301" s="451"/>
      <c r="C3301" s="451"/>
      <c r="D3301" s="451"/>
      <c r="E3301" s="451"/>
      <c r="F3301" s="451"/>
      <c r="G3301" s="451"/>
      <c r="H3301" s="451"/>
      <c r="I3301" s="23"/>
      <c r="P3301"/>
      <c r="Q3301"/>
      <c r="R3301"/>
      <c r="S3301"/>
      <c r="T3301"/>
      <c r="U3301"/>
      <c r="V3301"/>
      <c r="W3301"/>
      <c r="X3301"/>
    </row>
    <row r="3302" spans="1:24" x14ac:dyDescent="0.25">
      <c r="A3302" s="452" t="s">
        <v>16</v>
      </c>
      <c r="B3302" s="453"/>
      <c r="C3302" s="453"/>
      <c r="D3302" s="453"/>
      <c r="E3302" s="453"/>
      <c r="F3302" s="453"/>
      <c r="G3302" s="453"/>
      <c r="H3302" s="453"/>
      <c r="I3302" s="23"/>
      <c r="P3302"/>
      <c r="Q3302"/>
      <c r="R3302"/>
      <c r="S3302"/>
      <c r="T3302"/>
      <c r="U3302"/>
      <c r="V3302"/>
      <c r="W3302"/>
      <c r="X3302"/>
    </row>
    <row r="3303" spans="1:24" x14ac:dyDescent="0.25">
      <c r="A3303" s="13"/>
      <c r="B3303" s="13"/>
      <c r="C3303" s="13"/>
      <c r="D3303" s="13"/>
      <c r="E3303" s="13"/>
      <c r="F3303" s="13"/>
      <c r="G3303" s="13"/>
      <c r="H3303" s="13"/>
      <c r="I3303" s="23"/>
      <c r="P3303"/>
      <c r="Q3303"/>
      <c r="R3303"/>
      <c r="S3303"/>
      <c r="T3303"/>
      <c r="U3303"/>
      <c r="V3303"/>
      <c r="W3303"/>
      <c r="X3303"/>
    </row>
    <row r="3304" spans="1:24" x14ac:dyDescent="0.25">
      <c r="A3304" s="452" t="s">
        <v>12</v>
      </c>
      <c r="B3304" s="453"/>
      <c r="C3304" s="453"/>
      <c r="D3304" s="453"/>
      <c r="E3304" s="453"/>
      <c r="F3304" s="453"/>
      <c r="G3304" s="453"/>
      <c r="H3304" s="453"/>
      <c r="I3304" s="23"/>
      <c r="P3304"/>
      <c r="Q3304"/>
      <c r="R3304"/>
      <c r="S3304"/>
      <c r="T3304"/>
      <c r="U3304"/>
      <c r="V3304"/>
      <c r="W3304"/>
      <c r="X3304"/>
    </row>
    <row r="3305" spans="1:24" ht="27" x14ac:dyDescent="0.25">
      <c r="A3305" s="129">
        <v>5113</v>
      </c>
      <c r="B3305" s="213" t="s">
        <v>1076</v>
      </c>
      <c r="C3305" s="213" t="s">
        <v>500</v>
      </c>
      <c r="D3305" s="213" t="s">
        <v>15</v>
      </c>
      <c r="E3305" s="213" t="s">
        <v>14</v>
      </c>
      <c r="F3305" s="319">
        <v>170000</v>
      </c>
      <c r="G3305" s="319">
        <v>170000</v>
      </c>
      <c r="H3305" s="213">
        <v>1</v>
      </c>
      <c r="I3305" s="23"/>
      <c r="P3305"/>
      <c r="Q3305"/>
      <c r="R3305"/>
      <c r="S3305"/>
      <c r="T3305"/>
      <c r="U3305"/>
      <c r="V3305"/>
      <c r="W3305"/>
      <c r="X3305"/>
    </row>
    <row r="3306" spans="1:24" x14ac:dyDescent="0.25">
      <c r="A3306" s="450" t="s">
        <v>99</v>
      </c>
      <c r="B3306" s="451"/>
      <c r="C3306" s="451"/>
      <c r="D3306" s="451"/>
      <c r="E3306" s="451"/>
      <c r="F3306" s="451"/>
      <c r="G3306" s="451"/>
      <c r="H3306" s="451"/>
      <c r="I3306" s="23"/>
      <c r="P3306"/>
      <c r="Q3306"/>
      <c r="R3306"/>
      <c r="S3306"/>
      <c r="T3306"/>
      <c r="U3306"/>
      <c r="V3306"/>
      <c r="W3306"/>
      <c r="X3306"/>
    </row>
    <row r="3307" spans="1:24" x14ac:dyDescent="0.25">
      <c r="A3307" s="452" t="s">
        <v>16</v>
      </c>
      <c r="B3307" s="453"/>
      <c r="C3307" s="453"/>
      <c r="D3307" s="453"/>
      <c r="E3307" s="453"/>
      <c r="F3307" s="453"/>
      <c r="G3307" s="453"/>
      <c r="H3307" s="453"/>
      <c r="I3307" s="23"/>
      <c r="P3307"/>
      <c r="Q3307"/>
      <c r="R3307"/>
      <c r="S3307"/>
      <c r="T3307"/>
      <c r="U3307"/>
      <c r="V3307"/>
      <c r="W3307"/>
      <c r="X3307"/>
    </row>
    <row r="3308" spans="1:24" ht="27" x14ac:dyDescent="0.25">
      <c r="A3308" s="4">
        <v>4251</v>
      </c>
      <c r="B3308" s="4" t="s">
        <v>3092</v>
      </c>
      <c r="C3308" s="4" t="s">
        <v>510</v>
      </c>
      <c r="D3308" s="4" t="s">
        <v>427</v>
      </c>
      <c r="E3308" s="4" t="s">
        <v>14</v>
      </c>
      <c r="F3308" s="4">
        <v>42200000</v>
      </c>
      <c r="G3308" s="4">
        <v>42200000</v>
      </c>
      <c r="H3308" s="4">
        <v>1</v>
      </c>
      <c r="I3308" s="23"/>
      <c r="P3308"/>
      <c r="Q3308"/>
      <c r="R3308"/>
      <c r="S3308"/>
      <c r="T3308"/>
      <c r="U3308"/>
      <c r="V3308"/>
      <c r="W3308"/>
      <c r="X3308"/>
    </row>
    <row r="3309" spans="1:24" ht="15" customHeight="1" x14ac:dyDescent="0.25">
      <c r="A3309" s="470" t="s">
        <v>12</v>
      </c>
      <c r="B3309" s="471"/>
      <c r="C3309" s="471"/>
      <c r="D3309" s="471"/>
      <c r="E3309" s="471"/>
      <c r="F3309" s="471"/>
      <c r="G3309" s="471"/>
      <c r="H3309" s="472"/>
      <c r="I3309" s="23"/>
      <c r="P3309"/>
      <c r="Q3309"/>
      <c r="R3309"/>
      <c r="S3309"/>
      <c r="T3309"/>
      <c r="U3309"/>
      <c r="V3309"/>
      <c r="W3309"/>
      <c r="X3309"/>
    </row>
    <row r="3310" spans="1:24" ht="27" x14ac:dyDescent="0.25">
      <c r="A3310" s="12">
        <v>4251</v>
      </c>
      <c r="B3310" s="12" t="s">
        <v>3093</v>
      </c>
      <c r="C3310" s="12" t="s">
        <v>500</v>
      </c>
      <c r="D3310" s="12" t="s">
        <v>1258</v>
      </c>
      <c r="E3310" s="12" t="s">
        <v>14</v>
      </c>
      <c r="F3310" s="12">
        <v>800000</v>
      </c>
      <c r="G3310" s="12">
        <v>800000</v>
      </c>
      <c r="H3310" s="12">
        <v>1</v>
      </c>
      <c r="I3310" s="23"/>
      <c r="P3310"/>
      <c r="Q3310"/>
      <c r="R3310"/>
      <c r="S3310"/>
      <c r="T3310"/>
      <c r="U3310"/>
      <c r="V3310"/>
      <c r="W3310"/>
      <c r="X3310"/>
    </row>
    <row r="3311" spans="1:24" ht="14.25" customHeight="1" x14ac:dyDescent="0.25">
      <c r="A3311" s="450" t="s">
        <v>100</v>
      </c>
      <c r="B3311" s="451"/>
      <c r="C3311" s="451"/>
      <c r="D3311" s="451"/>
      <c r="E3311" s="451"/>
      <c r="F3311" s="451"/>
      <c r="G3311" s="451"/>
      <c r="H3311" s="451"/>
      <c r="I3311" s="23"/>
      <c r="P3311"/>
      <c r="Q3311"/>
      <c r="R3311"/>
      <c r="S3311"/>
      <c r="T3311"/>
      <c r="U3311"/>
      <c r="V3311"/>
      <c r="W3311"/>
      <c r="X3311"/>
    </row>
    <row r="3312" spans="1:24" x14ac:dyDescent="0.25">
      <c r="A3312" s="452" t="s">
        <v>16</v>
      </c>
      <c r="B3312" s="453"/>
      <c r="C3312" s="453"/>
      <c r="D3312" s="453"/>
      <c r="E3312" s="453"/>
      <c r="F3312" s="453"/>
      <c r="G3312" s="453"/>
      <c r="H3312" s="453"/>
      <c r="I3312" s="23"/>
      <c r="P3312"/>
      <c r="Q3312"/>
      <c r="R3312"/>
      <c r="S3312"/>
      <c r="T3312"/>
      <c r="U3312"/>
      <c r="V3312"/>
      <c r="W3312"/>
      <c r="X3312"/>
    </row>
    <row r="3313" spans="1:24" x14ac:dyDescent="0.25">
      <c r="A3313" s="4"/>
      <c r="B3313" s="4"/>
      <c r="C3313" s="4"/>
      <c r="D3313" s="13"/>
      <c r="E3313" s="13"/>
      <c r="F3313" s="40"/>
      <c r="G3313" s="13"/>
      <c r="H3313" s="20"/>
      <c r="I3313" s="23"/>
      <c r="P3313"/>
      <c r="Q3313"/>
      <c r="R3313"/>
      <c r="S3313"/>
      <c r="T3313"/>
      <c r="U3313"/>
      <c r="V3313"/>
      <c r="W3313"/>
      <c r="X3313"/>
    </row>
    <row r="3314" spans="1:24" x14ac:dyDescent="0.25">
      <c r="A3314" s="452" t="s">
        <v>12</v>
      </c>
      <c r="B3314" s="453"/>
      <c r="C3314" s="453"/>
      <c r="D3314" s="453"/>
      <c r="E3314" s="453"/>
      <c r="F3314" s="453"/>
      <c r="G3314" s="453"/>
      <c r="H3314" s="453"/>
      <c r="I3314" s="23"/>
      <c r="P3314"/>
      <c r="Q3314"/>
      <c r="R3314"/>
      <c r="S3314"/>
      <c r="T3314"/>
      <c r="U3314"/>
      <c r="V3314"/>
      <c r="W3314"/>
      <c r="X3314"/>
    </row>
    <row r="3315" spans="1:24" x14ac:dyDescent="0.25">
      <c r="A3315" s="12"/>
      <c r="B3315" s="12"/>
      <c r="C3315" s="12"/>
      <c r="D3315" s="12"/>
      <c r="E3315" s="12"/>
      <c r="F3315" s="12"/>
      <c r="G3315" s="12"/>
      <c r="H3315" s="12"/>
      <c r="I3315" s="23"/>
      <c r="P3315"/>
      <c r="Q3315"/>
      <c r="R3315"/>
      <c r="S3315"/>
      <c r="T3315"/>
      <c r="U3315"/>
      <c r="V3315"/>
      <c r="W3315"/>
      <c r="X3315"/>
    </row>
    <row r="3316" spans="1:24" x14ac:dyDescent="0.25">
      <c r="A3316" s="450" t="s">
        <v>101</v>
      </c>
      <c r="B3316" s="451"/>
      <c r="C3316" s="451"/>
      <c r="D3316" s="451"/>
      <c r="E3316" s="451"/>
      <c r="F3316" s="451"/>
      <c r="G3316" s="451"/>
      <c r="H3316" s="451"/>
      <c r="I3316" s="23"/>
      <c r="P3316"/>
      <c r="Q3316"/>
      <c r="R3316"/>
      <c r="S3316"/>
      <c r="T3316"/>
      <c r="U3316"/>
      <c r="V3316"/>
      <c r="W3316"/>
      <c r="X3316"/>
    </row>
    <row r="3317" spans="1:24" x14ac:dyDescent="0.25">
      <c r="A3317" s="452" t="s">
        <v>16</v>
      </c>
      <c r="B3317" s="453"/>
      <c r="C3317" s="453"/>
      <c r="D3317" s="453"/>
      <c r="E3317" s="453"/>
      <c r="F3317" s="453"/>
      <c r="G3317" s="453"/>
      <c r="H3317" s="453"/>
      <c r="I3317" s="23"/>
      <c r="P3317"/>
      <c r="Q3317"/>
      <c r="R3317"/>
      <c r="S3317"/>
      <c r="T3317"/>
      <c r="U3317"/>
      <c r="V3317"/>
      <c r="W3317"/>
      <c r="X3317"/>
    </row>
    <row r="3318" spans="1:24" ht="27" x14ac:dyDescent="0.25">
      <c r="A3318" s="262">
        <v>4861</v>
      </c>
      <c r="B3318" s="262" t="s">
        <v>1866</v>
      </c>
      <c r="C3318" s="262" t="s">
        <v>20</v>
      </c>
      <c r="D3318" s="262" t="s">
        <v>427</v>
      </c>
      <c r="E3318" s="338" t="s">
        <v>14</v>
      </c>
      <c r="F3318" s="338">
        <v>10290000</v>
      </c>
      <c r="G3318" s="338">
        <v>10290000</v>
      </c>
      <c r="H3318" s="338">
        <v>1</v>
      </c>
      <c r="I3318" s="23"/>
      <c r="P3318"/>
      <c r="Q3318"/>
      <c r="R3318"/>
      <c r="S3318"/>
      <c r="T3318"/>
      <c r="U3318"/>
      <c r="V3318"/>
      <c r="W3318"/>
      <c r="X3318"/>
    </row>
    <row r="3319" spans="1:24" ht="27" x14ac:dyDescent="0.25">
      <c r="A3319" s="76">
        <v>4861</v>
      </c>
      <c r="B3319" s="262" t="s">
        <v>1068</v>
      </c>
      <c r="C3319" s="262" t="s">
        <v>20</v>
      </c>
      <c r="D3319" s="262" t="s">
        <v>427</v>
      </c>
      <c r="E3319" s="262" t="s">
        <v>14</v>
      </c>
      <c r="F3319" s="262">
        <v>0</v>
      </c>
      <c r="G3319" s="262">
        <v>0</v>
      </c>
      <c r="H3319" s="262">
        <v>1</v>
      </c>
      <c r="I3319" s="23"/>
      <c r="P3319"/>
      <c r="Q3319"/>
      <c r="R3319"/>
      <c r="S3319"/>
      <c r="T3319"/>
      <c r="U3319"/>
      <c r="V3319"/>
      <c r="W3319"/>
      <c r="X3319"/>
    </row>
    <row r="3320" spans="1:24" x14ac:dyDescent="0.25">
      <c r="A3320" s="452" t="s">
        <v>12</v>
      </c>
      <c r="B3320" s="453"/>
      <c r="C3320" s="453"/>
      <c r="D3320" s="453"/>
      <c r="E3320" s="453"/>
      <c r="F3320" s="453"/>
      <c r="G3320" s="453"/>
      <c r="H3320" s="453"/>
      <c r="I3320" s="23"/>
      <c r="P3320"/>
      <c r="Q3320"/>
      <c r="R3320"/>
      <c r="S3320"/>
      <c r="T3320"/>
      <c r="U3320"/>
      <c r="V3320"/>
      <c r="W3320"/>
      <c r="X3320"/>
    </row>
    <row r="3321" spans="1:24" ht="40.5" x14ac:dyDescent="0.25">
      <c r="A3321" s="213">
        <v>4861</v>
      </c>
      <c r="B3321" s="213" t="s">
        <v>1067</v>
      </c>
      <c r="C3321" s="213" t="s">
        <v>541</v>
      </c>
      <c r="D3321" s="213" t="s">
        <v>427</v>
      </c>
      <c r="E3321" s="213" t="s">
        <v>14</v>
      </c>
      <c r="F3321" s="331">
        <v>15000000</v>
      </c>
      <c r="G3321" s="331">
        <v>15000000</v>
      </c>
      <c r="H3321" s="213">
        <v>1</v>
      </c>
      <c r="I3321" s="23"/>
      <c r="P3321"/>
      <c r="Q3321"/>
      <c r="R3321"/>
      <c r="S3321"/>
      <c r="T3321"/>
      <c r="U3321"/>
      <c r="V3321"/>
      <c r="W3321"/>
      <c r="X3321"/>
    </row>
    <row r="3322" spans="1:24" ht="27" x14ac:dyDescent="0.25">
      <c r="A3322" s="213">
        <v>4861</v>
      </c>
      <c r="B3322" s="213" t="s">
        <v>1077</v>
      </c>
      <c r="C3322" s="213" t="s">
        <v>500</v>
      </c>
      <c r="D3322" s="213" t="s">
        <v>15</v>
      </c>
      <c r="E3322" s="213" t="s">
        <v>14</v>
      </c>
      <c r="F3322" s="331">
        <v>80000</v>
      </c>
      <c r="G3322" s="331">
        <v>80000</v>
      </c>
      <c r="H3322" s="213">
        <v>1</v>
      </c>
      <c r="I3322" s="23"/>
      <c r="P3322"/>
      <c r="Q3322"/>
      <c r="R3322"/>
      <c r="S3322"/>
      <c r="T3322"/>
      <c r="U3322"/>
      <c r="V3322"/>
      <c r="W3322"/>
      <c r="X3322"/>
    </row>
    <row r="3323" spans="1:24" x14ac:dyDescent="0.25">
      <c r="A3323" s="450" t="s">
        <v>3828</v>
      </c>
      <c r="B3323" s="451"/>
      <c r="C3323" s="451"/>
      <c r="D3323" s="451"/>
      <c r="E3323" s="451"/>
      <c r="F3323" s="451"/>
      <c r="G3323" s="451"/>
      <c r="H3323" s="451"/>
      <c r="I3323" s="23"/>
      <c r="P3323"/>
      <c r="Q3323"/>
      <c r="R3323"/>
      <c r="S3323"/>
      <c r="T3323"/>
      <c r="U3323"/>
      <c r="V3323"/>
      <c r="W3323"/>
      <c r="X3323"/>
    </row>
    <row r="3324" spans="1:24" x14ac:dyDescent="0.25">
      <c r="A3324" s="452" t="s">
        <v>8</v>
      </c>
      <c r="B3324" s="453"/>
      <c r="C3324" s="453"/>
      <c r="D3324" s="453"/>
      <c r="E3324" s="453"/>
      <c r="F3324" s="453"/>
      <c r="G3324" s="453"/>
      <c r="H3324" s="453"/>
      <c r="I3324" s="23"/>
      <c r="P3324"/>
      <c r="Q3324"/>
      <c r="R3324"/>
      <c r="S3324"/>
      <c r="T3324"/>
      <c r="U3324"/>
      <c r="V3324"/>
      <c r="W3324"/>
      <c r="X3324"/>
    </row>
    <row r="3325" spans="1:24" ht="27" x14ac:dyDescent="0.25">
      <c r="A3325" s="394">
        <v>5129</v>
      </c>
      <c r="B3325" s="394" t="s">
        <v>3844</v>
      </c>
      <c r="C3325" s="394" t="s">
        <v>1376</v>
      </c>
      <c r="D3325" s="394" t="s">
        <v>9</v>
      </c>
      <c r="E3325" s="394" t="s">
        <v>10</v>
      </c>
      <c r="F3325" s="394">
        <v>200</v>
      </c>
      <c r="G3325" s="394">
        <f>+F3325*H3325</f>
        <v>800000</v>
      </c>
      <c r="H3325" s="394">
        <v>4000</v>
      </c>
      <c r="I3325" s="23"/>
      <c r="P3325"/>
      <c r="Q3325"/>
      <c r="R3325"/>
      <c r="S3325"/>
      <c r="T3325"/>
      <c r="U3325"/>
      <c r="V3325"/>
      <c r="W3325"/>
      <c r="X3325"/>
    </row>
    <row r="3326" spans="1:24" ht="27" x14ac:dyDescent="0.25">
      <c r="A3326" s="394">
        <v>5129</v>
      </c>
      <c r="B3326" s="394" t="s">
        <v>3845</v>
      </c>
      <c r="C3326" s="394" t="s">
        <v>1376</v>
      </c>
      <c r="D3326" s="394" t="s">
        <v>9</v>
      </c>
      <c r="E3326" s="394" t="s">
        <v>10</v>
      </c>
      <c r="F3326" s="394">
        <v>300</v>
      </c>
      <c r="G3326" s="394">
        <f>+F3326*H3326</f>
        <v>1200000</v>
      </c>
      <c r="H3326" s="394">
        <v>4000</v>
      </c>
      <c r="I3326" s="23"/>
      <c r="P3326"/>
      <c r="Q3326"/>
      <c r="R3326"/>
      <c r="S3326"/>
      <c r="T3326"/>
      <c r="U3326"/>
      <c r="V3326"/>
      <c r="W3326"/>
      <c r="X3326"/>
    </row>
    <row r="3327" spans="1:24" x14ac:dyDescent="0.25">
      <c r="A3327" s="394">
        <v>5129</v>
      </c>
      <c r="B3327" s="394" t="s">
        <v>3834</v>
      </c>
      <c r="C3327" s="394" t="s">
        <v>3285</v>
      </c>
      <c r="D3327" s="394" t="s">
        <v>9</v>
      </c>
      <c r="E3327" s="394" t="s">
        <v>10</v>
      </c>
      <c r="F3327" s="394">
        <v>120000</v>
      </c>
      <c r="G3327" s="394">
        <f>+F3327*H3327</f>
        <v>480000</v>
      </c>
      <c r="H3327" s="394">
        <v>4</v>
      </c>
      <c r="I3327" s="23"/>
      <c r="P3327"/>
      <c r="Q3327"/>
      <c r="R3327"/>
      <c r="S3327"/>
      <c r="T3327"/>
      <c r="U3327"/>
      <c r="V3327"/>
      <c r="W3327"/>
      <c r="X3327"/>
    </row>
    <row r="3328" spans="1:24" x14ac:dyDescent="0.25">
      <c r="A3328" s="394">
        <v>5129</v>
      </c>
      <c r="B3328" s="394" t="s">
        <v>3835</v>
      </c>
      <c r="C3328" s="394" t="s">
        <v>1397</v>
      </c>
      <c r="D3328" s="394" t="s">
        <v>9</v>
      </c>
      <c r="E3328" s="394" t="s">
        <v>10</v>
      </c>
      <c r="F3328" s="394">
        <v>130000</v>
      </c>
      <c r="G3328" s="394">
        <f t="shared" ref="G3328:G3333" si="51">+F3328*H3328</f>
        <v>1430000</v>
      </c>
      <c r="H3328" s="394">
        <v>11</v>
      </c>
      <c r="I3328" s="23"/>
      <c r="P3328"/>
      <c r="Q3328"/>
      <c r="R3328"/>
      <c r="S3328"/>
      <c r="T3328"/>
      <c r="U3328"/>
      <c r="V3328"/>
      <c r="W3328"/>
      <c r="X3328"/>
    </row>
    <row r="3329" spans="1:24" x14ac:dyDescent="0.25">
      <c r="A3329" s="394">
        <v>5129</v>
      </c>
      <c r="B3329" s="394" t="s">
        <v>3836</v>
      </c>
      <c r="C3329" s="394" t="s">
        <v>3297</v>
      </c>
      <c r="D3329" s="394" t="s">
        <v>9</v>
      </c>
      <c r="E3329" s="394" t="s">
        <v>10</v>
      </c>
      <c r="F3329" s="394">
        <v>40000</v>
      </c>
      <c r="G3329" s="394">
        <f t="shared" si="51"/>
        <v>160000</v>
      </c>
      <c r="H3329" s="394">
        <v>4</v>
      </c>
      <c r="I3329" s="23"/>
      <c r="P3329"/>
      <c r="Q3329"/>
      <c r="R3329"/>
      <c r="S3329"/>
      <c r="T3329"/>
      <c r="U3329"/>
      <c r="V3329"/>
      <c r="W3329"/>
      <c r="X3329"/>
    </row>
    <row r="3330" spans="1:24" x14ac:dyDescent="0.25">
      <c r="A3330" s="394">
        <v>5129</v>
      </c>
      <c r="B3330" s="394" t="s">
        <v>3837</v>
      </c>
      <c r="C3330" s="394" t="s">
        <v>3838</v>
      </c>
      <c r="D3330" s="394" t="s">
        <v>9</v>
      </c>
      <c r="E3330" s="394" t="s">
        <v>10</v>
      </c>
      <c r="F3330" s="394">
        <v>110000</v>
      </c>
      <c r="G3330" s="394">
        <f t="shared" si="51"/>
        <v>550000</v>
      </c>
      <c r="H3330" s="394">
        <v>5</v>
      </c>
      <c r="I3330" s="23"/>
      <c r="P3330"/>
      <c r="Q3330"/>
      <c r="R3330"/>
      <c r="S3330"/>
      <c r="T3330"/>
      <c r="U3330"/>
      <c r="V3330"/>
      <c r="W3330"/>
      <c r="X3330"/>
    </row>
    <row r="3331" spans="1:24" x14ac:dyDescent="0.25">
      <c r="A3331" s="394">
        <v>5129</v>
      </c>
      <c r="B3331" s="394" t="s">
        <v>3839</v>
      </c>
      <c r="C3331" s="394" t="s">
        <v>3840</v>
      </c>
      <c r="D3331" s="394" t="s">
        <v>9</v>
      </c>
      <c r="E3331" s="394" t="s">
        <v>10</v>
      </c>
      <c r="F3331" s="394">
        <v>60000</v>
      </c>
      <c r="G3331" s="394">
        <f t="shared" si="51"/>
        <v>240000</v>
      </c>
      <c r="H3331" s="394">
        <v>4</v>
      </c>
      <c r="I3331" s="23"/>
      <c r="P3331"/>
      <c r="Q3331"/>
      <c r="R3331"/>
      <c r="S3331"/>
      <c r="T3331"/>
      <c r="U3331"/>
      <c r="V3331"/>
      <c r="W3331"/>
      <c r="X3331"/>
    </row>
    <row r="3332" spans="1:24" x14ac:dyDescent="0.25">
      <c r="A3332" s="394">
        <v>5129</v>
      </c>
      <c r="B3332" s="394" t="s">
        <v>3841</v>
      </c>
      <c r="C3332" s="394" t="s">
        <v>1401</v>
      </c>
      <c r="D3332" s="394" t="s">
        <v>9</v>
      </c>
      <c r="E3332" s="394" t="s">
        <v>10</v>
      </c>
      <c r="F3332" s="394">
        <v>130000</v>
      </c>
      <c r="G3332" s="394">
        <f t="shared" si="51"/>
        <v>1560000</v>
      </c>
      <c r="H3332" s="394">
        <v>12</v>
      </c>
      <c r="I3332" s="23"/>
      <c r="P3332"/>
      <c r="Q3332"/>
      <c r="R3332"/>
      <c r="S3332"/>
      <c r="T3332"/>
      <c r="U3332"/>
      <c r="V3332"/>
      <c r="W3332"/>
      <c r="X3332"/>
    </row>
    <row r="3333" spans="1:24" ht="27" x14ac:dyDescent="0.25">
      <c r="A3333" s="394">
        <v>5129</v>
      </c>
      <c r="B3333" s="394" t="s">
        <v>3842</v>
      </c>
      <c r="C3333" s="394" t="s">
        <v>3843</v>
      </c>
      <c r="D3333" s="394" t="s">
        <v>9</v>
      </c>
      <c r="E3333" s="394" t="s">
        <v>10</v>
      </c>
      <c r="F3333" s="394">
        <v>50000</v>
      </c>
      <c r="G3333" s="394">
        <f t="shared" si="51"/>
        <v>150000</v>
      </c>
      <c r="H3333" s="394">
        <v>3</v>
      </c>
      <c r="I3333" s="23"/>
      <c r="P3333"/>
      <c r="Q3333"/>
      <c r="R3333"/>
      <c r="S3333"/>
      <c r="T3333"/>
      <c r="U3333"/>
      <c r="V3333"/>
      <c r="W3333"/>
      <c r="X3333"/>
    </row>
    <row r="3334" spans="1:24" x14ac:dyDescent="0.25">
      <c r="A3334" s="394">
        <v>5129</v>
      </c>
      <c r="B3334" s="394" t="s">
        <v>3829</v>
      </c>
      <c r="C3334" s="394" t="s">
        <v>3289</v>
      </c>
      <c r="D3334" s="394" t="s">
        <v>9</v>
      </c>
      <c r="E3334" s="394" t="s">
        <v>10</v>
      </c>
      <c r="F3334" s="394">
        <v>8000</v>
      </c>
      <c r="G3334" s="394">
        <f>+F3334*H3334</f>
        <v>160000</v>
      </c>
      <c r="H3334" s="394">
        <v>20</v>
      </c>
      <c r="I3334" s="23"/>
      <c r="P3334"/>
      <c r="Q3334"/>
      <c r="R3334"/>
      <c r="S3334"/>
      <c r="T3334"/>
      <c r="U3334"/>
      <c r="V3334"/>
      <c r="W3334"/>
      <c r="X3334"/>
    </row>
    <row r="3335" spans="1:24" x14ac:dyDescent="0.25">
      <c r="A3335" s="394">
        <v>5129</v>
      </c>
      <c r="B3335" s="394" t="s">
        <v>3830</v>
      </c>
      <c r="C3335" s="394" t="s">
        <v>2373</v>
      </c>
      <c r="D3335" s="394" t="s">
        <v>9</v>
      </c>
      <c r="E3335" s="394" t="s">
        <v>10</v>
      </c>
      <c r="F3335" s="394">
        <v>105000</v>
      </c>
      <c r="G3335" s="394">
        <f t="shared" ref="G3335:G3338" si="52">+F3335*H3335</f>
        <v>210000</v>
      </c>
      <c r="H3335" s="394">
        <v>2</v>
      </c>
      <c r="I3335" s="23"/>
      <c r="P3335"/>
      <c r="Q3335"/>
      <c r="R3335"/>
      <c r="S3335"/>
      <c r="T3335"/>
      <c r="U3335"/>
      <c r="V3335"/>
      <c r="W3335"/>
      <c r="X3335"/>
    </row>
    <row r="3336" spans="1:24" x14ac:dyDescent="0.25">
      <c r="A3336" s="394">
        <v>5129</v>
      </c>
      <c r="B3336" s="394" t="s">
        <v>3831</v>
      </c>
      <c r="C3336" s="394" t="s">
        <v>3292</v>
      </c>
      <c r="D3336" s="394" t="s">
        <v>9</v>
      </c>
      <c r="E3336" s="394" t="s">
        <v>10</v>
      </c>
      <c r="F3336" s="394">
        <v>120000</v>
      </c>
      <c r="G3336" s="394">
        <f t="shared" si="52"/>
        <v>480000</v>
      </c>
      <c r="H3336" s="394">
        <v>4</v>
      </c>
      <c r="I3336" s="23"/>
      <c r="P3336"/>
      <c r="Q3336"/>
      <c r="R3336"/>
      <c r="S3336"/>
      <c r="T3336"/>
      <c r="U3336"/>
      <c r="V3336"/>
      <c r="W3336"/>
      <c r="X3336"/>
    </row>
    <row r="3337" spans="1:24" x14ac:dyDescent="0.25">
      <c r="A3337" s="394">
        <v>5129</v>
      </c>
      <c r="B3337" s="394" t="s">
        <v>3832</v>
      </c>
      <c r="C3337" s="394" t="s">
        <v>1390</v>
      </c>
      <c r="D3337" s="394" t="s">
        <v>9</v>
      </c>
      <c r="E3337" s="394" t="s">
        <v>10</v>
      </c>
      <c r="F3337" s="394">
        <v>100000</v>
      </c>
      <c r="G3337" s="394">
        <f t="shared" si="52"/>
        <v>1000000</v>
      </c>
      <c r="H3337" s="394">
        <v>10</v>
      </c>
      <c r="I3337" s="23"/>
      <c r="P3337"/>
      <c r="Q3337"/>
      <c r="R3337"/>
      <c r="S3337"/>
      <c r="T3337"/>
      <c r="U3337"/>
      <c r="V3337"/>
      <c r="W3337"/>
      <c r="X3337"/>
    </row>
    <row r="3338" spans="1:24" x14ac:dyDescent="0.25">
      <c r="A3338" s="394">
        <v>5129</v>
      </c>
      <c r="B3338" s="394" t="s">
        <v>3833</v>
      </c>
      <c r="C3338" s="394" t="s">
        <v>1392</v>
      </c>
      <c r="D3338" s="394" t="s">
        <v>9</v>
      </c>
      <c r="E3338" s="394" t="s">
        <v>10</v>
      </c>
      <c r="F3338" s="394">
        <v>120000</v>
      </c>
      <c r="G3338" s="394">
        <f t="shared" si="52"/>
        <v>480000</v>
      </c>
      <c r="H3338" s="394">
        <v>4</v>
      </c>
      <c r="I3338" s="23"/>
      <c r="P3338"/>
      <c r="Q3338"/>
      <c r="R3338"/>
      <c r="S3338"/>
      <c r="T3338"/>
      <c r="U3338"/>
      <c r="V3338"/>
      <c r="W3338"/>
      <c r="X3338"/>
    </row>
    <row r="3339" spans="1:24" x14ac:dyDescent="0.25">
      <c r="A3339" s="450" t="s">
        <v>203</v>
      </c>
      <c r="B3339" s="451"/>
      <c r="C3339" s="451"/>
      <c r="D3339" s="451"/>
      <c r="E3339" s="451"/>
      <c r="F3339" s="451"/>
      <c r="G3339" s="451"/>
      <c r="H3339" s="451"/>
      <c r="I3339" s="23"/>
      <c r="P3339"/>
      <c r="Q3339"/>
      <c r="R3339"/>
      <c r="S3339"/>
      <c r="T3339"/>
      <c r="U3339"/>
      <c r="V3339"/>
      <c r="W3339"/>
      <c r="X3339"/>
    </row>
    <row r="3340" spans="1:24" ht="16.5" customHeight="1" x14ac:dyDescent="0.25">
      <c r="A3340" s="452" t="s">
        <v>12</v>
      </c>
      <c r="B3340" s="453"/>
      <c r="C3340" s="453"/>
      <c r="D3340" s="453"/>
      <c r="E3340" s="453"/>
      <c r="F3340" s="453"/>
      <c r="G3340" s="453"/>
      <c r="H3340" s="453"/>
      <c r="I3340" s="23"/>
      <c r="P3340"/>
      <c r="Q3340"/>
      <c r="R3340"/>
      <c r="S3340"/>
      <c r="T3340"/>
      <c r="U3340"/>
      <c r="V3340"/>
      <c r="W3340"/>
      <c r="X3340"/>
    </row>
    <row r="3341" spans="1:24" ht="27" x14ac:dyDescent="0.25">
      <c r="A3341" s="416">
        <v>4239</v>
      </c>
      <c r="B3341" s="416" t="s">
        <v>3824</v>
      </c>
      <c r="C3341" s="416" t="s">
        <v>903</v>
      </c>
      <c r="D3341" s="416" t="s">
        <v>9</v>
      </c>
      <c r="E3341" s="416" t="s">
        <v>14</v>
      </c>
      <c r="F3341" s="416">
        <v>40000</v>
      </c>
      <c r="G3341" s="416">
        <v>40000</v>
      </c>
      <c r="H3341" s="416">
        <v>1</v>
      </c>
      <c r="I3341" s="23"/>
      <c r="P3341"/>
      <c r="Q3341"/>
      <c r="R3341"/>
      <c r="S3341"/>
      <c r="T3341"/>
      <c r="U3341"/>
      <c r="V3341"/>
      <c r="W3341"/>
      <c r="X3341"/>
    </row>
    <row r="3342" spans="1:24" ht="27" x14ac:dyDescent="0.25">
      <c r="A3342" s="416">
        <v>4239</v>
      </c>
      <c r="B3342" s="416" t="s">
        <v>3823</v>
      </c>
      <c r="C3342" s="416" t="s">
        <v>903</v>
      </c>
      <c r="D3342" s="416" t="s">
        <v>9</v>
      </c>
      <c r="E3342" s="416" t="s">
        <v>14</v>
      </c>
      <c r="F3342" s="416">
        <v>400000</v>
      </c>
      <c r="G3342" s="416">
        <v>400000</v>
      </c>
      <c r="H3342" s="416">
        <v>1</v>
      </c>
      <c r="I3342" s="23"/>
      <c r="P3342"/>
      <c r="Q3342"/>
      <c r="R3342"/>
      <c r="S3342"/>
      <c r="T3342"/>
      <c r="U3342"/>
      <c r="V3342"/>
      <c r="W3342"/>
      <c r="X3342"/>
    </row>
    <row r="3343" spans="1:24" ht="27" x14ac:dyDescent="0.25">
      <c r="A3343" s="416">
        <v>4239</v>
      </c>
      <c r="B3343" s="416" t="s">
        <v>3821</v>
      </c>
      <c r="C3343" s="416" t="s">
        <v>903</v>
      </c>
      <c r="D3343" s="416" t="s">
        <v>9</v>
      </c>
      <c r="E3343" s="416" t="s">
        <v>14</v>
      </c>
      <c r="F3343" s="416">
        <v>200000</v>
      </c>
      <c r="G3343" s="416">
        <v>200000</v>
      </c>
      <c r="H3343" s="416">
        <v>1</v>
      </c>
      <c r="I3343" s="23"/>
      <c r="P3343"/>
      <c r="Q3343"/>
      <c r="R3343"/>
      <c r="S3343"/>
      <c r="T3343"/>
      <c r="U3343"/>
      <c r="V3343"/>
      <c r="W3343"/>
      <c r="X3343"/>
    </row>
    <row r="3344" spans="1:24" ht="27" x14ac:dyDescent="0.25">
      <c r="A3344" s="416">
        <v>4239</v>
      </c>
      <c r="B3344" s="416" t="s">
        <v>3819</v>
      </c>
      <c r="C3344" s="416" t="s">
        <v>903</v>
      </c>
      <c r="D3344" s="416" t="s">
        <v>9</v>
      </c>
      <c r="E3344" s="416" t="s">
        <v>14</v>
      </c>
      <c r="F3344" s="416">
        <v>400000</v>
      </c>
      <c r="G3344" s="416">
        <v>400000</v>
      </c>
      <c r="H3344" s="416">
        <v>1</v>
      </c>
      <c r="I3344" s="23"/>
      <c r="P3344"/>
      <c r="Q3344"/>
      <c r="R3344"/>
      <c r="S3344"/>
      <c r="T3344"/>
      <c r="U3344"/>
      <c r="V3344"/>
      <c r="W3344"/>
      <c r="X3344"/>
    </row>
    <row r="3345" spans="1:24" ht="27" x14ac:dyDescent="0.25">
      <c r="A3345" s="416">
        <v>4239</v>
      </c>
      <c r="B3345" s="416" t="s">
        <v>3822</v>
      </c>
      <c r="C3345" s="416" t="s">
        <v>903</v>
      </c>
      <c r="D3345" s="416" t="s">
        <v>9</v>
      </c>
      <c r="E3345" s="416" t="s">
        <v>14</v>
      </c>
      <c r="F3345" s="416">
        <v>440000</v>
      </c>
      <c r="G3345" s="416">
        <v>440000</v>
      </c>
      <c r="H3345" s="416">
        <v>1</v>
      </c>
      <c r="I3345" s="23"/>
      <c r="P3345"/>
      <c r="Q3345"/>
      <c r="R3345"/>
      <c r="S3345"/>
      <c r="T3345"/>
      <c r="U3345"/>
      <c r="V3345"/>
      <c r="W3345"/>
      <c r="X3345"/>
    </row>
    <row r="3346" spans="1:24" ht="27" x14ac:dyDescent="0.25">
      <c r="A3346" s="416">
        <v>4239</v>
      </c>
      <c r="B3346" s="416" t="s">
        <v>3820</v>
      </c>
      <c r="C3346" s="416" t="s">
        <v>903</v>
      </c>
      <c r="D3346" s="416" t="s">
        <v>9</v>
      </c>
      <c r="E3346" s="416" t="s">
        <v>14</v>
      </c>
      <c r="F3346" s="416">
        <v>480000</v>
      </c>
      <c r="G3346" s="416">
        <v>480000</v>
      </c>
      <c r="H3346" s="416">
        <v>1</v>
      </c>
      <c r="I3346" s="23"/>
      <c r="P3346"/>
      <c r="Q3346"/>
      <c r="R3346"/>
      <c r="S3346"/>
      <c r="T3346"/>
      <c r="U3346"/>
      <c r="V3346"/>
      <c r="W3346"/>
      <c r="X3346"/>
    </row>
    <row r="3347" spans="1:24" ht="27" x14ac:dyDescent="0.25">
      <c r="A3347" s="416">
        <v>4239</v>
      </c>
      <c r="B3347" s="416" t="s">
        <v>3818</v>
      </c>
      <c r="C3347" s="416" t="s">
        <v>903</v>
      </c>
      <c r="D3347" s="416" t="s">
        <v>9</v>
      </c>
      <c r="E3347" s="416" t="s">
        <v>14</v>
      </c>
      <c r="F3347" s="416">
        <v>440000</v>
      </c>
      <c r="G3347" s="416">
        <v>440000</v>
      </c>
      <c r="H3347" s="416">
        <v>1</v>
      </c>
      <c r="I3347" s="23"/>
      <c r="P3347"/>
      <c r="Q3347"/>
      <c r="R3347"/>
      <c r="S3347"/>
      <c r="T3347"/>
      <c r="U3347"/>
      <c r="V3347"/>
      <c r="W3347"/>
      <c r="X3347"/>
    </row>
    <row r="3348" spans="1:24" ht="27" x14ac:dyDescent="0.25">
      <c r="A3348" s="416">
        <v>4239</v>
      </c>
      <c r="B3348" s="416" t="s">
        <v>3825</v>
      </c>
      <c r="C3348" s="416" t="s">
        <v>903</v>
      </c>
      <c r="D3348" s="416" t="s">
        <v>9</v>
      </c>
      <c r="E3348" s="416" t="s">
        <v>14</v>
      </c>
      <c r="F3348" s="416">
        <v>320000</v>
      </c>
      <c r="G3348" s="416">
        <v>320000</v>
      </c>
      <c r="H3348" s="416">
        <v>1</v>
      </c>
      <c r="I3348" s="23"/>
      <c r="P3348"/>
      <c r="Q3348"/>
      <c r="R3348"/>
      <c r="S3348"/>
      <c r="T3348"/>
      <c r="U3348"/>
      <c r="V3348"/>
      <c r="W3348"/>
      <c r="X3348"/>
    </row>
    <row r="3349" spans="1:24" ht="27" x14ac:dyDescent="0.25">
      <c r="A3349" s="416">
        <v>4239</v>
      </c>
      <c r="B3349" s="416" t="s">
        <v>3818</v>
      </c>
      <c r="C3349" s="416" t="s">
        <v>903</v>
      </c>
      <c r="D3349" s="416" t="s">
        <v>9</v>
      </c>
      <c r="E3349" s="416" t="s">
        <v>14</v>
      </c>
      <c r="F3349" s="416">
        <v>800000</v>
      </c>
      <c r="G3349" s="416">
        <v>800000</v>
      </c>
      <c r="H3349" s="416">
        <v>1</v>
      </c>
      <c r="I3349" s="23"/>
      <c r="P3349"/>
      <c r="Q3349"/>
      <c r="R3349"/>
      <c r="S3349"/>
      <c r="T3349"/>
      <c r="U3349"/>
      <c r="V3349"/>
      <c r="W3349"/>
      <c r="X3349"/>
    </row>
    <row r="3350" spans="1:24" ht="27" x14ac:dyDescent="0.25">
      <c r="A3350" s="416">
        <v>4239</v>
      </c>
      <c r="B3350" s="416" t="s">
        <v>3819</v>
      </c>
      <c r="C3350" s="416" t="s">
        <v>903</v>
      </c>
      <c r="D3350" s="416" t="s">
        <v>9</v>
      </c>
      <c r="E3350" s="416" t="s">
        <v>14</v>
      </c>
      <c r="F3350" s="416">
        <v>800000</v>
      </c>
      <c r="G3350" s="416">
        <v>800000</v>
      </c>
      <c r="H3350" s="416">
        <v>1</v>
      </c>
      <c r="I3350" s="23"/>
      <c r="P3350"/>
      <c r="Q3350"/>
      <c r="R3350"/>
      <c r="S3350"/>
      <c r="T3350"/>
      <c r="U3350"/>
      <c r="V3350"/>
      <c r="W3350"/>
      <c r="X3350"/>
    </row>
    <row r="3351" spans="1:24" ht="27" x14ac:dyDescent="0.25">
      <c r="A3351" s="414">
        <v>4239</v>
      </c>
      <c r="B3351" s="414" t="s">
        <v>3820</v>
      </c>
      <c r="C3351" s="414" t="s">
        <v>903</v>
      </c>
      <c r="D3351" s="414" t="s">
        <v>9</v>
      </c>
      <c r="E3351" s="414" t="s">
        <v>14</v>
      </c>
      <c r="F3351" s="414">
        <v>660000</v>
      </c>
      <c r="G3351" s="414">
        <v>660000</v>
      </c>
      <c r="H3351" s="414">
        <v>1</v>
      </c>
      <c r="I3351" s="23"/>
      <c r="P3351"/>
      <c r="Q3351"/>
      <c r="R3351"/>
      <c r="S3351"/>
      <c r="T3351"/>
      <c r="U3351"/>
      <c r="V3351"/>
      <c r="W3351"/>
      <c r="X3351"/>
    </row>
    <row r="3352" spans="1:24" ht="27" x14ac:dyDescent="0.25">
      <c r="A3352" s="414">
        <v>4239</v>
      </c>
      <c r="B3352" s="414" t="s">
        <v>3821</v>
      </c>
      <c r="C3352" s="414" t="s">
        <v>903</v>
      </c>
      <c r="D3352" s="414" t="s">
        <v>9</v>
      </c>
      <c r="E3352" s="414" t="s">
        <v>14</v>
      </c>
      <c r="F3352" s="414">
        <v>500000</v>
      </c>
      <c r="G3352" s="414">
        <v>500000</v>
      </c>
      <c r="H3352" s="414">
        <v>1</v>
      </c>
      <c r="I3352" s="23"/>
      <c r="P3352"/>
      <c r="Q3352"/>
      <c r="R3352"/>
      <c r="S3352"/>
      <c r="T3352"/>
      <c r="U3352"/>
      <c r="V3352"/>
      <c r="W3352"/>
      <c r="X3352"/>
    </row>
    <row r="3353" spans="1:24" ht="27" x14ac:dyDescent="0.25">
      <c r="A3353" s="414">
        <v>4239</v>
      </c>
      <c r="B3353" s="414" t="s">
        <v>3822</v>
      </c>
      <c r="C3353" s="414" t="s">
        <v>903</v>
      </c>
      <c r="D3353" s="414" t="s">
        <v>9</v>
      </c>
      <c r="E3353" s="414" t="s">
        <v>14</v>
      </c>
      <c r="F3353" s="414">
        <v>360000</v>
      </c>
      <c r="G3353" s="414">
        <v>360000</v>
      </c>
      <c r="H3353" s="414">
        <v>1</v>
      </c>
      <c r="I3353" s="23"/>
      <c r="P3353"/>
      <c r="Q3353"/>
      <c r="R3353"/>
      <c r="S3353"/>
      <c r="T3353"/>
      <c r="U3353"/>
      <c r="V3353"/>
      <c r="W3353"/>
      <c r="X3353"/>
    </row>
    <row r="3354" spans="1:24" ht="27" x14ac:dyDescent="0.25">
      <c r="A3354" s="414">
        <v>4239</v>
      </c>
      <c r="B3354" s="414" t="s">
        <v>3823</v>
      </c>
      <c r="C3354" s="414" t="s">
        <v>903</v>
      </c>
      <c r="D3354" s="414" t="s">
        <v>9</v>
      </c>
      <c r="E3354" s="414" t="s">
        <v>14</v>
      </c>
      <c r="F3354" s="414">
        <v>1200000</v>
      </c>
      <c r="G3354" s="414">
        <v>1200000</v>
      </c>
      <c r="H3354" s="414">
        <v>1</v>
      </c>
      <c r="I3354" s="23"/>
      <c r="P3354"/>
      <c r="Q3354"/>
      <c r="R3354"/>
      <c r="S3354"/>
      <c r="T3354"/>
      <c r="U3354"/>
      <c r="V3354"/>
      <c r="W3354"/>
      <c r="X3354"/>
    </row>
    <row r="3355" spans="1:24" ht="27" x14ac:dyDescent="0.25">
      <c r="A3355" s="414">
        <v>4239</v>
      </c>
      <c r="B3355" s="414" t="s">
        <v>3824</v>
      </c>
      <c r="C3355" s="414" t="s">
        <v>903</v>
      </c>
      <c r="D3355" s="414" t="s">
        <v>9</v>
      </c>
      <c r="E3355" s="414" t="s">
        <v>14</v>
      </c>
      <c r="F3355" s="414">
        <v>700000</v>
      </c>
      <c r="G3355" s="414">
        <v>700000</v>
      </c>
      <c r="H3355" s="414">
        <v>1</v>
      </c>
      <c r="I3355" s="23"/>
      <c r="P3355"/>
      <c r="Q3355"/>
      <c r="R3355"/>
      <c r="S3355"/>
      <c r="T3355"/>
      <c r="U3355"/>
      <c r="V3355"/>
      <c r="W3355"/>
      <c r="X3355"/>
    </row>
    <row r="3356" spans="1:24" ht="27" x14ac:dyDescent="0.25">
      <c r="A3356" s="414">
        <v>4239</v>
      </c>
      <c r="B3356" s="414" t="s">
        <v>3825</v>
      </c>
      <c r="C3356" s="414" t="s">
        <v>903</v>
      </c>
      <c r="D3356" s="414" t="s">
        <v>9</v>
      </c>
      <c r="E3356" s="414" t="s">
        <v>14</v>
      </c>
      <c r="F3356" s="414">
        <v>180000</v>
      </c>
      <c r="G3356" s="414">
        <v>180000</v>
      </c>
      <c r="H3356" s="414">
        <v>1</v>
      </c>
      <c r="I3356" s="23"/>
      <c r="P3356"/>
      <c r="Q3356"/>
      <c r="R3356"/>
      <c r="S3356"/>
      <c r="T3356"/>
      <c r="U3356"/>
      <c r="V3356"/>
      <c r="W3356"/>
      <c r="X3356"/>
    </row>
    <row r="3357" spans="1:24" x14ac:dyDescent="0.25">
      <c r="A3357" s="452" t="s">
        <v>8</v>
      </c>
      <c r="B3357" s="453"/>
      <c r="C3357" s="453"/>
      <c r="D3357" s="453"/>
      <c r="E3357" s="453"/>
      <c r="F3357" s="453"/>
      <c r="G3357" s="453"/>
      <c r="H3357" s="453"/>
      <c r="I3357" s="23"/>
      <c r="P3357"/>
      <c r="Q3357"/>
      <c r="R3357"/>
      <c r="S3357"/>
      <c r="T3357"/>
      <c r="U3357"/>
      <c r="V3357"/>
      <c r="W3357"/>
      <c r="X3357"/>
    </row>
    <row r="3358" spans="1:24" x14ac:dyDescent="0.25">
      <c r="A3358" s="394">
        <v>4267</v>
      </c>
      <c r="B3358" s="394" t="s">
        <v>3826</v>
      </c>
      <c r="C3358" s="394" t="s">
        <v>1003</v>
      </c>
      <c r="D3358" s="394" t="s">
        <v>427</v>
      </c>
      <c r="E3358" s="394" t="s">
        <v>10</v>
      </c>
      <c r="F3358" s="394">
        <v>15500</v>
      </c>
      <c r="G3358" s="394">
        <f>+F3358*H3358</f>
        <v>1550000</v>
      </c>
      <c r="H3358" s="394">
        <v>100</v>
      </c>
      <c r="I3358" s="23"/>
      <c r="P3358"/>
      <c r="Q3358"/>
      <c r="R3358"/>
      <c r="S3358"/>
      <c r="T3358"/>
      <c r="U3358"/>
      <c r="V3358"/>
      <c r="W3358"/>
      <c r="X3358"/>
    </row>
    <row r="3359" spans="1:24" x14ac:dyDescent="0.25">
      <c r="A3359" s="394">
        <v>4267</v>
      </c>
      <c r="B3359" s="394" t="s">
        <v>3827</v>
      </c>
      <c r="C3359" s="394" t="s">
        <v>1005</v>
      </c>
      <c r="D3359" s="394" t="s">
        <v>427</v>
      </c>
      <c r="E3359" s="394" t="s">
        <v>14</v>
      </c>
      <c r="F3359" s="394">
        <v>450000</v>
      </c>
      <c r="G3359" s="394">
        <f>+F3359*H3359</f>
        <v>450000</v>
      </c>
      <c r="H3359" s="394">
        <v>1</v>
      </c>
      <c r="I3359" s="23"/>
      <c r="P3359"/>
      <c r="Q3359"/>
      <c r="R3359"/>
      <c r="S3359"/>
      <c r="T3359"/>
      <c r="U3359"/>
      <c r="V3359"/>
      <c r="W3359"/>
      <c r="X3359"/>
    </row>
    <row r="3360" spans="1:24" x14ac:dyDescent="0.25">
      <c r="A3360" s="450" t="s">
        <v>182</v>
      </c>
      <c r="B3360" s="451"/>
      <c r="C3360" s="451"/>
      <c r="D3360" s="451"/>
      <c r="E3360" s="451"/>
      <c r="F3360" s="451"/>
      <c r="G3360" s="451"/>
      <c r="H3360" s="451"/>
      <c r="I3360" s="23"/>
      <c r="P3360"/>
      <c r="Q3360"/>
      <c r="R3360"/>
      <c r="S3360"/>
      <c r="T3360"/>
      <c r="U3360"/>
      <c r="V3360"/>
      <c r="W3360"/>
      <c r="X3360"/>
    </row>
    <row r="3361" spans="1:24" x14ac:dyDescent="0.25">
      <c r="A3361" s="452" t="s">
        <v>16</v>
      </c>
      <c r="B3361" s="453"/>
      <c r="C3361" s="453"/>
      <c r="D3361" s="453"/>
      <c r="E3361" s="453"/>
      <c r="F3361" s="453"/>
      <c r="G3361" s="453"/>
      <c r="H3361" s="453"/>
      <c r="I3361" s="23"/>
      <c r="P3361"/>
      <c r="Q3361"/>
      <c r="R3361"/>
      <c r="S3361"/>
      <c r="T3361"/>
      <c r="U3361"/>
      <c r="V3361"/>
      <c r="W3361"/>
      <c r="X3361"/>
    </row>
    <row r="3362" spans="1:24" ht="27" x14ac:dyDescent="0.25">
      <c r="A3362" s="397">
        <v>5113</v>
      </c>
      <c r="B3362" s="397" t="s">
        <v>1023</v>
      </c>
      <c r="C3362" s="397" t="s">
        <v>1020</v>
      </c>
      <c r="D3362" s="397" t="s">
        <v>427</v>
      </c>
      <c r="E3362" s="397" t="s">
        <v>14</v>
      </c>
      <c r="F3362" s="397">
        <v>46509</v>
      </c>
      <c r="G3362" s="397">
        <v>46509</v>
      </c>
      <c r="H3362" s="397">
        <v>1</v>
      </c>
      <c r="I3362" s="23"/>
      <c r="P3362"/>
      <c r="Q3362"/>
      <c r="R3362"/>
      <c r="S3362"/>
      <c r="T3362"/>
      <c r="U3362"/>
      <c r="V3362"/>
      <c r="W3362"/>
      <c r="X3362"/>
    </row>
    <row r="3363" spans="1:24" ht="27" x14ac:dyDescent="0.25">
      <c r="A3363" s="397">
        <v>5113</v>
      </c>
      <c r="B3363" s="397" t="s">
        <v>1022</v>
      </c>
      <c r="C3363" s="397" t="s">
        <v>1020</v>
      </c>
      <c r="D3363" s="397" t="s">
        <v>427</v>
      </c>
      <c r="E3363" s="397" t="s">
        <v>14</v>
      </c>
      <c r="F3363" s="397">
        <v>989858</v>
      </c>
      <c r="G3363" s="397">
        <v>989858</v>
      </c>
      <c r="H3363" s="397">
        <v>1</v>
      </c>
      <c r="I3363" s="23"/>
      <c r="P3363"/>
      <c r="Q3363"/>
      <c r="R3363"/>
      <c r="S3363"/>
      <c r="T3363"/>
      <c r="U3363"/>
      <c r="V3363"/>
      <c r="W3363"/>
      <c r="X3363"/>
    </row>
    <row r="3364" spans="1:24" ht="27" x14ac:dyDescent="0.25">
      <c r="A3364" s="397">
        <v>5113</v>
      </c>
      <c r="B3364" s="397" t="s">
        <v>1019</v>
      </c>
      <c r="C3364" s="397" t="s">
        <v>1020</v>
      </c>
      <c r="D3364" s="397" t="s">
        <v>427</v>
      </c>
      <c r="E3364" s="397" t="s">
        <v>14</v>
      </c>
      <c r="F3364" s="397">
        <v>13805592</v>
      </c>
      <c r="G3364" s="397">
        <v>13805592</v>
      </c>
      <c r="H3364" s="397">
        <v>1</v>
      </c>
      <c r="I3364" s="23"/>
      <c r="P3364"/>
      <c r="Q3364"/>
      <c r="R3364"/>
      <c r="S3364"/>
      <c r="T3364"/>
      <c r="U3364"/>
      <c r="V3364"/>
      <c r="W3364"/>
      <c r="X3364"/>
    </row>
    <row r="3365" spans="1:24" ht="27" x14ac:dyDescent="0.25">
      <c r="A3365" s="397">
        <v>5113</v>
      </c>
      <c r="B3365" s="397" t="s">
        <v>1021</v>
      </c>
      <c r="C3365" s="397" t="s">
        <v>1020</v>
      </c>
      <c r="D3365" s="397" t="s">
        <v>427</v>
      </c>
      <c r="E3365" s="397" t="s">
        <v>14</v>
      </c>
      <c r="F3365" s="397">
        <v>28051517</v>
      </c>
      <c r="G3365" s="397">
        <v>28051517</v>
      </c>
      <c r="H3365" s="397">
        <v>1</v>
      </c>
      <c r="I3365" s="23"/>
      <c r="P3365"/>
      <c r="Q3365"/>
      <c r="R3365"/>
      <c r="S3365"/>
      <c r="T3365"/>
      <c r="U3365"/>
      <c r="V3365"/>
      <c r="W3365"/>
      <c r="X3365"/>
    </row>
    <row r="3366" spans="1:24" ht="27" x14ac:dyDescent="0.25">
      <c r="A3366" s="397">
        <v>5113</v>
      </c>
      <c r="B3366" s="397" t="s">
        <v>1022</v>
      </c>
      <c r="C3366" s="397" t="s">
        <v>1020</v>
      </c>
      <c r="D3366" s="397" t="s">
        <v>427</v>
      </c>
      <c r="E3366" s="397" t="s">
        <v>14</v>
      </c>
      <c r="F3366" s="397">
        <v>15052010</v>
      </c>
      <c r="G3366" s="397">
        <v>15052010</v>
      </c>
      <c r="H3366" s="397">
        <v>1</v>
      </c>
      <c r="I3366" s="23"/>
      <c r="P3366"/>
      <c r="Q3366"/>
      <c r="R3366"/>
      <c r="S3366"/>
      <c r="T3366"/>
      <c r="U3366"/>
      <c r="V3366"/>
      <c r="W3366"/>
      <c r="X3366"/>
    </row>
    <row r="3367" spans="1:24" ht="27" x14ac:dyDescent="0.25">
      <c r="A3367" s="207">
        <v>5113</v>
      </c>
      <c r="B3367" s="207" t="s">
        <v>1023</v>
      </c>
      <c r="C3367" s="207" t="s">
        <v>1020</v>
      </c>
      <c r="D3367" s="207" t="s">
        <v>427</v>
      </c>
      <c r="E3367" s="207" t="s">
        <v>14</v>
      </c>
      <c r="F3367" s="207">
        <v>10804803</v>
      </c>
      <c r="G3367" s="312">
        <v>10804803</v>
      </c>
      <c r="H3367" s="207">
        <v>1</v>
      </c>
      <c r="I3367" s="23"/>
      <c r="P3367"/>
      <c r="Q3367"/>
      <c r="R3367"/>
      <c r="S3367"/>
      <c r="T3367"/>
      <c r="U3367"/>
      <c r="V3367"/>
      <c r="W3367"/>
      <c r="X3367"/>
    </row>
    <row r="3368" spans="1:24" ht="27" x14ac:dyDescent="0.25">
      <c r="A3368" s="304">
        <v>5113</v>
      </c>
      <c r="B3368" s="304" t="s">
        <v>2201</v>
      </c>
      <c r="C3368" s="304" t="s">
        <v>1020</v>
      </c>
      <c r="D3368" s="304" t="s">
        <v>427</v>
      </c>
      <c r="E3368" s="304" t="s">
        <v>14</v>
      </c>
      <c r="F3368" s="304">
        <v>53799600</v>
      </c>
      <c r="G3368" s="304">
        <v>53799600</v>
      </c>
      <c r="H3368" s="304">
        <v>1</v>
      </c>
      <c r="I3368" s="23"/>
      <c r="P3368"/>
      <c r="Q3368"/>
      <c r="R3368"/>
      <c r="S3368"/>
      <c r="T3368"/>
      <c r="U3368"/>
      <c r="V3368"/>
      <c r="W3368"/>
      <c r="X3368"/>
    </row>
    <row r="3369" spans="1:24" ht="27" x14ac:dyDescent="0.25">
      <c r="A3369" s="207">
        <v>5113</v>
      </c>
      <c r="B3369" s="207" t="s">
        <v>1024</v>
      </c>
      <c r="C3369" s="207" t="s">
        <v>1020</v>
      </c>
      <c r="D3369" s="207" t="s">
        <v>427</v>
      </c>
      <c r="E3369" s="207" t="s">
        <v>14</v>
      </c>
      <c r="F3369" s="207">
        <v>22871620</v>
      </c>
      <c r="G3369" s="207">
        <v>22871620</v>
      </c>
      <c r="H3369" s="207">
        <v>1</v>
      </c>
      <c r="I3369" s="23"/>
      <c r="P3369"/>
      <c r="Q3369"/>
      <c r="R3369"/>
      <c r="S3369"/>
      <c r="T3369"/>
      <c r="U3369"/>
      <c r="V3369"/>
      <c r="W3369"/>
      <c r="X3369"/>
    </row>
    <row r="3370" spans="1:24" x14ac:dyDescent="0.25">
      <c r="A3370" s="452" t="s">
        <v>12</v>
      </c>
      <c r="B3370" s="453"/>
      <c r="C3370" s="453"/>
      <c r="D3370" s="453"/>
      <c r="E3370" s="453"/>
      <c r="F3370" s="453"/>
      <c r="G3370" s="453"/>
      <c r="H3370" s="453"/>
      <c r="I3370" s="23"/>
      <c r="P3370"/>
      <c r="Q3370"/>
      <c r="R3370"/>
      <c r="S3370"/>
      <c r="T3370"/>
      <c r="U3370"/>
      <c r="V3370"/>
      <c r="W3370"/>
      <c r="X3370"/>
    </row>
    <row r="3371" spans="1:24" ht="27" x14ac:dyDescent="0.25">
      <c r="A3371" s="303">
        <v>5113</v>
      </c>
      <c r="B3371" s="303" t="s">
        <v>2174</v>
      </c>
      <c r="C3371" s="303" t="s">
        <v>1139</v>
      </c>
      <c r="D3371" s="303" t="s">
        <v>13</v>
      </c>
      <c r="E3371" s="303" t="s">
        <v>14</v>
      </c>
      <c r="F3371" s="303">
        <v>375468</v>
      </c>
      <c r="G3371" s="303">
        <f>+F3371*H3371</f>
        <v>375468</v>
      </c>
      <c r="H3371" s="303">
        <v>1</v>
      </c>
      <c r="I3371" s="23"/>
      <c r="P3371"/>
      <c r="Q3371"/>
      <c r="R3371"/>
      <c r="S3371"/>
      <c r="T3371"/>
      <c r="U3371"/>
      <c r="V3371"/>
      <c r="W3371"/>
      <c r="X3371"/>
    </row>
    <row r="3372" spans="1:24" ht="27" x14ac:dyDescent="0.25">
      <c r="A3372" s="303">
        <v>5113</v>
      </c>
      <c r="B3372" s="303" t="s">
        <v>2175</v>
      </c>
      <c r="C3372" s="303" t="s">
        <v>1139</v>
      </c>
      <c r="D3372" s="303" t="s">
        <v>13</v>
      </c>
      <c r="E3372" s="303" t="s">
        <v>14</v>
      </c>
      <c r="F3372" s="303">
        <v>108624</v>
      </c>
      <c r="G3372" s="303">
        <f t="shared" ref="G3372:G3376" si="53">+F3372*H3372</f>
        <v>108624</v>
      </c>
      <c r="H3372" s="303">
        <v>1</v>
      </c>
      <c r="I3372" s="23"/>
      <c r="P3372"/>
      <c r="Q3372"/>
      <c r="R3372"/>
      <c r="S3372"/>
      <c r="T3372"/>
      <c r="U3372"/>
      <c r="V3372"/>
      <c r="W3372"/>
      <c r="X3372"/>
    </row>
    <row r="3373" spans="1:24" ht="27" x14ac:dyDescent="0.25">
      <c r="A3373" s="303">
        <v>5113</v>
      </c>
      <c r="B3373" s="303" t="s">
        <v>2176</v>
      </c>
      <c r="C3373" s="303" t="s">
        <v>1139</v>
      </c>
      <c r="D3373" s="303" t="s">
        <v>13</v>
      </c>
      <c r="E3373" s="303" t="s">
        <v>14</v>
      </c>
      <c r="F3373" s="303">
        <v>212448</v>
      </c>
      <c r="G3373" s="303">
        <f t="shared" si="53"/>
        <v>212448</v>
      </c>
      <c r="H3373" s="303">
        <v>1</v>
      </c>
      <c r="I3373" s="23"/>
      <c r="P3373"/>
      <c r="Q3373"/>
      <c r="R3373"/>
      <c r="S3373"/>
      <c r="T3373"/>
      <c r="U3373"/>
      <c r="V3373"/>
      <c r="W3373"/>
      <c r="X3373"/>
    </row>
    <row r="3374" spans="1:24" ht="27" x14ac:dyDescent="0.25">
      <c r="A3374" s="303">
        <v>5113</v>
      </c>
      <c r="B3374" s="303" t="s">
        <v>2177</v>
      </c>
      <c r="C3374" s="303" t="s">
        <v>1139</v>
      </c>
      <c r="D3374" s="303" t="s">
        <v>13</v>
      </c>
      <c r="E3374" s="303" t="s">
        <v>14</v>
      </c>
      <c r="F3374" s="303">
        <v>111540</v>
      </c>
      <c r="G3374" s="303">
        <f t="shared" si="53"/>
        <v>111540</v>
      </c>
      <c r="H3374" s="303">
        <v>1</v>
      </c>
      <c r="I3374" s="23"/>
      <c r="P3374"/>
      <c r="Q3374"/>
      <c r="R3374"/>
      <c r="S3374"/>
      <c r="T3374"/>
      <c r="U3374"/>
      <c r="V3374"/>
      <c r="W3374"/>
      <c r="X3374"/>
    </row>
    <row r="3375" spans="1:24" ht="27" x14ac:dyDescent="0.25">
      <c r="A3375" s="303">
        <v>5113</v>
      </c>
      <c r="B3375" s="303" t="s">
        <v>2178</v>
      </c>
      <c r="C3375" s="303" t="s">
        <v>1139</v>
      </c>
      <c r="D3375" s="303" t="s">
        <v>13</v>
      </c>
      <c r="E3375" s="303" t="s">
        <v>14</v>
      </c>
      <c r="F3375" s="303">
        <v>84612</v>
      </c>
      <c r="G3375" s="303">
        <f t="shared" si="53"/>
        <v>84612</v>
      </c>
      <c r="H3375" s="303">
        <v>1</v>
      </c>
      <c r="I3375" s="23"/>
      <c r="P3375"/>
      <c r="Q3375"/>
      <c r="R3375"/>
      <c r="S3375"/>
      <c r="T3375"/>
      <c r="U3375"/>
      <c r="V3375"/>
      <c r="W3375"/>
      <c r="X3375"/>
    </row>
    <row r="3376" spans="1:24" ht="27" x14ac:dyDescent="0.25">
      <c r="A3376" s="303">
        <v>5113</v>
      </c>
      <c r="B3376" s="303" t="s">
        <v>2179</v>
      </c>
      <c r="C3376" s="303" t="s">
        <v>1139</v>
      </c>
      <c r="D3376" s="303" t="s">
        <v>13</v>
      </c>
      <c r="E3376" s="303" t="s">
        <v>14</v>
      </c>
      <c r="F3376" s="303">
        <v>172452</v>
      </c>
      <c r="G3376" s="303">
        <f t="shared" si="53"/>
        <v>172452</v>
      </c>
      <c r="H3376" s="303">
        <v>1</v>
      </c>
      <c r="I3376" s="23"/>
      <c r="P3376"/>
      <c r="Q3376"/>
      <c r="R3376"/>
      <c r="S3376"/>
      <c r="T3376"/>
      <c r="U3376"/>
      <c r="V3376"/>
      <c r="W3376"/>
      <c r="X3376"/>
    </row>
    <row r="3377" spans="1:24" ht="27" x14ac:dyDescent="0.25">
      <c r="A3377" s="213">
        <v>5113</v>
      </c>
      <c r="B3377" s="213" t="s">
        <v>1069</v>
      </c>
      <c r="C3377" s="213" t="s">
        <v>500</v>
      </c>
      <c r="D3377" s="213" t="s">
        <v>15</v>
      </c>
      <c r="E3377" s="213" t="s">
        <v>14</v>
      </c>
      <c r="F3377" s="213">
        <v>90000</v>
      </c>
      <c r="G3377" s="213">
        <v>90000</v>
      </c>
      <c r="H3377" s="213">
        <v>1</v>
      </c>
      <c r="I3377" s="23"/>
      <c r="P3377"/>
      <c r="Q3377"/>
      <c r="R3377"/>
      <c r="S3377"/>
      <c r="T3377"/>
      <c r="U3377"/>
      <c r="V3377"/>
      <c r="W3377"/>
      <c r="X3377"/>
    </row>
    <row r="3378" spans="1:24" ht="27" x14ac:dyDescent="0.25">
      <c r="A3378" s="213">
        <v>5113</v>
      </c>
      <c r="B3378" s="213" t="s">
        <v>1070</v>
      </c>
      <c r="C3378" s="213" t="s">
        <v>500</v>
      </c>
      <c r="D3378" s="213" t="s">
        <v>15</v>
      </c>
      <c r="E3378" s="213" t="s">
        <v>14</v>
      </c>
      <c r="F3378" s="213">
        <v>145000</v>
      </c>
      <c r="G3378" s="213">
        <v>145000</v>
      </c>
      <c r="H3378" s="213">
        <v>1</v>
      </c>
      <c r="I3378" s="23"/>
      <c r="P3378"/>
      <c r="Q3378"/>
      <c r="R3378"/>
      <c r="S3378"/>
      <c r="T3378"/>
      <c r="U3378"/>
      <c r="V3378"/>
      <c r="W3378"/>
      <c r="X3378"/>
    </row>
    <row r="3379" spans="1:24" ht="27" x14ac:dyDescent="0.25">
      <c r="A3379" s="213">
        <v>5113</v>
      </c>
      <c r="B3379" s="213" t="s">
        <v>1071</v>
      </c>
      <c r="C3379" s="213" t="s">
        <v>500</v>
      </c>
      <c r="D3379" s="213" t="s">
        <v>15</v>
      </c>
      <c r="E3379" s="213" t="s">
        <v>14</v>
      </c>
      <c r="F3379" s="213">
        <v>90000</v>
      </c>
      <c r="G3379" s="213">
        <v>90000</v>
      </c>
      <c r="H3379" s="213">
        <v>1</v>
      </c>
      <c r="I3379" s="23"/>
      <c r="P3379"/>
      <c r="Q3379"/>
      <c r="R3379"/>
      <c r="S3379"/>
      <c r="T3379"/>
      <c r="U3379"/>
      <c r="V3379"/>
      <c r="W3379"/>
      <c r="X3379"/>
    </row>
    <row r="3380" spans="1:24" ht="27" x14ac:dyDescent="0.25">
      <c r="A3380" s="213">
        <v>5113</v>
      </c>
      <c r="B3380" s="213" t="s">
        <v>1072</v>
      </c>
      <c r="C3380" s="213" t="s">
        <v>500</v>
      </c>
      <c r="D3380" s="213" t="s">
        <v>15</v>
      </c>
      <c r="E3380" s="213" t="s">
        <v>14</v>
      </c>
      <c r="F3380" s="213">
        <v>70000</v>
      </c>
      <c r="G3380" s="213">
        <v>70000</v>
      </c>
      <c r="H3380" s="213">
        <v>1</v>
      </c>
      <c r="I3380" s="23"/>
      <c r="P3380"/>
      <c r="Q3380"/>
      <c r="R3380"/>
      <c r="S3380"/>
      <c r="T3380"/>
      <c r="U3380"/>
      <c r="V3380"/>
      <c r="W3380"/>
      <c r="X3380"/>
    </row>
    <row r="3381" spans="1:24" ht="27" x14ac:dyDescent="0.25">
      <c r="A3381" s="304">
        <v>5113</v>
      </c>
      <c r="B3381" s="304" t="s">
        <v>2202</v>
      </c>
      <c r="C3381" s="304" t="s">
        <v>500</v>
      </c>
      <c r="D3381" s="304" t="s">
        <v>15</v>
      </c>
      <c r="E3381" s="304" t="s">
        <v>14</v>
      </c>
      <c r="F3381" s="304">
        <v>170000</v>
      </c>
      <c r="G3381" s="304">
        <v>170000</v>
      </c>
      <c r="H3381" s="304">
        <v>1</v>
      </c>
      <c r="I3381" s="23"/>
      <c r="P3381"/>
      <c r="Q3381"/>
      <c r="R3381"/>
      <c r="S3381"/>
      <c r="T3381"/>
      <c r="U3381"/>
      <c r="V3381"/>
      <c r="W3381"/>
      <c r="X3381"/>
    </row>
    <row r="3382" spans="1:24" ht="27" x14ac:dyDescent="0.25">
      <c r="A3382" s="213">
        <v>5113</v>
      </c>
      <c r="B3382" s="213" t="s">
        <v>1073</v>
      </c>
      <c r="C3382" s="213" t="s">
        <v>500</v>
      </c>
      <c r="D3382" s="213" t="s">
        <v>15</v>
      </c>
      <c r="E3382" s="213" t="s">
        <v>14</v>
      </c>
      <c r="F3382" s="213">
        <v>103000</v>
      </c>
      <c r="G3382" s="213">
        <v>103000</v>
      </c>
      <c r="H3382" s="213">
        <v>1</v>
      </c>
      <c r="I3382" s="23"/>
      <c r="Q3382"/>
      <c r="R3382"/>
      <c r="S3382"/>
      <c r="T3382"/>
      <c r="U3382"/>
      <c r="V3382"/>
      <c r="W3382"/>
      <c r="X3382"/>
    </row>
    <row r="3383" spans="1:24" x14ac:dyDescent="0.25">
      <c r="A3383" s="452" t="s">
        <v>8</v>
      </c>
      <c r="B3383" s="453"/>
      <c r="C3383" s="453"/>
      <c r="D3383" s="453"/>
      <c r="E3383" s="453"/>
      <c r="F3383" s="453"/>
      <c r="G3383" s="453"/>
      <c r="H3383" s="453"/>
      <c r="I3383" s="23"/>
      <c r="Q3383"/>
      <c r="R3383"/>
      <c r="S3383"/>
      <c r="T3383"/>
      <c r="U3383"/>
      <c r="V3383"/>
      <c r="W3383"/>
      <c r="X3383"/>
    </row>
    <row r="3384" spans="1:24" x14ac:dyDescent="0.25">
      <c r="A3384" s="397">
        <v>5129</v>
      </c>
      <c r="B3384" s="397" t="s">
        <v>3947</v>
      </c>
      <c r="C3384" s="397" t="s">
        <v>1631</v>
      </c>
      <c r="D3384" s="397" t="s">
        <v>9</v>
      </c>
      <c r="E3384" s="397" t="s">
        <v>10</v>
      </c>
      <c r="F3384" s="397">
        <v>50000</v>
      </c>
      <c r="G3384" s="397">
        <f>+F3384*H3384</f>
        <v>5000000</v>
      </c>
      <c r="H3384" s="397">
        <v>100</v>
      </c>
      <c r="I3384" s="23"/>
      <c r="Q3384"/>
      <c r="R3384"/>
      <c r="S3384"/>
      <c r="T3384"/>
      <c r="U3384"/>
      <c r="V3384"/>
      <c r="W3384"/>
      <c r="X3384"/>
    </row>
    <row r="3385" spans="1:24" ht="27" x14ac:dyDescent="0.25">
      <c r="A3385" s="397">
        <v>5129</v>
      </c>
      <c r="B3385" s="397" t="s">
        <v>3264</v>
      </c>
      <c r="C3385" s="397" t="s">
        <v>1677</v>
      </c>
      <c r="D3385" s="397" t="s">
        <v>9</v>
      </c>
      <c r="E3385" s="397" t="s">
        <v>10</v>
      </c>
      <c r="F3385" s="397">
        <v>27000</v>
      </c>
      <c r="G3385" s="397">
        <f>+F3385*H3385</f>
        <v>2700000</v>
      </c>
      <c r="H3385" s="397">
        <v>100</v>
      </c>
      <c r="I3385" s="23"/>
      <c r="Q3385"/>
      <c r="R3385"/>
      <c r="S3385"/>
      <c r="T3385"/>
      <c r="U3385"/>
      <c r="V3385"/>
      <c r="W3385"/>
      <c r="X3385"/>
    </row>
    <row r="3386" spans="1:24" x14ac:dyDescent="0.25">
      <c r="A3386" s="450" t="s">
        <v>180</v>
      </c>
      <c r="B3386" s="451"/>
      <c r="C3386" s="451"/>
      <c r="D3386" s="451"/>
      <c r="E3386" s="451"/>
      <c r="F3386" s="451"/>
      <c r="G3386" s="451"/>
      <c r="H3386" s="451"/>
      <c r="I3386" s="23"/>
      <c r="P3386"/>
      <c r="Q3386"/>
      <c r="R3386"/>
      <c r="S3386"/>
      <c r="T3386"/>
      <c r="U3386"/>
      <c r="V3386"/>
      <c r="W3386"/>
      <c r="X3386"/>
    </row>
    <row r="3387" spans="1:24" x14ac:dyDescent="0.25">
      <c r="A3387" s="452" t="s">
        <v>16</v>
      </c>
      <c r="B3387" s="453"/>
      <c r="C3387" s="453"/>
      <c r="D3387" s="453"/>
      <c r="E3387" s="453"/>
      <c r="F3387" s="453"/>
      <c r="G3387" s="453"/>
      <c r="H3387" s="453"/>
      <c r="I3387" s="23"/>
      <c r="P3387"/>
      <c r="Q3387"/>
      <c r="R3387"/>
      <c r="S3387"/>
      <c r="T3387"/>
      <c r="U3387"/>
      <c r="V3387"/>
      <c r="W3387"/>
      <c r="X3387"/>
    </row>
    <row r="3388" spans="1:24" x14ac:dyDescent="0.25">
      <c r="A3388" s="4"/>
      <c r="B3388" s="4"/>
      <c r="C3388" s="4"/>
      <c r="D3388" s="4"/>
      <c r="E3388" s="4"/>
      <c r="F3388" s="4"/>
      <c r="G3388" s="4"/>
      <c r="H3388" s="4"/>
      <c r="I3388" s="23"/>
      <c r="P3388"/>
      <c r="Q3388"/>
      <c r="R3388"/>
      <c r="S3388"/>
      <c r="T3388"/>
      <c r="U3388"/>
      <c r="V3388"/>
      <c r="W3388"/>
      <c r="X3388"/>
    </row>
    <row r="3389" spans="1:24" x14ac:dyDescent="0.25">
      <c r="A3389" s="450" t="s">
        <v>301</v>
      </c>
      <c r="B3389" s="451"/>
      <c r="C3389" s="451"/>
      <c r="D3389" s="451"/>
      <c r="E3389" s="451"/>
      <c r="F3389" s="451"/>
      <c r="G3389" s="451"/>
      <c r="H3389" s="451"/>
      <c r="I3389" s="23"/>
      <c r="P3389"/>
      <c r="Q3389"/>
      <c r="R3389"/>
      <c r="S3389"/>
      <c r="T3389"/>
      <c r="U3389"/>
      <c r="V3389"/>
      <c r="W3389"/>
      <c r="X3389"/>
    </row>
    <row r="3390" spans="1:24" x14ac:dyDescent="0.25">
      <c r="A3390" s="452" t="s">
        <v>8</v>
      </c>
      <c r="B3390" s="453"/>
      <c r="C3390" s="453"/>
      <c r="D3390" s="453"/>
      <c r="E3390" s="453"/>
      <c r="F3390" s="453"/>
      <c r="G3390" s="453"/>
      <c r="H3390" s="453"/>
      <c r="I3390" s="23"/>
      <c r="P3390"/>
      <c r="Q3390"/>
      <c r="R3390"/>
      <c r="S3390"/>
      <c r="T3390"/>
      <c r="U3390"/>
      <c r="V3390"/>
      <c r="W3390"/>
      <c r="X3390"/>
    </row>
    <row r="3391" spans="1:24" x14ac:dyDescent="0.25">
      <c r="A3391" s="116"/>
      <c r="B3391" s="116"/>
      <c r="C3391" s="116"/>
      <c r="D3391" s="116"/>
      <c r="E3391" s="116"/>
      <c r="F3391" s="116"/>
      <c r="G3391" s="116"/>
      <c r="H3391" s="116"/>
      <c r="I3391" s="23"/>
      <c r="P3391"/>
      <c r="Q3391"/>
      <c r="R3391"/>
      <c r="S3391"/>
      <c r="T3391"/>
      <c r="U3391"/>
      <c r="V3391"/>
      <c r="W3391"/>
      <c r="X3391"/>
    </row>
    <row r="3392" spans="1:24" x14ac:dyDescent="0.25">
      <c r="A3392" s="450" t="s">
        <v>179</v>
      </c>
      <c r="B3392" s="451"/>
      <c r="C3392" s="451"/>
      <c r="D3392" s="451"/>
      <c r="E3392" s="451"/>
      <c r="F3392" s="451"/>
      <c r="G3392" s="451"/>
      <c r="H3392" s="451"/>
      <c r="I3392" s="23"/>
      <c r="P3392"/>
      <c r="Q3392"/>
      <c r="R3392"/>
      <c r="S3392"/>
      <c r="T3392"/>
      <c r="U3392"/>
      <c r="V3392"/>
      <c r="W3392"/>
      <c r="X3392"/>
    </row>
    <row r="3393" spans="1:24" ht="15" customHeight="1" x14ac:dyDescent="0.25">
      <c r="A3393" s="452" t="s">
        <v>16</v>
      </c>
      <c r="B3393" s="453"/>
      <c r="C3393" s="453"/>
      <c r="D3393" s="453"/>
      <c r="E3393" s="453"/>
      <c r="F3393" s="453"/>
      <c r="G3393" s="453"/>
      <c r="H3393" s="453"/>
      <c r="I3393" s="23"/>
      <c r="P3393"/>
      <c r="Q3393"/>
      <c r="R3393"/>
      <c r="S3393"/>
      <c r="T3393"/>
      <c r="U3393"/>
      <c r="V3393"/>
      <c r="W3393"/>
      <c r="X3393"/>
    </row>
    <row r="3394" spans="1:24" x14ac:dyDescent="0.25">
      <c r="A3394" s="4"/>
      <c r="B3394" s="4"/>
      <c r="C3394" s="4"/>
      <c r="D3394" s="4"/>
      <c r="E3394" s="4"/>
      <c r="F3394" s="4"/>
      <c r="G3394" s="4"/>
      <c r="H3394" s="4"/>
      <c r="I3394" s="23"/>
      <c r="P3394"/>
      <c r="Q3394"/>
      <c r="R3394"/>
      <c r="S3394"/>
      <c r="T3394"/>
      <c r="U3394"/>
      <c r="V3394"/>
      <c r="W3394"/>
      <c r="X3394"/>
    </row>
    <row r="3395" spans="1:24" x14ac:dyDescent="0.25">
      <c r="A3395" s="450" t="s">
        <v>243</v>
      </c>
      <c r="B3395" s="451"/>
      <c r="C3395" s="451"/>
      <c r="D3395" s="451"/>
      <c r="E3395" s="451"/>
      <c r="F3395" s="451"/>
      <c r="G3395" s="451"/>
      <c r="H3395" s="451"/>
      <c r="I3395" s="23"/>
    </row>
    <row r="3396" spans="1:24" x14ac:dyDescent="0.25">
      <c r="A3396" s="452" t="s">
        <v>12</v>
      </c>
      <c r="B3396" s="453"/>
      <c r="C3396" s="453"/>
      <c r="D3396" s="453"/>
      <c r="E3396" s="453"/>
      <c r="F3396" s="453"/>
      <c r="G3396" s="453"/>
      <c r="H3396" s="453"/>
      <c r="I3396" s="23"/>
    </row>
    <row r="3397" spans="1:24" x14ac:dyDescent="0.25">
      <c r="A3397" s="139"/>
      <c r="B3397" s="139"/>
      <c r="C3397" s="139"/>
      <c r="D3397" s="139"/>
      <c r="E3397" s="139"/>
      <c r="F3397" s="139"/>
      <c r="G3397" s="139"/>
      <c r="H3397" s="139"/>
      <c r="I3397" s="23"/>
    </row>
    <row r="3398" spans="1:24" x14ac:dyDescent="0.25">
      <c r="A3398" s="450" t="s">
        <v>4027</v>
      </c>
      <c r="B3398" s="451"/>
      <c r="C3398" s="451"/>
      <c r="D3398" s="451"/>
      <c r="E3398" s="451"/>
      <c r="F3398" s="451"/>
      <c r="G3398" s="451"/>
      <c r="H3398" s="451"/>
      <c r="I3398" s="23"/>
      <c r="P3398"/>
      <c r="Q3398"/>
      <c r="R3398"/>
      <c r="S3398"/>
      <c r="T3398"/>
      <c r="U3398"/>
      <c r="V3398"/>
      <c r="W3398"/>
      <c r="X3398"/>
    </row>
    <row r="3399" spans="1:24" ht="15" customHeight="1" x14ac:dyDescent="0.25">
      <c r="A3399" s="452" t="s">
        <v>12</v>
      </c>
      <c r="B3399" s="453"/>
      <c r="C3399" s="453"/>
      <c r="D3399" s="453"/>
      <c r="E3399" s="453"/>
      <c r="F3399" s="453"/>
      <c r="G3399" s="453"/>
      <c r="H3399" s="453"/>
      <c r="I3399" s="23"/>
      <c r="P3399"/>
      <c r="Q3399"/>
      <c r="R3399"/>
      <c r="S3399"/>
      <c r="T3399"/>
      <c r="U3399"/>
      <c r="V3399"/>
      <c r="W3399"/>
      <c r="X3399"/>
    </row>
    <row r="3400" spans="1:24" ht="27" x14ac:dyDescent="0.25">
      <c r="A3400" s="400">
        <v>4239</v>
      </c>
      <c r="B3400" s="400" t="s">
        <v>4028</v>
      </c>
      <c r="C3400" s="400" t="s">
        <v>903</v>
      </c>
      <c r="D3400" s="400" t="s">
        <v>288</v>
      </c>
      <c r="E3400" s="400" t="s">
        <v>14</v>
      </c>
      <c r="F3400" s="400">
        <v>900000</v>
      </c>
      <c r="G3400" s="413">
        <v>900000</v>
      </c>
      <c r="H3400" s="400">
        <v>1</v>
      </c>
      <c r="I3400" s="23"/>
      <c r="P3400"/>
      <c r="Q3400"/>
      <c r="R3400"/>
      <c r="S3400"/>
      <c r="T3400"/>
      <c r="U3400"/>
      <c r="V3400"/>
      <c r="W3400"/>
      <c r="X3400"/>
    </row>
    <row r="3401" spans="1:24" ht="27" x14ac:dyDescent="0.25">
      <c r="A3401" s="400">
        <v>4239</v>
      </c>
      <c r="B3401" s="400" t="s">
        <v>4029</v>
      </c>
      <c r="C3401" s="400" t="s">
        <v>903</v>
      </c>
      <c r="D3401" s="400" t="s">
        <v>288</v>
      </c>
      <c r="E3401" s="400" t="s">
        <v>14</v>
      </c>
      <c r="F3401" s="400">
        <v>125000</v>
      </c>
      <c r="G3401" s="413">
        <v>125000</v>
      </c>
      <c r="H3401" s="400">
        <v>1</v>
      </c>
      <c r="I3401" s="23"/>
      <c r="P3401"/>
      <c r="Q3401"/>
      <c r="R3401"/>
      <c r="S3401"/>
      <c r="T3401"/>
      <c r="U3401"/>
      <c r="V3401"/>
      <c r="W3401"/>
      <c r="X3401"/>
    </row>
    <row r="3402" spans="1:24" ht="27" x14ac:dyDescent="0.25">
      <c r="A3402" s="400">
        <v>4239</v>
      </c>
      <c r="B3402" s="400" t="s">
        <v>4030</v>
      </c>
      <c r="C3402" s="400" t="s">
        <v>903</v>
      </c>
      <c r="D3402" s="400" t="s">
        <v>288</v>
      </c>
      <c r="E3402" s="400" t="s">
        <v>14</v>
      </c>
      <c r="F3402" s="400">
        <v>125000</v>
      </c>
      <c r="G3402" s="413">
        <v>125000</v>
      </c>
      <c r="H3402" s="400">
        <v>1</v>
      </c>
      <c r="I3402" s="23"/>
      <c r="P3402"/>
      <c r="Q3402"/>
      <c r="R3402"/>
      <c r="S3402"/>
      <c r="T3402"/>
      <c r="U3402"/>
      <c r="V3402"/>
      <c r="W3402"/>
      <c r="X3402"/>
    </row>
    <row r="3403" spans="1:24" ht="27" x14ac:dyDescent="0.25">
      <c r="A3403" s="400">
        <v>4239</v>
      </c>
      <c r="B3403" s="400" t="s">
        <v>4031</v>
      </c>
      <c r="C3403" s="400" t="s">
        <v>903</v>
      </c>
      <c r="D3403" s="400" t="s">
        <v>288</v>
      </c>
      <c r="E3403" s="400" t="s">
        <v>14</v>
      </c>
      <c r="F3403" s="400">
        <v>80000</v>
      </c>
      <c r="G3403" s="413">
        <v>80000</v>
      </c>
      <c r="H3403" s="400">
        <v>1</v>
      </c>
      <c r="I3403" s="23"/>
      <c r="P3403"/>
      <c r="Q3403"/>
      <c r="R3403"/>
      <c r="S3403"/>
      <c r="T3403"/>
      <c r="U3403"/>
      <c r="V3403"/>
      <c r="W3403"/>
      <c r="X3403"/>
    </row>
    <row r="3404" spans="1:24" ht="27" x14ac:dyDescent="0.25">
      <c r="A3404" s="400">
        <v>4239</v>
      </c>
      <c r="B3404" s="400" t="s">
        <v>4032</v>
      </c>
      <c r="C3404" s="400" t="s">
        <v>903</v>
      </c>
      <c r="D3404" s="400" t="s">
        <v>288</v>
      </c>
      <c r="E3404" s="400" t="s">
        <v>14</v>
      </c>
      <c r="F3404" s="400">
        <v>80000</v>
      </c>
      <c r="G3404" s="413">
        <v>80000</v>
      </c>
      <c r="H3404" s="400">
        <v>1</v>
      </c>
      <c r="I3404" s="23"/>
      <c r="P3404"/>
      <c r="Q3404"/>
      <c r="R3404"/>
      <c r="S3404"/>
      <c r="T3404"/>
      <c r="U3404"/>
      <c r="V3404"/>
      <c r="W3404"/>
      <c r="X3404"/>
    </row>
    <row r="3405" spans="1:24" ht="15" customHeight="1" x14ac:dyDescent="0.25">
      <c r="A3405" s="452" t="s">
        <v>8</v>
      </c>
      <c r="B3405" s="453"/>
      <c r="C3405" s="453"/>
      <c r="D3405" s="453"/>
      <c r="E3405" s="453"/>
      <c r="F3405" s="453"/>
      <c r="G3405" s="453"/>
      <c r="H3405" s="453"/>
      <c r="I3405" s="23"/>
      <c r="P3405"/>
      <c r="Q3405"/>
      <c r="R3405"/>
      <c r="S3405"/>
      <c r="T3405"/>
      <c r="U3405"/>
      <c r="V3405"/>
      <c r="W3405"/>
      <c r="X3405"/>
    </row>
    <row r="3406" spans="1:24" ht="15" customHeight="1" x14ac:dyDescent="0.25">
      <c r="A3406" s="400">
        <v>4269</v>
      </c>
      <c r="B3406" s="400" t="s">
        <v>4033</v>
      </c>
      <c r="C3406" s="400" t="s">
        <v>1374</v>
      </c>
      <c r="D3406" s="400" t="s">
        <v>288</v>
      </c>
      <c r="E3406" s="400" t="s">
        <v>10</v>
      </c>
      <c r="F3406" s="400">
        <v>12000</v>
      </c>
      <c r="G3406" s="400">
        <f>+F3406*H3406</f>
        <v>900000</v>
      </c>
      <c r="H3406" s="400">
        <v>75</v>
      </c>
      <c r="I3406" s="23"/>
      <c r="P3406"/>
      <c r="Q3406"/>
      <c r="R3406"/>
      <c r="S3406"/>
      <c r="T3406"/>
      <c r="U3406"/>
      <c r="V3406"/>
      <c r="W3406"/>
      <c r="X3406"/>
    </row>
    <row r="3407" spans="1:24" ht="15" customHeight="1" x14ac:dyDescent="0.25">
      <c r="A3407" s="400">
        <v>4269</v>
      </c>
      <c r="B3407" s="400" t="s">
        <v>4034</v>
      </c>
      <c r="C3407" s="400" t="s">
        <v>3119</v>
      </c>
      <c r="D3407" s="400" t="s">
        <v>288</v>
      </c>
      <c r="E3407" s="400" t="s">
        <v>10</v>
      </c>
      <c r="F3407" s="400">
        <v>10000</v>
      </c>
      <c r="G3407" s="400">
        <f t="shared" ref="G3407:G3408" si="54">+F3407*H3407</f>
        <v>3000000</v>
      </c>
      <c r="H3407" s="400">
        <v>300</v>
      </c>
      <c r="I3407" s="23"/>
      <c r="P3407"/>
      <c r="Q3407"/>
      <c r="R3407"/>
      <c r="S3407"/>
      <c r="T3407"/>
      <c r="U3407"/>
      <c r="V3407"/>
      <c r="W3407"/>
      <c r="X3407"/>
    </row>
    <row r="3408" spans="1:24" x14ac:dyDescent="0.25">
      <c r="A3408" s="400">
        <v>4269</v>
      </c>
      <c r="B3408" s="400" t="s">
        <v>4035</v>
      </c>
      <c r="C3408" s="400" t="s">
        <v>3488</v>
      </c>
      <c r="D3408" s="400" t="s">
        <v>288</v>
      </c>
      <c r="E3408" s="400" t="s">
        <v>10</v>
      </c>
      <c r="F3408" s="400">
        <v>60000</v>
      </c>
      <c r="G3408" s="400">
        <f t="shared" si="54"/>
        <v>900000</v>
      </c>
      <c r="H3408" s="400">
        <v>15</v>
      </c>
      <c r="I3408" s="23"/>
      <c r="P3408"/>
      <c r="Q3408"/>
      <c r="R3408"/>
      <c r="S3408"/>
      <c r="T3408"/>
      <c r="U3408"/>
      <c r="V3408"/>
      <c r="W3408"/>
      <c r="X3408"/>
    </row>
    <row r="3409" spans="1:24" x14ac:dyDescent="0.25">
      <c r="A3409" s="450" t="s">
        <v>102</v>
      </c>
      <c r="B3409" s="451"/>
      <c r="C3409" s="451"/>
      <c r="D3409" s="451"/>
      <c r="E3409" s="451"/>
      <c r="F3409" s="451"/>
      <c r="G3409" s="451"/>
      <c r="H3409" s="451"/>
      <c r="I3409" s="23"/>
      <c r="P3409"/>
      <c r="Q3409"/>
      <c r="R3409"/>
      <c r="S3409"/>
      <c r="T3409"/>
      <c r="U3409"/>
      <c r="V3409"/>
      <c r="W3409"/>
      <c r="X3409"/>
    </row>
    <row r="3410" spans="1:24" x14ac:dyDescent="0.25">
      <c r="A3410" s="452" t="s">
        <v>8</v>
      </c>
      <c r="B3410" s="453"/>
      <c r="C3410" s="453"/>
      <c r="D3410" s="453"/>
      <c r="E3410" s="453"/>
      <c r="F3410" s="453"/>
      <c r="G3410" s="453"/>
      <c r="H3410" s="453"/>
      <c r="I3410" s="23"/>
      <c r="P3410"/>
      <c r="Q3410"/>
      <c r="R3410"/>
      <c r="S3410"/>
      <c r="T3410"/>
      <c r="U3410"/>
      <c r="V3410"/>
      <c r="W3410"/>
      <c r="X3410"/>
    </row>
    <row r="3411" spans="1:24" x14ac:dyDescent="0.25">
      <c r="A3411" s="169"/>
      <c r="B3411" s="169"/>
      <c r="C3411" s="169"/>
      <c r="D3411" s="169"/>
      <c r="E3411" s="169"/>
      <c r="F3411" s="169"/>
      <c r="G3411" s="169"/>
      <c r="H3411" s="169"/>
      <c r="I3411" s="23"/>
      <c r="P3411"/>
      <c r="Q3411"/>
      <c r="R3411"/>
      <c r="S3411"/>
      <c r="T3411"/>
      <c r="U3411"/>
      <c r="V3411"/>
      <c r="W3411"/>
      <c r="X3411"/>
    </row>
    <row r="3412" spans="1:24" x14ac:dyDescent="0.25">
      <c r="A3412" s="452" t="s">
        <v>12</v>
      </c>
      <c r="B3412" s="453"/>
      <c r="C3412" s="453"/>
      <c r="D3412" s="453"/>
      <c r="E3412" s="453"/>
      <c r="F3412" s="453"/>
      <c r="G3412" s="453"/>
      <c r="H3412" s="453"/>
      <c r="I3412" s="23"/>
      <c r="P3412"/>
      <c r="Q3412"/>
      <c r="R3412"/>
      <c r="S3412"/>
      <c r="T3412"/>
      <c r="U3412"/>
      <c r="V3412"/>
      <c r="W3412"/>
      <c r="X3412"/>
    </row>
    <row r="3413" spans="1:24" ht="40.5" x14ac:dyDescent="0.25">
      <c r="A3413" s="416">
        <v>4239</v>
      </c>
      <c r="B3413" s="416" t="s">
        <v>4167</v>
      </c>
      <c r="C3413" s="416" t="s">
        <v>543</v>
      </c>
      <c r="D3413" s="416" t="s">
        <v>9</v>
      </c>
      <c r="E3413" s="416" t="s">
        <v>14</v>
      </c>
      <c r="F3413" s="416">
        <v>1700000</v>
      </c>
      <c r="G3413" s="416">
        <v>1700000</v>
      </c>
      <c r="H3413" s="416">
        <v>1</v>
      </c>
      <c r="I3413" s="23"/>
      <c r="P3413"/>
      <c r="Q3413"/>
      <c r="R3413"/>
      <c r="S3413"/>
      <c r="T3413"/>
      <c r="U3413"/>
      <c r="V3413"/>
      <c r="W3413"/>
      <c r="X3413"/>
    </row>
    <row r="3414" spans="1:24" ht="40.5" x14ac:dyDescent="0.25">
      <c r="A3414" s="416">
        <v>4239</v>
      </c>
      <c r="B3414" s="416" t="s">
        <v>4168</v>
      </c>
      <c r="C3414" s="416" t="s">
        <v>543</v>
      </c>
      <c r="D3414" s="416" t="s">
        <v>9</v>
      </c>
      <c r="E3414" s="416" t="s">
        <v>14</v>
      </c>
      <c r="F3414" s="416">
        <v>500000</v>
      </c>
      <c r="G3414" s="416">
        <v>500000</v>
      </c>
      <c r="H3414" s="416">
        <v>1</v>
      </c>
      <c r="I3414" s="23"/>
      <c r="P3414"/>
      <c r="Q3414"/>
      <c r="R3414"/>
      <c r="S3414"/>
      <c r="T3414"/>
      <c r="U3414"/>
      <c r="V3414"/>
      <c r="W3414"/>
      <c r="X3414"/>
    </row>
    <row r="3415" spans="1:24" ht="40.5" x14ac:dyDescent="0.25">
      <c r="A3415" s="416">
        <v>4239</v>
      </c>
      <c r="B3415" s="416" t="s">
        <v>4169</v>
      </c>
      <c r="C3415" s="416" t="s">
        <v>543</v>
      </c>
      <c r="D3415" s="416" t="s">
        <v>9</v>
      </c>
      <c r="E3415" s="416" t="s">
        <v>14</v>
      </c>
      <c r="F3415" s="416">
        <v>1000000</v>
      </c>
      <c r="G3415" s="416">
        <v>1000000</v>
      </c>
      <c r="H3415" s="416">
        <v>1</v>
      </c>
      <c r="I3415" s="23"/>
      <c r="P3415"/>
      <c r="Q3415"/>
      <c r="R3415"/>
      <c r="S3415"/>
      <c r="T3415"/>
      <c r="U3415"/>
      <c r="V3415"/>
      <c r="W3415"/>
      <c r="X3415"/>
    </row>
    <row r="3416" spans="1:24" ht="40.5" x14ac:dyDescent="0.25">
      <c r="A3416" s="416">
        <v>4239</v>
      </c>
      <c r="B3416" s="416" t="s">
        <v>4170</v>
      </c>
      <c r="C3416" s="416" t="s">
        <v>543</v>
      </c>
      <c r="D3416" s="416" t="s">
        <v>9</v>
      </c>
      <c r="E3416" s="416" t="s">
        <v>14</v>
      </c>
      <c r="F3416" s="416">
        <v>1000000</v>
      </c>
      <c r="G3416" s="416">
        <v>1000000</v>
      </c>
      <c r="H3416" s="416">
        <v>1</v>
      </c>
      <c r="I3416" s="23"/>
      <c r="P3416"/>
      <c r="Q3416"/>
      <c r="R3416"/>
      <c r="S3416"/>
      <c r="T3416"/>
      <c r="U3416"/>
      <c r="V3416"/>
      <c r="W3416"/>
      <c r="X3416"/>
    </row>
    <row r="3417" spans="1:24" ht="40.5" x14ac:dyDescent="0.25">
      <c r="A3417" s="416">
        <v>4239</v>
      </c>
      <c r="B3417" s="416" t="s">
        <v>4171</v>
      </c>
      <c r="C3417" s="416" t="s">
        <v>543</v>
      </c>
      <c r="D3417" s="416" t="s">
        <v>9</v>
      </c>
      <c r="E3417" s="416" t="s">
        <v>14</v>
      </c>
      <c r="F3417" s="416">
        <v>1000000</v>
      </c>
      <c r="G3417" s="416">
        <v>1000000</v>
      </c>
      <c r="H3417" s="416">
        <v>1</v>
      </c>
      <c r="I3417" s="23"/>
      <c r="P3417"/>
      <c r="Q3417"/>
      <c r="R3417"/>
      <c r="S3417"/>
      <c r="T3417"/>
      <c r="U3417"/>
      <c r="V3417"/>
      <c r="W3417"/>
      <c r="X3417"/>
    </row>
    <row r="3418" spans="1:24" ht="40.5" x14ac:dyDescent="0.25">
      <c r="A3418" s="416">
        <v>4239</v>
      </c>
      <c r="B3418" s="416" t="s">
        <v>4172</v>
      </c>
      <c r="C3418" s="416" t="s">
        <v>543</v>
      </c>
      <c r="D3418" s="416" t="s">
        <v>9</v>
      </c>
      <c r="E3418" s="416" t="s">
        <v>14</v>
      </c>
      <c r="F3418" s="416">
        <v>1500000</v>
      </c>
      <c r="G3418" s="416">
        <v>1500000</v>
      </c>
      <c r="H3418" s="416">
        <v>1</v>
      </c>
      <c r="I3418" s="23"/>
      <c r="P3418"/>
      <c r="Q3418"/>
      <c r="R3418"/>
      <c r="S3418"/>
      <c r="T3418"/>
      <c r="U3418"/>
      <c r="V3418"/>
      <c r="W3418"/>
      <c r="X3418"/>
    </row>
    <row r="3419" spans="1:24" ht="40.5" x14ac:dyDescent="0.25">
      <c r="A3419" s="416">
        <v>4239</v>
      </c>
      <c r="B3419" s="416" t="s">
        <v>4173</v>
      </c>
      <c r="C3419" s="416" t="s">
        <v>543</v>
      </c>
      <c r="D3419" s="416" t="s">
        <v>9</v>
      </c>
      <c r="E3419" s="416" t="s">
        <v>14</v>
      </c>
      <c r="F3419" s="416">
        <v>500000</v>
      </c>
      <c r="G3419" s="416">
        <v>500000</v>
      </c>
      <c r="H3419" s="416">
        <v>1</v>
      </c>
      <c r="I3419" s="23"/>
      <c r="P3419"/>
      <c r="Q3419"/>
      <c r="R3419"/>
      <c r="S3419"/>
      <c r="T3419"/>
      <c r="U3419"/>
      <c r="V3419"/>
      <c r="W3419"/>
      <c r="X3419"/>
    </row>
    <row r="3420" spans="1:24" ht="40.5" x14ac:dyDescent="0.25">
      <c r="A3420" s="416">
        <v>4239</v>
      </c>
      <c r="B3420" s="416" t="s">
        <v>1028</v>
      </c>
      <c r="C3420" s="416" t="s">
        <v>543</v>
      </c>
      <c r="D3420" s="416" t="s">
        <v>9</v>
      </c>
      <c r="E3420" s="416" t="s">
        <v>14</v>
      </c>
      <c r="F3420" s="416">
        <v>776000</v>
      </c>
      <c r="G3420" s="416">
        <v>776000</v>
      </c>
      <c r="H3420" s="416">
        <v>1</v>
      </c>
      <c r="I3420" s="23"/>
      <c r="P3420"/>
      <c r="Q3420"/>
      <c r="R3420"/>
      <c r="S3420"/>
      <c r="T3420"/>
      <c r="U3420"/>
      <c r="V3420"/>
      <c r="W3420"/>
      <c r="X3420"/>
    </row>
    <row r="3421" spans="1:24" ht="40.5" x14ac:dyDescent="0.25">
      <c r="A3421" s="416">
        <v>4239</v>
      </c>
      <c r="B3421" s="416" t="s">
        <v>1029</v>
      </c>
      <c r="C3421" s="416" t="s">
        <v>543</v>
      </c>
      <c r="D3421" s="416" t="s">
        <v>9</v>
      </c>
      <c r="E3421" s="416" t="s">
        <v>14</v>
      </c>
      <c r="F3421" s="416">
        <v>332000</v>
      </c>
      <c r="G3421" s="416">
        <v>332000</v>
      </c>
      <c r="H3421" s="416">
        <v>1</v>
      </c>
      <c r="I3421" s="23"/>
      <c r="P3421"/>
      <c r="Q3421"/>
      <c r="R3421"/>
      <c r="S3421"/>
      <c r="T3421"/>
      <c r="U3421"/>
      <c r="V3421"/>
      <c r="W3421"/>
      <c r="X3421"/>
    </row>
    <row r="3422" spans="1:24" ht="40.5" x14ac:dyDescent="0.25">
      <c r="A3422" s="416">
        <v>4239</v>
      </c>
      <c r="B3422" s="416" t="s">
        <v>1030</v>
      </c>
      <c r="C3422" s="416" t="s">
        <v>543</v>
      </c>
      <c r="D3422" s="416" t="s">
        <v>9</v>
      </c>
      <c r="E3422" s="416" t="s">
        <v>14</v>
      </c>
      <c r="F3422" s="416">
        <v>543000</v>
      </c>
      <c r="G3422" s="416">
        <v>543000</v>
      </c>
      <c r="H3422" s="416">
        <v>1</v>
      </c>
      <c r="I3422" s="23"/>
      <c r="P3422"/>
      <c r="Q3422"/>
      <c r="R3422"/>
      <c r="S3422"/>
      <c r="T3422"/>
      <c r="U3422"/>
      <c r="V3422"/>
      <c r="W3422"/>
      <c r="X3422"/>
    </row>
    <row r="3423" spans="1:24" ht="40.5" x14ac:dyDescent="0.25">
      <c r="A3423" s="207">
        <v>4239</v>
      </c>
      <c r="B3423" s="207" t="s">
        <v>1031</v>
      </c>
      <c r="C3423" s="207" t="s">
        <v>543</v>
      </c>
      <c r="D3423" s="207" t="s">
        <v>9</v>
      </c>
      <c r="E3423" s="207" t="s">
        <v>14</v>
      </c>
      <c r="F3423" s="319">
        <v>296000</v>
      </c>
      <c r="G3423" s="319">
        <v>296000</v>
      </c>
      <c r="H3423" s="207">
        <v>1</v>
      </c>
      <c r="I3423" s="23"/>
      <c r="P3423"/>
      <c r="Q3423"/>
      <c r="R3423"/>
      <c r="S3423"/>
      <c r="T3423"/>
      <c r="U3423"/>
      <c r="V3423"/>
      <c r="W3423"/>
      <c r="X3423"/>
    </row>
    <row r="3424" spans="1:24" ht="40.5" x14ac:dyDescent="0.25">
      <c r="A3424" s="207">
        <v>4239</v>
      </c>
      <c r="B3424" s="207" t="s">
        <v>1032</v>
      </c>
      <c r="C3424" s="207" t="s">
        <v>543</v>
      </c>
      <c r="D3424" s="207" t="s">
        <v>9</v>
      </c>
      <c r="E3424" s="207" t="s">
        <v>14</v>
      </c>
      <c r="F3424" s="319">
        <v>870000</v>
      </c>
      <c r="G3424" s="319">
        <v>870000</v>
      </c>
      <c r="H3424" s="207">
        <v>1</v>
      </c>
      <c r="I3424" s="23"/>
      <c r="P3424"/>
      <c r="Q3424"/>
      <c r="R3424"/>
      <c r="S3424"/>
      <c r="T3424"/>
      <c r="U3424"/>
      <c r="V3424"/>
      <c r="W3424"/>
      <c r="X3424"/>
    </row>
    <row r="3425" spans="1:24" ht="40.5" x14ac:dyDescent="0.25">
      <c r="A3425" s="207">
        <v>4239</v>
      </c>
      <c r="B3425" s="207" t="s">
        <v>1033</v>
      </c>
      <c r="C3425" s="207" t="s">
        <v>543</v>
      </c>
      <c r="D3425" s="207" t="s">
        <v>9</v>
      </c>
      <c r="E3425" s="207" t="s">
        <v>14</v>
      </c>
      <c r="F3425" s="319">
        <v>430000</v>
      </c>
      <c r="G3425" s="319">
        <v>430000</v>
      </c>
      <c r="H3425" s="207">
        <v>1</v>
      </c>
      <c r="I3425" s="23"/>
      <c r="P3425"/>
      <c r="Q3425"/>
      <c r="R3425"/>
      <c r="S3425"/>
      <c r="T3425"/>
      <c r="U3425"/>
      <c r="V3425"/>
      <c r="W3425"/>
      <c r="X3425"/>
    </row>
    <row r="3426" spans="1:24" ht="40.5" x14ac:dyDescent="0.25">
      <c r="A3426" s="207">
        <v>4239</v>
      </c>
      <c r="B3426" s="207" t="s">
        <v>1034</v>
      </c>
      <c r="C3426" s="207" t="s">
        <v>543</v>
      </c>
      <c r="D3426" s="207" t="s">
        <v>9</v>
      </c>
      <c r="E3426" s="207" t="s">
        <v>14</v>
      </c>
      <c r="F3426" s="319">
        <v>530000</v>
      </c>
      <c r="G3426" s="319">
        <v>530000</v>
      </c>
      <c r="H3426" s="207">
        <v>1</v>
      </c>
      <c r="I3426" s="23"/>
      <c r="P3426"/>
      <c r="Q3426"/>
      <c r="R3426"/>
      <c r="S3426"/>
      <c r="T3426"/>
      <c r="U3426"/>
      <c r="V3426"/>
      <c r="W3426"/>
      <c r="X3426"/>
    </row>
    <row r="3427" spans="1:24" x14ac:dyDescent="0.25">
      <c r="A3427" s="450" t="s">
        <v>2243</v>
      </c>
      <c r="B3427" s="451"/>
      <c r="C3427" s="451"/>
      <c r="D3427" s="451"/>
      <c r="E3427" s="451"/>
      <c r="F3427" s="451"/>
      <c r="G3427" s="451"/>
      <c r="H3427" s="451"/>
      <c r="I3427" s="23"/>
      <c r="P3427"/>
      <c r="Q3427"/>
      <c r="R3427"/>
      <c r="S3427"/>
      <c r="T3427"/>
      <c r="U3427"/>
      <c r="V3427"/>
      <c r="W3427"/>
      <c r="X3427"/>
    </row>
    <row r="3428" spans="1:24" x14ac:dyDescent="0.25">
      <c r="A3428" s="452" t="s">
        <v>12</v>
      </c>
      <c r="B3428" s="453"/>
      <c r="C3428" s="453"/>
      <c r="D3428" s="453"/>
      <c r="E3428" s="453"/>
      <c r="F3428" s="453"/>
      <c r="G3428" s="453"/>
      <c r="H3428" s="456"/>
      <c r="I3428" s="23"/>
      <c r="P3428"/>
      <c r="Q3428"/>
      <c r="R3428"/>
      <c r="S3428"/>
      <c r="T3428"/>
      <c r="U3428"/>
      <c r="V3428"/>
      <c r="W3428"/>
      <c r="X3428"/>
    </row>
    <row r="3429" spans="1:24" ht="40.5" x14ac:dyDescent="0.25">
      <c r="A3429" s="350">
        <v>4239</v>
      </c>
      <c r="B3429" s="350" t="s">
        <v>2864</v>
      </c>
      <c r="C3429" s="350" t="s">
        <v>480</v>
      </c>
      <c r="D3429" s="350" t="s">
        <v>9</v>
      </c>
      <c r="E3429" s="350" t="s">
        <v>14</v>
      </c>
      <c r="F3429" s="350">
        <v>300000</v>
      </c>
      <c r="G3429" s="350">
        <v>300000</v>
      </c>
      <c r="H3429" s="350">
        <v>1</v>
      </c>
      <c r="I3429" s="23"/>
      <c r="P3429"/>
      <c r="Q3429"/>
      <c r="R3429"/>
      <c r="S3429"/>
      <c r="T3429"/>
      <c r="U3429"/>
      <c r="V3429"/>
      <c r="W3429"/>
      <c r="X3429"/>
    </row>
    <row r="3430" spans="1:24" ht="40.5" x14ac:dyDescent="0.25">
      <c r="A3430" s="350">
        <v>4239</v>
      </c>
      <c r="B3430" s="350" t="s">
        <v>2865</v>
      </c>
      <c r="C3430" s="350" t="s">
        <v>480</v>
      </c>
      <c r="D3430" s="350" t="s">
        <v>9</v>
      </c>
      <c r="E3430" s="350" t="s">
        <v>14</v>
      </c>
      <c r="F3430" s="350">
        <v>480000</v>
      </c>
      <c r="G3430" s="350">
        <v>480000</v>
      </c>
      <c r="H3430" s="350">
        <v>1</v>
      </c>
      <c r="I3430" s="23"/>
      <c r="P3430"/>
      <c r="Q3430"/>
      <c r="R3430"/>
      <c r="S3430"/>
      <c r="T3430"/>
      <c r="U3430"/>
      <c r="V3430"/>
      <c r="W3430"/>
      <c r="X3430"/>
    </row>
    <row r="3431" spans="1:24" ht="40.5" x14ac:dyDescent="0.25">
      <c r="A3431" s="350">
        <v>4239</v>
      </c>
      <c r="B3431" s="350" t="s">
        <v>2866</v>
      </c>
      <c r="C3431" s="350" t="s">
        <v>480</v>
      </c>
      <c r="D3431" s="350" t="s">
        <v>9</v>
      </c>
      <c r="E3431" s="350" t="s">
        <v>14</v>
      </c>
      <c r="F3431" s="350">
        <v>400000</v>
      </c>
      <c r="G3431" s="350">
        <v>400000</v>
      </c>
      <c r="H3431" s="350">
        <v>1</v>
      </c>
      <c r="I3431" s="23"/>
      <c r="P3431"/>
      <c r="Q3431"/>
      <c r="R3431"/>
      <c r="S3431"/>
      <c r="T3431"/>
      <c r="U3431"/>
      <c r="V3431"/>
      <c r="W3431"/>
      <c r="X3431"/>
    </row>
    <row r="3432" spans="1:24" ht="40.5" x14ac:dyDescent="0.25">
      <c r="A3432" s="350">
        <v>4239</v>
      </c>
      <c r="B3432" s="350" t="s">
        <v>2867</v>
      </c>
      <c r="C3432" s="350" t="s">
        <v>480</v>
      </c>
      <c r="D3432" s="350" t="s">
        <v>9</v>
      </c>
      <c r="E3432" s="350" t="s">
        <v>14</v>
      </c>
      <c r="F3432" s="350">
        <v>400000</v>
      </c>
      <c r="G3432" s="350">
        <v>400000</v>
      </c>
      <c r="H3432" s="350">
        <v>1</v>
      </c>
      <c r="I3432" s="23"/>
      <c r="P3432"/>
      <c r="Q3432"/>
      <c r="R3432"/>
      <c r="S3432"/>
      <c r="T3432"/>
      <c r="U3432"/>
      <c r="V3432"/>
      <c r="W3432"/>
      <c r="X3432"/>
    </row>
    <row r="3433" spans="1:24" ht="40.5" x14ac:dyDescent="0.25">
      <c r="A3433" s="350">
        <v>4239</v>
      </c>
      <c r="B3433" s="350" t="s">
        <v>2868</v>
      </c>
      <c r="C3433" s="350" t="s">
        <v>480</v>
      </c>
      <c r="D3433" s="350" t="s">
        <v>9</v>
      </c>
      <c r="E3433" s="350" t="s">
        <v>14</v>
      </c>
      <c r="F3433" s="350">
        <v>600000</v>
      </c>
      <c r="G3433" s="350">
        <v>600000</v>
      </c>
      <c r="H3433" s="350">
        <v>1</v>
      </c>
      <c r="I3433" s="23"/>
      <c r="P3433"/>
      <c r="Q3433"/>
      <c r="R3433"/>
      <c r="S3433"/>
      <c r="T3433"/>
      <c r="U3433"/>
      <c r="V3433"/>
      <c r="W3433"/>
      <c r="X3433"/>
    </row>
    <row r="3434" spans="1:24" ht="40.5" x14ac:dyDescent="0.25">
      <c r="A3434" s="350">
        <v>4239</v>
      </c>
      <c r="B3434" s="350" t="s">
        <v>2869</v>
      </c>
      <c r="C3434" s="350" t="s">
        <v>480</v>
      </c>
      <c r="D3434" s="350" t="s">
        <v>9</v>
      </c>
      <c r="E3434" s="350" t="s">
        <v>14</v>
      </c>
      <c r="F3434" s="350">
        <v>800000</v>
      </c>
      <c r="G3434" s="350">
        <v>800000</v>
      </c>
      <c r="H3434" s="350">
        <v>1</v>
      </c>
      <c r="I3434" s="23"/>
      <c r="P3434"/>
      <c r="Q3434"/>
      <c r="R3434"/>
      <c r="S3434"/>
      <c r="T3434"/>
      <c r="U3434"/>
      <c r="V3434"/>
      <c r="W3434"/>
      <c r="X3434"/>
    </row>
    <row r="3435" spans="1:24" ht="40.5" x14ac:dyDescent="0.25">
      <c r="A3435" s="350">
        <v>4239</v>
      </c>
      <c r="B3435" s="350" t="s">
        <v>2870</v>
      </c>
      <c r="C3435" s="350" t="s">
        <v>480</v>
      </c>
      <c r="D3435" s="350" t="s">
        <v>9</v>
      </c>
      <c r="E3435" s="350" t="s">
        <v>14</v>
      </c>
      <c r="F3435" s="350">
        <v>400000</v>
      </c>
      <c r="G3435" s="350">
        <v>400000</v>
      </c>
      <c r="H3435" s="350">
        <v>1</v>
      </c>
      <c r="I3435" s="23"/>
      <c r="P3435"/>
      <c r="Q3435"/>
      <c r="R3435"/>
      <c r="S3435"/>
      <c r="T3435"/>
      <c r="U3435"/>
      <c r="V3435"/>
      <c r="W3435"/>
      <c r="X3435"/>
    </row>
    <row r="3436" spans="1:24" ht="40.5" x14ac:dyDescent="0.25">
      <c r="A3436" s="350">
        <v>4239</v>
      </c>
      <c r="B3436" s="350" t="s">
        <v>2871</v>
      </c>
      <c r="C3436" s="350" t="s">
        <v>480</v>
      </c>
      <c r="D3436" s="350" t="s">
        <v>9</v>
      </c>
      <c r="E3436" s="350" t="s">
        <v>14</v>
      </c>
      <c r="F3436" s="350">
        <v>400000</v>
      </c>
      <c r="G3436" s="350">
        <v>400000</v>
      </c>
      <c r="H3436" s="350">
        <v>1</v>
      </c>
      <c r="I3436" s="23"/>
      <c r="P3436"/>
      <c r="Q3436"/>
      <c r="R3436"/>
      <c r="S3436"/>
      <c r="T3436"/>
      <c r="U3436"/>
      <c r="V3436"/>
      <c r="W3436"/>
      <c r="X3436"/>
    </row>
    <row r="3437" spans="1:24" ht="40.5" x14ac:dyDescent="0.25">
      <c r="A3437" s="350">
        <v>4239</v>
      </c>
      <c r="B3437" s="350" t="s">
        <v>2872</v>
      </c>
      <c r="C3437" s="350" t="s">
        <v>480</v>
      </c>
      <c r="D3437" s="350" t="s">
        <v>9</v>
      </c>
      <c r="E3437" s="350" t="s">
        <v>14</v>
      </c>
      <c r="F3437" s="350">
        <v>375000</v>
      </c>
      <c r="G3437" s="350">
        <v>375000</v>
      </c>
      <c r="H3437" s="350">
        <v>1</v>
      </c>
      <c r="I3437" s="23"/>
      <c r="P3437"/>
      <c r="Q3437"/>
      <c r="R3437"/>
      <c r="S3437"/>
      <c r="T3437"/>
      <c r="U3437"/>
      <c r="V3437"/>
      <c r="W3437"/>
      <c r="X3437"/>
    </row>
    <row r="3438" spans="1:24" ht="40.5" x14ac:dyDescent="0.25">
      <c r="A3438" s="350">
        <v>4239</v>
      </c>
      <c r="B3438" s="350" t="s">
        <v>2873</v>
      </c>
      <c r="C3438" s="350" t="s">
        <v>480</v>
      </c>
      <c r="D3438" s="350" t="s">
        <v>9</v>
      </c>
      <c r="E3438" s="350" t="s">
        <v>14</v>
      </c>
      <c r="F3438" s="350">
        <v>250000</v>
      </c>
      <c r="G3438" s="350">
        <v>250000</v>
      </c>
      <c r="H3438" s="350">
        <v>1</v>
      </c>
      <c r="I3438" s="23"/>
      <c r="P3438"/>
      <c r="Q3438"/>
      <c r="R3438"/>
      <c r="S3438"/>
      <c r="T3438"/>
      <c r="U3438"/>
      <c r="V3438"/>
      <c r="W3438"/>
      <c r="X3438"/>
    </row>
    <row r="3439" spans="1:24" ht="40.5" x14ac:dyDescent="0.25">
      <c r="A3439" s="350">
        <v>4239</v>
      </c>
      <c r="B3439" s="350" t="s">
        <v>2874</v>
      </c>
      <c r="C3439" s="350" t="s">
        <v>480</v>
      </c>
      <c r="D3439" s="350" t="s">
        <v>9</v>
      </c>
      <c r="E3439" s="350" t="s">
        <v>14</v>
      </c>
      <c r="F3439" s="350">
        <v>315000</v>
      </c>
      <c r="G3439" s="350">
        <v>315000</v>
      </c>
      <c r="H3439" s="350">
        <v>1</v>
      </c>
      <c r="I3439" s="23"/>
      <c r="P3439"/>
      <c r="Q3439"/>
      <c r="R3439"/>
      <c r="S3439"/>
      <c r="T3439"/>
      <c r="U3439"/>
      <c r="V3439"/>
      <c r="W3439"/>
      <c r="X3439"/>
    </row>
    <row r="3440" spans="1:24" ht="40.5" x14ac:dyDescent="0.25">
      <c r="A3440" s="350">
        <v>4239</v>
      </c>
      <c r="B3440" s="350" t="s">
        <v>2875</v>
      </c>
      <c r="C3440" s="350" t="s">
        <v>480</v>
      </c>
      <c r="D3440" s="350" t="s">
        <v>9</v>
      </c>
      <c r="E3440" s="350" t="s">
        <v>14</v>
      </c>
      <c r="F3440" s="350">
        <v>400000</v>
      </c>
      <c r="G3440" s="350">
        <v>400000</v>
      </c>
      <c r="H3440" s="350">
        <v>1</v>
      </c>
      <c r="I3440" s="23"/>
      <c r="P3440"/>
      <c r="Q3440"/>
      <c r="R3440"/>
      <c r="S3440"/>
      <c r="T3440"/>
      <c r="U3440"/>
      <c r="V3440"/>
      <c r="W3440"/>
      <c r="X3440"/>
    </row>
    <row r="3441" spans="1:24" ht="40.5" x14ac:dyDescent="0.25">
      <c r="A3441" s="350">
        <v>4239</v>
      </c>
      <c r="B3441" s="350" t="s">
        <v>2876</v>
      </c>
      <c r="C3441" s="350" t="s">
        <v>480</v>
      </c>
      <c r="D3441" s="350" t="s">
        <v>9</v>
      </c>
      <c r="E3441" s="350" t="s">
        <v>14</v>
      </c>
      <c r="F3441" s="350">
        <v>380000</v>
      </c>
      <c r="G3441" s="350">
        <v>380000</v>
      </c>
      <c r="H3441" s="350">
        <v>1</v>
      </c>
      <c r="I3441" s="23"/>
      <c r="P3441"/>
      <c r="Q3441"/>
      <c r="R3441"/>
      <c r="S3441"/>
      <c r="T3441"/>
      <c r="U3441"/>
      <c r="V3441"/>
      <c r="W3441"/>
      <c r="X3441"/>
    </row>
    <row r="3442" spans="1:24" ht="40.5" x14ac:dyDescent="0.25">
      <c r="A3442" s="350" t="s">
        <v>23</v>
      </c>
      <c r="B3442" s="350" t="s">
        <v>2244</v>
      </c>
      <c r="C3442" s="350" t="s">
        <v>480</v>
      </c>
      <c r="D3442" s="350" t="s">
        <v>9</v>
      </c>
      <c r="E3442" s="350" t="s">
        <v>14</v>
      </c>
      <c r="F3442" s="350">
        <v>1200000</v>
      </c>
      <c r="G3442" s="350">
        <v>1200000</v>
      </c>
      <c r="H3442" s="350">
        <v>1</v>
      </c>
      <c r="I3442" s="23"/>
      <c r="P3442"/>
      <c r="Q3442"/>
      <c r="R3442"/>
      <c r="S3442"/>
      <c r="T3442"/>
      <c r="U3442"/>
      <c r="V3442"/>
      <c r="W3442"/>
      <c r="X3442"/>
    </row>
    <row r="3443" spans="1:24" ht="40.5" x14ac:dyDescent="0.25">
      <c r="A3443" s="350" t="s">
        <v>23</v>
      </c>
      <c r="B3443" s="350" t="s">
        <v>2245</v>
      </c>
      <c r="C3443" s="350" t="s">
        <v>480</v>
      </c>
      <c r="D3443" s="350" t="s">
        <v>9</v>
      </c>
      <c r="E3443" s="350" t="s">
        <v>14</v>
      </c>
      <c r="F3443" s="350">
        <v>650000</v>
      </c>
      <c r="G3443" s="350">
        <v>650000</v>
      </c>
      <c r="H3443" s="350">
        <v>1</v>
      </c>
      <c r="I3443" s="23"/>
      <c r="P3443"/>
      <c r="Q3443"/>
      <c r="R3443"/>
      <c r="S3443"/>
      <c r="T3443"/>
      <c r="U3443"/>
      <c r="V3443"/>
      <c r="W3443"/>
      <c r="X3443"/>
    </row>
    <row r="3444" spans="1:24" ht="40.5" x14ac:dyDescent="0.25">
      <c r="A3444" s="350" t="s">
        <v>23</v>
      </c>
      <c r="B3444" s="350" t="s">
        <v>2246</v>
      </c>
      <c r="C3444" s="350" t="s">
        <v>480</v>
      </c>
      <c r="D3444" s="350" t="s">
        <v>9</v>
      </c>
      <c r="E3444" s="350" t="s">
        <v>14</v>
      </c>
      <c r="F3444" s="350">
        <v>450000</v>
      </c>
      <c r="G3444" s="350">
        <v>450000</v>
      </c>
      <c r="H3444" s="350">
        <v>1</v>
      </c>
      <c r="I3444" s="23"/>
      <c r="P3444"/>
      <c r="Q3444"/>
      <c r="R3444"/>
      <c r="S3444"/>
      <c r="T3444"/>
      <c r="U3444"/>
      <c r="V3444"/>
      <c r="W3444"/>
      <c r="X3444"/>
    </row>
    <row r="3445" spans="1:24" x14ac:dyDescent="0.25">
      <c r="A3445" s="450" t="s">
        <v>300</v>
      </c>
      <c r="B3445" s="451"/>
      <c r="C3445" s="451"/>
      <c r="D3445" s="451"/>
      <c r="E3445" s="451"/>
      <c r="F3445" s="451"/>
      <c r="G3445" s="451"/>
      <c r="H3445" s="451"/>
      <c r="I3445" s="23"/>
      <c r="P3445"/>
      <c r="Q3445"/>
      <c r="R3445"/>
      <c r="S3445"/>
      <c r="T3445"/>
      <c r="U3445"/>
      <c r="V3445"/>
      <c r="W3445"/>
      <c r="X3445"/>
    </row>
    <row r="3446" spans="1:24" x14ac:dyDescent="0.25">
      <c r="A3446" s="452" t="s">
        <v>12</v>
      </c>
      <c r="B3446" s="453"/>
      <c r="C3446" s="453"/>
      <c r="D3446" s="453"/>
      <c r="E3446" s="453"/>
      <c r="F3446" s="453"/>
      <c r="G3446" s="453"/>
      <c r="H3446" s="453"/>
      <c r="I3446" s="23"/>
      <c r="P3446"/>
      <c r="Q3446"/>
      <c r="R3446"/>
      <c r="S3446"/>
      <c r="T3446"/>
      <c r="U3446"/>
      <c r="V3446"/>
      <c r="W3446"/>
      <c r="X3446"/>
    </row>
    <row r="3447" spans="1:24" x14ac:dyDescent="0.25">
      <c r="A3447" s="118"/>
      <c r="B3447" s="118"/>
      <c r="C3447" s="118"/>
      <c r="D3447" s="118"/>
      <c r="E3447" s="118"/>
      <c r="F3447" s="118"/>
      <c r="G3447" s="118"/>
      <c r="H3447" s="118"/>
      <c r="I3447" s="23"/>
      <c r="P3447"/>
      <c r="Q3447"/>
      <c r="R3447"/>
      <c r="S3447"/>
      <c r="T3447"/>
      <c r="U3447"/>
      <c r="V3447"/>
      <c r="W3447"/>
      <c r="X3447"/>
    </row>
    <row r="3448" spans="1:24" x14ac:dyDescent="0.25">
      <c r="A3448" s="450" t="s">
        <v>214</v>
      </c>
      <c r="B3448" s="451"/>
      <c r="C3448" s="451"/>
      <c r="D3448" s="451"/>
      <c r="E3448" s="451"/>
      <c r="F3448" s="451"/>
      <c r="G3448" s="451"/>
      <c r="H3448" s="451"/>
      <c r="I3448" s="23"/>
      <c r="P3448"/>
      <c r="Q3448"/>
      <c r="R3448"/>
      <c r="S3448"/>
      <c r="T3448"/>
      <c r="U3448"/>
      <c r="V3448"/>
      <c r="W3448"/>
      <c r="X3448"/>
    </row>
    <row r="3449" spans="1:24" x14ac:dyDescent="0.25">
      <c r="A3449" s="452" t="s">
        <v>12</v>
      </c>
      <c r="B3449" s="453"/>
      <c r="C3449" s="453"/>
      <c r="D3449" s="453"/>
      <c r="E3449" s="453"/>
      <c r="F3449" s="453"/>
      <c r="G3449" s="453"/>
      <c r="H3449" s="453"/>
      <c r="I3449" s="23"/>
      <c r="P3449"/>
      <c r="Q3449"/>
      <c r="R3449"/>
      <c r="S3449"/>
      <c r="T3449"/>
      <c r="U3449"/>
      <c r="V3449"/>
      <c r="W3449"/>
      <c r="X3449"/>
    </row>
    <row r="3450" spans="1:24" x14ac:dyDescent="0.25">
      <c r="A3450" s="42"/>
      <c r="B3450" s="35"/>
      <c r="C3450" s="35"/>
      <c r="D3450" s="13"/>
      <c r="E3450" s="13"/>
      <c r="F3450" s="40"/>
      <c r="G3450" s="40"/>
      <c r="H3450" s="41"/>
      <c r="I3450" s="23"/>
      <c r="P3450"/>
      <c r="Q3450"/>
      <c r="R3450"/>
      <c r="S3450"/>
      <c r="T3450"/>
      <c r="U3450"/>
      <c r="V3450"/>
      <c r="W3450"/>
      <c r="X3450"/>
    </row>
    <row r="3451" spans="1:24" x14ac:dyDescent="0.25">
      <c r="A3451" s="450" t="s">
        <v>320</v>
      </c>
      <c r="B3451" s="451"/>
      <c r="C3451" s="451"/>
      <c r="D3451" s="451"/>
      <c r="E3451" s="451"/>
      <c r="F3451" s="451"/>
      <c r="G3451" s="451"/>
      <c r="H3451" s="451"/>
      <c r="I3451" s="23"/>
      <c r="P3451"/>
      <c r="Q3451"/>
      <c r="R3451"/>
      <c r="S3451"/>
      <c r="T3451"/>
      <c r="U3451"/>
      <c r="V3451"/>
      <c r="W3451"/>
      <c r="X3451"/>
    </row>
    <row r="3452" spans="1:24" x14ac:dyDescent="0.25">
      <c r="A3452" s="452" t="s">
        <v>12</v>
      </c>
      <c r="B3452" s="453"/>
      <c r="C3452" s="453"/>
      <c r="D3452" s="453"/>
      <c r="E3452" s="453"/>
      <c r="F3452" s="453"/>
      <c r="G3452" s="453"/>
      <c r="H3452" s="453"/>
      <c r="I3452" s="23"/>
      <c r="P3452"/>
      <c r="Q3452"/>
      <c r="R3452"/>
      <c r="S3452"/>
      <c r="T3452"/>
      <c r="U3452"/>
      <c r="V3452"/>
      <c r="W3452"/>
      <c r="X3452"/>
    </row>
    <row r="3453" spans="1:24" x14ac:dyDescent="0.25">
      <c r="A3453" s="131"/>
      <c r="B3453" s="131"/>
      <c r="C3453" s="131"/>
      <c r="D3453" s="131"/>
      <c r="E3453" s="131"/>
      <c r="F3453" s="131"/>
      <c r="G3453" s="131"/>
      <c r="H3453" s="131"/>
      <c r="I3453" s="23"/>
      <c r="P3453"/>
      <c r="Q3453"/>
      <c r="R3453"/>
      <c r="S3453"/>
      <c r="T3453"/>
      <c r="U3453"/>
      <c r="V3453"/>
      <c r="W3453"/>
      <c r="X3453"/>
    </row>
    <row r="3454" spans="1:24" x14ac:dyDescent="0.25">
      <c r="A3454" s="450" t="s">
        <v>289</v>
      </c>
      <c r="B3454" s="451"/>
      <c r="C3454" s="451"/>
      <c r="D3454" s="451"/>
      <c r="E3454" s="451"/>
      <c r="F3454" s="451"/>
      <c r="G3454" s="451"/>
      <c r="H3454" s="451"/>
      <c r="I3454" s="23"/>
      <c r="P3454"/>
      <c r="Q3454"/>
      <c r="R3454"/>
      <c r="S3454"/>
      <c r="T3454"/>
      <c r="U3454"/>
      <c r="V3454"/>
      <c r="W3454"/>
      <c r="X3454"/>
    </row>
    <row r="3455" spans="1:24" x14ac:dyDescent="0.25">
      <c r="A3455" s="452" t="s">
        <v>12</v>
      </c>
      <c r="B3455" s="453"/>
      <c r="C3455" s="453"/>
      <c r="D3455" s="453"/>
      <c r="E3455" s="453"/>
      <c r="F3455" s="453"/>
      <c r="G3455" s="453"/>
      <c r="H3455" s="453"/>
      <c r="I3455" s="23"/>
      <c r="P3455"/>
      <c r="Q3455"/>
      <c r="R3455"/>
      <c r="S3455"/>
      <c r="T3455"/>
      <c r="U3455"/>
      <c r="V3455"/>
      <c r="W3455"/>
      <c r="X3455"/>
    </row>
    <row r="3456" spans="1:24" x14ac:dyDescent="0.25">
      <c r="A3456" s="99"/>
      <c r="B3456" s="99"/>
      <c r="C3456" s="99"/>
      <c r="D3456" s="99"/>
      <c r="E3456" s="99"/>
      <c r="F3456" s="99"/>
      <c r="G3456" s="99"/>
      <c r="H3456" s="99"/>
      <c r="I3456" s="23"/>
      <c r="P3456"/>
      <c r="Q3456"/>
      <c r="R3456"/>
      <c r="S3456"/>
      <c r="T3456"/>
      <c r="U3456"/>
      <c r="V3456"/>
      <c r="W3456"/>
      <c r="X3456"/>
    </row>
    <row r="3457" spans="1:24" x14ac:dyDescent="0.25">
      <c r="A3457" s="450" t="s">
        <v>326</v>
      </c>
      <c r="B3457" s="451"/>
      <c r="C3457" s="451"/>
      <c r="D3457" s="451"/>
      <c r="E3457" s="451"/>
      <c r="F3457" s="451"/>
      <c r="G3457" s="451"/>
      <c r="H3457" s="451"/>
      <c r="I3457" s="23"/>
      <c r="P3457"/>
      <c r="Q3457"/>
      <c r="R3457"/>
      <c r="S3457"/>
      <c r="T3457"/>
      <c r="U3457"/>
      <c r="V3457"/>
      <c r="W3457"/>
      <c r="X3457"/>
    </row>
    <row r="3458" spans="1:24" x14ac:dyDescent="0.25">
      <c r="A3458" s="452" t="s">
        <v>12</v>
      </c>
      <c r="B3458" s="453"/>
      <c r="C3458" s="453"/>
      <c r="D3458" s="453"/>
      <c r="E3458" s="453"/>
      <c r="F3458" s="453"/>
      <c r="G3458" s="453"/>
      <c r="H3458" s="453"/>
      <c r="I3458" s="23"/>
      <c r="P3458"/>
      <c r="Q3458"/>
      <c r="R3458"/>
      <c r="S3458"/>
      <c r="T3458"/>
      <c r="U3458"/>
      <c r="V3458"/>
      <c r="W3458"/>
      <c r="X3458"/>
    </row>
    <row r="3459" spans="1:24" x14ac:dyDescent="0.25">
      <c r="A3459" s="142"/>
      <c r="B3459" s="142"/>
      <c r="C3459" s="142"/>
      <c r="D3459" s="142"/>
      <c r="E3459" s="142"/>
      <c r="F3459" s="142"/>
      <c r="G3459" s="142"/>
      <c r="H3459" s="142"/>
      <c r="I3459" s="23"/>
      <c r="P3459"/>
      <c r="Q3459"/>
      <c r="R3459"/>
      <c r="S3459"/>
      <c r="T3459"/>
      <c r="U3459"/>
      <c r="V3459"/>
      <c r="W3459"/>
      <c r="X3459"/>
    </row>
    <row r="3460" spans="1:24" x14ac:dyDescent="0.25">
      <c r="A3460" s="452" t="s">
        <v>16</v>
      </c>
      <c r="B3460" s="453"/>
      <c r="C3460" s="453"/>
      <c r="D3460" s="453"/>
      <c r="E3460" s="453"/>
      <c r="F3460" s="453"/>
      <c r="G3460" s="453"/>
      <c r="H3460" s="456"/>
      <c r="I3460" s="23"/>
      <c r="P3460"/>
      <c r="Q3460"/>
      <c r="R3460"/>
      <c r="S3460"/>
      <c r="T3460"/>
      <c r="U3460"/>
      <c r="V3460"/>
      <c r="W3460"/>
      <c r="X3460"/>
    </row>
    <row r="3461" spans="1:24" x14ac:dyDescent="0.25">
      <c r="A3461" s="141"/>
      <c r="B3461" s="141"/>
      <c r="C3461" s="141"/>
      <c r="D3461" s="141"/>
      <c r="E3461" s="141"/>
      <c r="F3461" s="141"/>
      <c r="G3461" s="141"/>
      <c r="H3461" s="141"/>
      <c r="I3461" s="23"/>
      <c r="P3461"/>
      <c r="Q3461"/>
      <c r="R3461"/>
      <c r="S3461"/>
      <c r="T3461"/>
      <c r="U3461"/>
      <c r="V3461"/>
      <c r="W3461"/>
      <c r="X3461"/>
    </row>
    <row r="3462" spans="1:24" x14ac:dyDescent="0.25">
      <c r="A3462" s="450" t="s">
        <v>693</v>
      </c>
      <c r="B3462" s="451"/>
      <c r="C3462" s="451"/>
      <c r="D3462" s="451"/>
      <c r="E3462" s="451"/>
      <c r="F3462" s="451"/>
      <c r="G3462" s="451"/>
      <c r="H3462" s="451"/>
      <c r="I3462" s="23"/>
      <c r="P3462"/>
      <c r="Q3462"/>
      <c r="R3462"/>
      <c r="S3462"/>
      <c r="T3462"/>
      <c r="U3462"/>
      <c r="V3462"/>
      <c r="W3462"/>
      <c r="X3462"/>
    </row>
    <row r="3463" spans="1:24" x14ac:dyDescent="0.25">
      <c r="A3463" s="452" t="s">
        <v>12</v>
      </c>
      <c r="B3463" s="453"/>
      <c r="C3463" s="453"/>
      <c r="D3463" s="453"/>
      <c r="E3463" s="453"/>
      <c r="F3463" s="453"/>
      <c r="G3463" s="453"/>
      <c r="H3463" s="453"/>
      <c r="I3463" s="23"/>
      <c r="P3463"/>
      <c r="Q3463"/>
      <c r="R3463"/>
      <c r="S3463"/>
      <c r="T3463"/>
      <c r="U3463"/>
      <c r="V3463"/>
      <c r="W3463"/>
      <c r="X3463"/>
    </row>
    <row r="3464" spans="1:24" x14ac:dyDescent="0.25">
      <c r="A3464" s="4">
        <v>4239</v>
      </c>
      <c r="B3464" s="4" t="s">
        <v>3082</v>
      </c>
      <c r="C3464" s="4" t="s">
        <v>32</v>
      </c>
      <c r="D3464" s="4" t="s">
        <v>13</v>
      </c>
      <c r="E3464" s="4" t="s">
        <v>14</v>
      </c>
      <c r="F3464" s="4">
        <v>1000000</v>
      </c>
      <c r="G3464" s="4">
        <v>1000000</v>
      </c>
      <c r="H3464" s="4">
        <v>1</v>
      </c>
      <c r="I3464" s="23"/>
      <c r="P3464"/>
      <c r="Q3464"/>
      <c r="R3464"/>
      <c r="S3464"/>
      <c r="T3464"/>
      <c r="U3464"/>
      <c r="V3464"/>
      <c r="W3464"/>
      <c r="X3464"/>
    </row>
    <row r="3465" spans="1:24" x14ac:dyDescent="0.25">
      <c r="A3465" s="4">
        <v>4239</v>
      </c>
      <c r="B3465" s="4" t="s">
        <v>3081</v>
      </c>
      <c r="C3465" s="4" t="s">
        <v>32</v>
      </c>
      <c r="D3465" s="4" t="s">
        <v>13</v>
      </c>
      <c r="E3465" s="4" t="s">
        <v>14</v>
      </c>
      <c r="F3465" s="4">
        <v>1000000</v>
      </c>
      <c r="G3465" s="4">
        <v>1000000</v>
      </c>
      <c r="H3465" s="4">
        <v>1</v>
      </c>
      <c r="I3465" s="23"/>
      <c r="P3465"/>
      <c r="Q3465"/>
      <c r="R3465"/>
      <c r="S3465"/>
      <c r="T3465"/>
      <c r="U3465"/>
      <c r="V3465"/>
      <c r="W3465"/>
      <c r="X3465"/>
    </row>
    <row r="3466" spans="1:24" x14ac:dyDescent="0.25">
      <c r="A3466" s="450" t="s">
        <v>1025</v>
      </c>
      <c r="B3466" s="451"/>
      <c r="C3466" s="451"/>
      <c r="D3466" s="451"/>
      <c r="E3466" s="451"/>
      <c r="F3466" s="451"/>
      <c r="G3466" s="451"/>
      <c r="H3466" s="451"/>
      <c r="I3466" s="23"/>
      <c r="P3466"/>
      <c r="Q3466"/>
      <c r="R3466"/>
      <c r="S3466"/>
      <c r="T3466"/>
      <c r="U3466"/>
      <c r="V3466"/>
      <c r="W3466"/>
      <c r="X3466"/>
    </row>
    <row r="3467" spans="1:24" x14ac:dyDescent="0.25">
      <c r="A3467" s="452" t="s">
        <v>12</v>
      </c>
      <c r="B3467" s="453"/>
      <c r="C3467" s="453"/>
      <c r="D3467" s="453"/>
      <c r="E3467" s="453"/>
      <c r="F3467" s="453"/>
      <c r="G3467" s="453"/>
      <c r="H3467" s="453"/>
      <c r="I3467" s="23"/>
      <c r="P3467"/>
      <c r="Q3467"/>
      <c r="R3467"/>
      <c r="S3467"/>
      <c r="T3467"/>
      <c r="U3467"/>
      <c r="V3467"/>
      <c r="W3467"/>
      <c r="X3467"/>
    </row>
    <row r="3468" spans="1:24" ht="27" x14ac:dyDescent="0.25">
      <c r="A3468" s="206">
        <v>5113</v>
      </c>
      <c r="B3468" s="206" t="s">
        <v>1026</v>
      </c>
      <c r="C3468" s="206" t="s">
        <v>1027</v>
      </c>
      <c r="D3468" s="206" t="s">
        <v>427</v>
      </c>
      <c r="E3468" s="206" t="s">
        <v>14</v>
      </c>
      <c r="F3468" s="319">
        <v>8990000</v>
      </c>
      <c r="G3468" s="319">
        <v>8990000</v>
      </c>
      <c r="H3468" s="206">
        <v>1</v>
      </c>
      <c r="I3468" s="23"/>
      <c r="P3468"/>
      <c r="Q3468"/>
      <c r="R3468"/>
      <c r="S3468"/>
      <c r="T3468"/>
      <c r="U3468"/>
      <c r="V3468"/>
      <c r="W3468"/>
      <c r="X3468"/>
    </row>
    <row r="3469" spans="1:24" x14ac:dyDescent="0.25">
      <c r="A3469" s="452" t="s">
        <v>12</v>
      </c>
      <c r="B3469" s="453"/>
      <c r="C3469" s="453"/>
      <c r="D3469" s="453"/>
      <c r="E3469" s="453"/>
      <c r="F3469" s="453"/>
      <c r="G3469" s="453"/>
      <c r="H3469" s="453"/>
      <c r="I3469" s="23"/>
      <c r="P3469"/>
      <c r="Q3469"/>
      <c r="R3469"/>
      <c r="S3469"/>
      <c r="T3469"/>
      <c r="U3469"/>
      <c r="V3469"/>
      <c r="W3469"/>
      <c r="X3469"/>
    </row>
    <row r="3470" spans="1:24" ht="27" x14ac:dyDescent="0.25">
      <c r="A3470" s="206">
        <v>5113</v>
      </c>
      <c r="B3470" s="215" t="s">
        <v>1075</v>
      </c>
      <c r="C3470" s="215" t="s">
        <v>500</v>
      </c>
      <c r="D3470" s="215" t="s">
        <v>15</v>
      </c>
      <c r="E3470" s="215" t="s">
        <v>14</v>
      </c>
      <c r="F3470" s="319">
        <v>34000</v>
      </c>
      <c r="G3470" s="319">
        <v>34000</v>
      </c>
      <c r="H3470" s="215">
        <v>1</v>
      </c>
      <c r="I3470" s="23"/>
      <c r="P3470"/>
      <c r="Q3470"/>
      <c r="R3470"/>
      <c r="S3470"/>
      <c r="T3470"/>
      <c r="U3470"/>
      <c r="V3470"/>
      <c r="W3470"/>
      <c r="X3470"/>
    </row>
    <row r="3471" spans="1:24" x14ac:dyDescent="0.25">
      <c r="A3471" s="450" t="s">
        <v>103</v>
      </c>
      <c r="B3471" s="451"/>
      <c r="C3471" s="451"/>
      <c r="D3471" s="451"/>
      <c r="E3471" s="451"/>
      <c r="F3471" s="451"/>
      <c r="G3471" s="451"/>
      <c r="H3471" s="451"/>
      <c r="I3471" s="23"/>
      <c r="P3471"/>
      <c r="Q3471"/>
      <c r="R3471"/>
      <c r="S3471"/>
      <c r="T3471"/>
      <c r="U3471"/>
      <c r="V3471"/>
      <c r="W3471"/>
      <c r="X3471"/>
    </row>
    <row r="3472" spans="1:24" x14ac:dyDescent="0.25">
      <c r="A3472" s="452" t="s">
        <v>12</v>
      </c>
      <c r="B3472" s="453"/>
      <c r="C3472" s="453"/>
      <c r="D3472" s="453"/>
      <c r="E3472" s="453"/>
      <c r="F3472" s="453"/>
      <c r="G3472" s="453"/>
      <c r="H3472" s="453"/>
      <c r="I3472" s="23"/>
      <c r="P3472"/>
      <c r="Q3472"/>
      <c r="R3472"/>
      <c r="S3472"/>
      <c r="T3472"/>
      <c r="U3472"/>
      <c r="V3472"/>
      <c r="W3472"/>
      <c r="X3472"/>
    </row>
    <row r="3473" spans="1:24" x14ac:dyDescent="0.25">
      <c r="A3473" s="4"/>
      <c r="B3473" s="4"/>
      <c r="C3473" s="4"/>
      <c r="D3473" s="4"/>
      <c r="E3473" s="4"/>
      <c r="F3473" s="4"/>
      <c r="G3473" s="4"/>
      <c r="H3473" s="4"/>
      <c r="I3473" s="23"/>
      <c r="P3473"/>
      <c r="Q3473"/>
      <c r="R3473"/>
      <c r="S3473"/>
      <c r="T3473"/>
      <c r="U3473"/>
      <c r="V3473"/>
      <c r="W3473"/>
      <c r="X3473"/>
    </row>
    <row r="3474" spans="1:24" x14ac:dyDescent="0.25">
      <c r="A3474" s="452" t="s">
        <v>8</v>
      </c>
      <c r="B3474" s="453"/>
      <c r="C3474" s="453"/>
      <c r="D3474" s="453"/>
      <c r="E3474" s="453"/>
      <c r="F3474" s="453"/>
      <c r="G3474" s="453"/>
      <c r="H3474" s="453"/>
      <c r="I3474" s="23"/>
      <c r="P3474"/>
      <c r="Q3474"/>
      <c r="R3474"/>
      <c r="S3474"/>
      <c r="T3474"/>
      <c r="U3474"/>
      <c r="V3474"/>
      <c r="W3474"/>
      <c r="X3474"/>
    </row>
    <row r="3475" spans="1:24" x14ac:dyDescent="0.25">
      <c r="A3475" s="136"/>
      <c r="B3475" s="136"/>
      <c r="C3475" s="136"/>
      <c r="D3475" s="136"/>
      <c r="E3475" s="136"/>
      <c r="F3475" s="136"/>
      <c r="G3475" s="136"/>
      <c r="H3475" s="136"/>
      <c r="I3475" s="23"/>
      <c r="P3475"/>
      <c r="Q3475"/>
      <c r="R3475"/>
      <c r="S3475"/>
      <c r="T3475"/>
      <c r="U3475"/>
      <c r="V3475"/>
      <c r="W3475"/>
      <c r="X3475"/>
    </row>
    <row r="3476" spans="1:24" x14ac:dyDescent="0.25">
      <c r="A3476" s="494" t="s">
        <v>33</v>
      </c>
      <c r="B3476" s="495"/>
      <c r="C3476" s="495"/>
      <c r="D3476" s="495"/>
      <c r="E3476" s="495"/>
      <c r="F3476" s="495"/>
      <c r="G3476" s="495"/>
      <c r="H3476" s="495"/>
      <c r="I3476" s="23"/>
      <c r="P3476"/>
      <c r="Q3476"/>
      <c r="R3476"/>
      <c r="S3476"/>
      <c r="T3476"/>
      <c r="U3476"/>
      <c r="V3476"/>
      <c r="W3476"/>
      <c r="X3476"/>
    </row>
    <row r="3477" spans="1:24" x14ac:dyDescent="0.25">
      <c r="A3477" s="452" t="s">
        <v>8</v>
      </c>
      <c r="B3477" s="453"/>
      <c r="C3477" s="453"/>
      <c r="D3477" s="453"/>
      <c r="E3477" s="453"/>
      <c r="F3477" s="453"/>
      <c r="G3477" s="453"/>
      <c r="H3477" s="453"/>
      <c r="I3477" s="23"/>
      <c r="P3477"/>
      <c r="Q3477"/>
      <c r="R3477"/>
      <c r="S3477"/>
      <c r="T3477"/>
      <c r="U3477"/>
      <c r="V3477"/>
      <c r="W3477"/>
      <c r="X3477"/>
    </row>
    <row r="3478" spans="1:24" ht="24" x14ac:dyDescent="0.25">
      <c r="A3478" s="208">
        <v>5122</v>
      </c>
      <c r="B3478" s="208" t="s">
        <v>3471</v>
      </c>
      <c r="C3478" s="208" t="s">
        <v>3472</v>
      </c>
      <c r="D3478" s="208" t="s">
        <v>9</v>
      </c>
      <c r="E3478" s="208" t="s">
        <v>10</v>
      </c>
      <c r="F3478" s="208">
        <v>550000</v>
      </c>
      <c r="G3478" s="208">
        <v>550000</v>
      </c>
      <c r="H3478" s="208">
        <v>1</v>
      </c>
      <c r="I3478" s="23"/>
      <c r="P3478"/>
      <c r="Q3478"/>
      <c r="R3478"/>
      <c r="S3478"/>
      <c r="T3478"/>
      <c r="U3478"/>
      <c r="V3478"/>
      <c r="W3478"/>
      <c r="X3478"/>
    </row>
    <row r="3479" spans="1:24" x14ac:dyDescent="0.25">
      <c r="A3479" s="208">
        <v>4269</v>
      </c>
      <c r="B3479" s="208" t="s">
        <v>2018</v>
      </c>
      <c r="C3479" s="208" t="s">
        <v>697</v>
      </c>
      <c r="D3479" s="208" t="s">
        <v>9</v>
      </c>
      <c r="E3479" s="208" t="s">
        <v>10</v>
      </c>
      <c r="F3479" s="208">
        <v>1000</v>
      </c>
      <c r="G3479" s="208">
        <f>H3479*F3479</f>
        <v>300000</v>
      </c>
      <c r="H3479" s="208">
        <v>300</v>
      </c>
      <c r="I3479" s="23"/>
      <c r="P3479"/>
      <c r="Q3479"/>
      <c r="R3479"/>
      <c r="S3479"/>
      <c r="T3479"/>
      <c r="U3479"/>
      <c r="V3479"/>
      <c r="W3479"/>
      <c r="X3479"/>
    </row>
    <row r="3480" spans="1:24" x14ac:dyDescent="0.25">
      <c r="A3480" s="208">
        <v>4269</v>
      </c>
      <c r="B3480" s="208" t="s">
        <v>2019</v>
      </c>
      <c r="C3480" s="208" t="s">
        <v>700</v>
      </c>
      <c r="D3480" s="208" t="s">
        <v>9</v>
      </c>
      <c r="E3480" s="208" t="s">
        <v>10</v>
      </c>
      <c r="F3480" s="208">
        <v>30000</v>
      </c>
      <c r="G3480" s="208">
        <f t="shared" ref="G3480:G3481" si="55">H3480*F3480</f>
        <v>360000</v>
      </c>
      <c r="H3480" s="208">
        <v>12</v>
      </c>
      <c r="I3480" s="23"/>
      <c r="P3480"/>
      <c r="Q3480"/>
      <c r="R3480"/>
      <c r="S3480"/>
      <c r="T3480"/>
      <c r="U3480"/>
      <c r="V3480"/>
      <c r="W3480"/>
      <c r="X3480"/>
    </row>
    <row r="3481" spans="1:24" x14ac:dyDescent="0.25">
      <c r="A3481" s="208">
        <v>4269</v>
      </c>
      <c r="B3481" s="208" t="s">
        <v>2020</v>
      </c>
      <c r="C3481" s="208" t="s">
        <v>700</v>
      </c>
      <c r="D3481" s="208" t="s">
        <v>9</v>
      </c>
      <c r="E3481" s="208" t="s">
        <v>10</v>
      </c>
      <c r="F3481" s="208">
        <v>10000</v>
      </c>
      <c r="G3481" s="208">
        <f t="shared" si="55"/>
        <v>340000</v>
      </c>
      <c r="H3481" s="208">
        <v>34</v>
      </c>
      <c r="I3481" s="23"/>
      <c r="P3481"/>
      <c r="Q3481"/>
      <c r="R3481"/>
      <c r="S3481"/>
      <c r="T3481"/>
      <c r="U3481"/>
      <c r="V3481"/>
      <c r="W3481"/>
      <c r="X3481"/>
    </row>
    <row r="3482" spans="1:24" x14ac:dyDescent="0.25">
      <c r="A3482" s="208">
        <v>4261</v>
      </c>
      <c r="B3482" s="208" t="s">
        <v>1355</v>
      </c>
      <c r="C3482" s="208" t="s">
        <v>659</v>
      </c>
      <c r="D3482" s="208" t="s">
        <v>9</v>
      </c>
      <c r="E3482" s="208" t="s">
        <v>589</v>
      </c>
      <c r="F3482" s="208">
        <f>G3482/H3482</f>
        <v>620</v>
      </c>
      <c r="G3482" s="208">
        <v>1116000</v>
      </c>
      <c r="H3482" s="208">
        <v>1800</v>
      </c>
      <c r="I3482" s="23"/>
      <c r="P3482"/>
      <c r="Q3482"/>
      <c r="R3482"/>
      <c r="S3482"/>
      <c r="T3482"/>
      <c r="U3482"/>
      <c r="V3482"/>
      <c r="W3482"/>
      <c r="X3482"/>
    </row>
    <row r="3483" spans="1:24" x14ac:dyDescent="0.25">
      <c r="A3483" s="208" t="s">
        <v>745</v>
      </c>
      <c r="B3483" s="208" t="s">
        <v>729</v>
      </c>
      <c r="C3483" s="208" t="s">
        <v>266</v>
      </c>
      <c r="D3483" s="208" t="s">
        <v>9</v>
      </c>
      <c r="E3483" s="208" t="s">
        <v>11</v>
      </c>
      <c r="F3483" s="208">
        <v>490</v>
      </c>
      <c r="G3483" s="208">
        <f>F3483*H3483</f>
        <v>7031500</v>
      </c>
      <c r="H3483" s="208">
        <v>14350</v>
      </c>
      <c r="I3483" s="23"/>
      <c r="P3483"/>
      <c r="Q3483"/>
      <c r="R3483"/>
      <c r="S3483"/>
      <c r="T3483"/>
      <c r="U3483"/>
      <c r="V3483"/>
      <c r="W3483"/>
      <c r="X3483"/>
    </row>
    <row r="3484" spans="1:24" ht="24" x14ac:dyDescent="0.25">
      <c r="A3484" s="208" t="s">
        <v>2427</v>
      </c>
      <c r="B3484" s="208" t="s">
        <v>2324</v>
      </c>
      <c r="C3484" s="208" t="s">
        <v>597</v>
      </c>
      <c r="D3484" s="208" t="s">
        <v>9</v>
      </c>
      <c r="E3484" s="208" t="s">
        <v>10</v>
      </c>
      <c r="F3484" s="208">
        <v>70</v>
      </c>
      <c r="G3484" s="208">
        <f>F3484*H3484</f>
        <v>7000</v>
      </c>
      <c r="H3484" s="208">
        <v>100</v>
      </c>
      <c r="I3484" s="23"/>
      <c r="P3484"/>
      <c r="Q3484"/>
      <c r="R3484"/>
      <c r="S3484"/>
      <c r="T3484"/>
      <c r="U3484"/>
      <c r="V3484"/>
      <c r="W3484"/>
      <c r="X3484"/>
    </row>
    <row r="3485" spans="1:24" x14ac:dyDescent="0.25">
      <c r="A3485" s="208" t="s">
        <v>2427</v>
      </c>
      <c r="B3485" s="208" t="s">
        <v>2325</v>
      </c>
      <c r="C3485" s="208" t="s">
        <v>623</v>
      </c>
      <c r="D3485" s="208" t="s">
        <v>9</v>
      </c>
      <c r="E3485" s="208" t="s">
        <v>10</v>
      </c>
      <c r="F3485" s="208">
        <v>100</v>
      </c>
      <c r="G3485" s="208">
        <f t="shared" ref="G3485:G3548" si="56">F3485*H3485</f>
        <v>10000</v>
      </c>
      <c r="H3485" s="208">
        <v>100</v>
      </c>
      <c r="I3485" s="23"/>
      <c r="P3485"/>
      <c r="Q3485"/>
      <c r="R3485"/>
      <c r="S3485"/>
      <c r="T3485"/>
      <c r="U3485"/>
      <c r="V3485"/>
      <c r="W3485"/>
      <c r="X3485"/>
    </row>
    <row r="3486" spans="1:24" x14ac:dyDescent="0.25">
      <c r="A3486" s="208" t="s">
        <v>2427</v>
      </c>
      <c r="B3486" s="208" t="s">
        <v>2326</v>
      </c>
      <c r="C3486" s="208" t="s">
        <v>611</v>
      </c>
      <c r="D3486" s="208" t="s">
        <v>9</v>
      </c>
      <c r="E3486" s="208" t="s">
        <v>10</v>
      </c>
      <c r="F3486" s="208">
        <v>700</v>
      </c>
      <c r="G3486" s="208">
        <f t="shared" si="56"/>
        <v>70000</v>
      </c>
      <c r="H3486" s="208">
        <v>100</v>
      </c>
      <c r="I3486" s="23"/>
      <c r="P3486"/>
      <c r="Q3486"/>
      <c r="R3486"/>
      <c r="S3486"/>
      <c r="T3486"/>
      <c r="U3486"/>
      <c r="V3486"/>
      <c r="W3486"/>
      <c r="X3486"/>
    </row>
    <row r="3487" spans="1:24" x14ac:dyDescent="0.25">
      <c r="A3487" s="208" t="s">
        <v>2427</v>
      </c>
      <c r="B3487" s="208" t="s">
        <v>2327</v>
      </c>
      <c r="C3487" s="208" t="s">
        <v>2328</v>
      </c>
      <c r="D3487" s="208" t="s">
        <v>9</v>
      </c>
      <c r="E3487" s="208" t="s">
        <v>10</v>
      </c>
      <c r="F3487" s="208">
        <v>1000</v>
      </c>
      <c r="G3487" s="208">
        <f t="shared" si="56"/>
        <v>150000</v>
      </c>
      <c r="H3487" s="208">
        <v>150</v>
      </c>
      <c r="I3487" s="23"/>
      <c r="P3487"/>
      <c r="Q3487"/>
      <c r="R3487"/>
      <c r="S3487"/>
      <c r="T3487"/>
      <c r="U3487"/>
      <c r="V3487"/>
      <c r="W3487"/>
      <c r="X3487"/>
    </row>
    <row r="3488" spans="1:24" x14ac:dyDescent="0.25">
      <c r="A3488" s="208" t="s">
        <v>2427</v>
      </c>
      <c r="B3488" s="208" t="s">
        <v>2329</v>
      </c>
      <c r="C3488" s="208" t="s">
        <v>671</v>
      </c>
      <c r="D3488" s="208" t="s">
        <v>9</v>
      </c>
      <c r="E3488" s="208" t="s">
        <v>10</v>
      </c>
      <c r="F3488" s="208">
        <v>800</v>
      </c>
      <c r="G3488" s="208">
        <f t="shared" si="56"/>
        <v>16000</v>
      </c>
      <c r="H3488" s="208">
        <v>20</v>
      </c>
      <c r="I3488" s="23"/>
      <c r="P3488"/>
      <c r="Q3488"/>
      <c r="R3488"/>
      <c r="S3488"/>
      <c r="T3488"/>
      <c r="U3488"/>
      <c r="V3488"/>
      <c r="W3488"/>
      <c r="X3488"/>
    </row>
    <row r="3489" spans="1:24" x14ac:dyDescent="0.25">
      <c r="A3489" s="208" t="s">
        <v>2427</v>
      </c>
      <c r="B3489" s="208" t="s">
        <v>2330</v>
      </c>
      <c r="C3489" s="208" t="s">
        <v>607</v>
      </c>
      <c r="D3489" s="208" t="s">
        <v>9</v>
      </c>
      <c r="E3489" s="208" t="s">
        <v>10</v>
      </c>
      <c r="F3489" s="208">
        <v>1500</v>
      </c>
      <c r="G3489" s="208">
        <f t="shared" si="56"/>
        <v>45000</v>
      </c>
      <c r="H3489" s="208">
        <v>30</v>
      </c>
      <c r="I3489" s="23"/>
      <c r="P3489"/>
      <c r="Q3489"/>
      <c r="R3489"/>
      <c r="S3489"/>
      <c r="T3489"/>
      <c r="U3489"/>
      <c r="V3489"/>
      <c r="W3489"/>
      <c r="X3489"/>
    </row>
    <row r="3490" spans="1:24" ht="24" x14ac:dyDescent="0.25">
      <c r="A3490" s="208" t="s">
        <v>2427</v>
      </c>
      <c r="B3490" s="208" t="s">
        <v>2331</v>
      </c>
      <c r="C3490" s="208" t="s">
        <v>640</v>
      </c>
      <c r="D3490" s="208" t="s">
        <v>9</v>
      </c>
      <c r="E3490" s="208" t="s">
        <v>10</v>
      </c>
      <c r="F3490" s="208">
        <v>150</v>
      </c>
      <c r="G3490" s="208">
        <f t="shared" si="56"/>
        <v>45750</v>
      </c>
      <c r="H3490" s="208">
        <v>305</v>
      </c>
      <c r="I3490" s="23"/>
      <c r="P3490"/>
      <c r="Q3490"/>
      <c r="R3490"/>
      <c r="S3490"/>
      <c r="T3490"/>
      <c r="U3490"/>
      <c r="V3490"/>
      <c r="W3490"/>
      <c r="X3490"/>
    </row>
    <row r="3491" spans="1:24" x14ac:dyDescent="0.25">
      <c r="A3491" s="208" t="s">
        <v>2427</v>
      </c>
      <c r="B3491" s="208" t="s">
        <v>2332</v>
      </c>
      <c r="C3491" s="208" t="s">
        <v>453</v>
      </c>
      <c r="D3491" s="208" t="s">
        <v>9</v>
      </c>
      <c r="E3491" s="208" t="s">
        <v>10</v>
      </c>
      <c r="F3491" s="208">
        <v>300000</v>
      </c>
      <c r="G3491" s="208">
        <f t="shared" si="56"/>
        <v>1500000</v>
      </c>
      <c r="H3491" s="208">
        <v>5</v>
      </c>
      <c r="I3491" s="23"/>
      <c r="P3491"/>
      <c r="Q3491"/>
      <c r="R3491"/>
      <c r="S3491"/>
      <c r="T3491"/>
      <c r="U3491"/>
      <c r="V3491"/>
      <c r="W3491"/>
      <c r="X3491"/>
    </row>
    <row r="3492" spans="1:24" x14ac:dyDescent="0.25">
      <c r="A3492" s="208" t="s">
        <v>2427</v>
      </c>
      <c r="B3492" s="208" t="s">
        <v>2333</v>
      </c>
      <c r="C3492" s="208" t="s">
        <v>456</v>
      </c>
      <c r="D3492" s="208" t="s">
        <v>9</v>
      </c>
      <c r="E3492" s="208" t="s">
        <v>10</v>
      </c>
      <c r="F3492" s="208">
        <v>45000</v>
      </c>
      <c r="G3492" s="208">
        <f t="shared" si="56"/>
        <v>45000</v>
      </c>
      <c r="H3492" s="208">
        <v>1</v>
      </c>
      <c r="I3492" s="23"/>
      <c r="P3492"/>
      <c r="Q3492"/>
      <c r="R3492"/>
      <c r="S3492"/>
      <c r="T3492"/>
      <c r="U3492"/>
      <c r="V3492"/>
      <c r="W3492"/>
      <c r="X3492"/>
    </row>
    <row r="3493" spans="1:24" x14ac:dyDescent="0.25">
      <c r="A3493" s="208" t="s">
        <v>2427</v>
      </c>
      <c r="B3493" s="208" t="s">
        <v>2334</v>
      </c>
      <c r="C3493" s="208" t="s">
        <v>2335</v>
      </c>
      <c r="D3493" s="208" t="s">
        <v>9</v>
      </c>
      <c r="E3493" s="208" t="s">
        <v>10</v>
      </c>
      <c r="F3493" s="208">
        <v>2500</v>
      </c>
      <c r="G3493" s="208">
        <f t="shared" si="56"/>
        <v>50000</v>
      </c>
      <c r="H3493" s="208">
        <v>20</v>
      </c>
      <c r="I3493" s="23"/>
      <c r="P3493"/>
      <c r="Q3493"/>
      <c r="R3493"/>
      <c r="S3493"/>
      <c r="T3493"/>
      <c r="U3493"/>
      <c r="V3493"/>
      <c r="W3493"/>
      <c r="X3493"/>
    </row>
    <row r="3494" spans="1:24" ht="24" x14ac:dyDescent="0.25">
      <c r="A3494" s="208" t="s">
        <v>2427</v>
      </c>
      <c r="B3494" s="208" t="s">
        <v>2336</v>
      </c>
      <c r="C3494" s="208" t="s">
        <v>1519</v>
      </c>
      <c r="D3494" s="208" t="s">
        <v>9</v>
      </c>
      <c r="E3494" s="208" t="s">
        <v>10</v>
      </c>
      <c r="F3494" s="208">
        <v>25000</v>
      </c>
      <c r="G3494" s="208">
        <f t="shared" si="56"/>
        <v>150000</v>
      </c>
      <c r="H3494" s="208">
        <v>6</v>
      </c>
      <c r="I3494" s="23"/>
      <c r="P3494"/>
      <c r="Q3494"/>
      <c r="R3494"/>
      <c r="S3494"/>
      <c r="T3494"/>
      <c r="U3494"/>
      <c r="V3494"/>
      <c r="W3494"/>
      <c r="X3494"/>
    </row>
    <row r="3495" spans="1:24" ht="24" x14ac:dyDescent="0.25">
      <c r="A3495" s="208" t="s">
        <v>2427</v>
      </c>
      <c r="B3495" s="208" t="s">
        <v>2337</v>
      </c>
      <c r="C3495" s="208" t="s">
        <v>1519</v>
      </c>
      <c r="D3495" s="208" t="s">
        <v>9</v>
      </c>
      <c r="E3495" s="208" t="s">
        <v>10</v>
      </c>
      <c r="F3495" s="208">
        <v>17000</v>
      </c>
      <c r="G3495" s="208">
        <f t="shared" si="56"/>
        <v>68000</v>
      </c>
      <c r="H3495" s="208">
        <v>4</v>
      </c>
      <c r="I3495" s="23"/>
      <c r="P3495"/>
      <c r="Q3495"/>
      <c r="R3495"/>
      <c r="S3495"/>
      <c r="T3495"/>
      <c r="U3495"/>
      <c r="V3495"/>
      <c r="W3495"/>
      <c r="X3495"/>
    </row>
    <row r="3496" spans="1:24" ht="24" x14ac:dyDescent="0.25">
      <c r="A3496" s="208" t="s">
        <v>2427</v>
      </c>
      <c r="B3496" s="208" t="s">
        <v>2338</v>
      </c>
      <c r="C3496" s="208" t="s">
        <v>1519</v>
      </c>
      <c r="D3496" s="208" t="s">
        <v>9</v>
      </c>
      <c r="E3496" s="208" t="s">
        <v>10</v>
      </c>
      <c r="F3496" s="208">
        <v>10000</v>
      </c>
      <c r="G3496" s="208">
        <f t="shared" si="56"/>
        <v>20000</v>
      </c>
      <c r="H3496" s="208">
        <v>2</v>
      </c>
      <c r="I3496" s="23"/>
      <c r="P3496"/>
      <c r="Q3496"/>
      <c r="R3496"/>
      <c r="S3496"/>
      <c r="T3496"/>
      <c r="U3496"/>
      <c r="V3496"/>
      <c r="W3496"/>
      <c r="X3496"/>
    </row>
    <row r="3497" spans="1:24" x14ac:dyDescent="0.25">
      <c r="A3497" s="208" t="s">
        <v>2427</v>
      </c>
      <c r="B3497" s="208" t="s">
        <v>2339</v>
      </c>
      <c r="C3497" s="208" t="s">
        <v>1521</v>
      </c>
      <c r="D3497" s="208" t="s">
        <v>9</v>
      </c>
      <c r="E3497" s="208" t="s">
        <v>10</v>
      </c>
      <c r="F3497" s="208">
        <v>4000</v>
      </c>
      <c r="G3497" s="208">
        <f t="shared" si="56"/>
        <v>40000</v>
      </c>
      <c r="H3497" s="208">
        <v>10</v>
      </c>
      <c r="I3497" s="23"/>
      <c r="P3497"/>
      <c r="Q3497"/>
      <c r="R3497"/>
      <c r="S3497"/>
      <c r="T3497"/>
      <c r="U3497"/>
      <c r="V3497"/>
      <c r="W3497"/>
      <c r="X3497"/>
    </row>
    <row r="3498" spans="1:24" x14ac:dyDescent="0.25">
      <c r="A3498" s="208" t="s">
        <v>2427</v>
      </c>
      <c r="B3498" s="208" t="s">
        <v>2340</v>
      </c>
      <c r="C3498" s="208" t="s">
        <v>2341</v>
      </c>
      <c r="D3498" s="208" t="s">
        <v>9</v>
      </c>
      <c r="E3498" s="208" t="s">
        <v>10</v>
      </c>
      <c r="F3498" s="208">
        <v>6000</v>
      </c>
      <c r="G3498" s="208">
        <f t="shared" si="56"/>
        <v>60000</v>
      </c>
      <c r="H3498" s="208">
        <v>10</v>
      </c>
      <c r="I3498" s="23"/>
      <c r="P3498"/>
      <c r="Q3498"/>
      <c r="R3498"/>
      <c r="S3498"/>
      <c r="T3498"/>
      <c r="U3498"/>
      <c r="V3498"/>
      <c r="W3498"/>
      <c r="X3498"/>
    </row>
    <row r="3499" spans="1:24" ht="36" x14ac:dyDescent="0.25">
      <c r="A3499" s="208" t="s">
        <v>2427</v>
      </c>
      <c r="B3499" s="208" t="s">
        <v>2342</v>
      </c>
      <c r="C3499" s="208" t="s">
        <v>2343</v>
      </c>
      <c r="D3499" s="208" t="s">
        <v>9</v>
      </c>
      <c r="E3499" s="208" t="s">
        <v>10</v>
      </c>
      <c r="F3499" s="208">
        <v>255000</v>
      </c>
      <c r="G3499" s="208">
        <f t="shared" si="56"/>
        <v>765000</v>
      </c>
      <c r="H3499" s="208">
        <v>3</v>
      </c>
      <c r="I3499" s="23"/>
      <c r="P3499"/>
      <c r="Q3499"/>
      <c r="R3499"/>
      <c r="S3499"/>
      <c r="T3499"/>
      <c r="U3499"/>
      <c r="V3499"/>
      <c r="W3499"/>
      <c r="X3499"/>
    </row>
    <row r="3500" spans="1:24" x14ac:dyDescent="0.25">
      <c r="A3500" s="208" t="s">
        <v>2427</v>
      </c>
      <c r="B3500" s="208" t="s">
        <v>2344</v>
      </c>
      <c r="C3500" s="208" t="s">
        <v>860</v>
      </c>
      <c r="D3500" s="208" t="s">
        <v>9</v>
      </c>
      <c r="E3500" s="208" t="s">
        <v>10</v>
      </c>
      <c r="F3500" s="208">
        <v>200</v>
      </c>
      <c r="G3500" s="208">
        <f t="shared" si="56"/>
        <v>2000</v>
      </c>
      <c r="H3500" s="208">
        <v>10</v>
      </c>
      <c r="I3500" s="23"/>
      <c r="P3500"/>
      <c r="Q3500"/>
      <c r="R3500"/>
      <c r="S3500"/>
      <c r="T3500"/>
      <c r="U3500"/>
      <c r="V3500"/>
      <c r="W3500"/>
      <c r="X3500"/>
    </row>
    <row r="3501" spans="1:24" x14ac:dyDescent="0.25">
      <c r="A3501" s="208" t="s">
        <v>2427</v>
      </c>
      <c r="B3501" s="208" t="s">
        <v>2345</v>
      </c>
      <c r="C3501" s="208" t="s">
        <v>2346</v>
      </c>
      <c r="D3501" s="208" t="s">
        <v>9</v>
      </c>
      <c r="E3501" s="208" t="s">
        <v>10</v>
      </c>
      <c r="F3501" s="208">
        <v>1500</v>
      </c>
      <c r="G3501" s="208">
        <f t="shared" si="56"/>
        <v>15000</v>
      </c>
      <c r="H3501" s="208">
        <v>10</v>
      </c>
      <c r="I3501" s="23"/>
      <c r="P3501"/>
      <c r="Q3501"/>
      <c r="R3501"/>
      <c r="S3501"/>
      <c r="T3501"/>
      <c r="U3501"/>
      <c r="V3501"/>
      <c r="W3501"/>
      <c r="X3501"/>
    </row>
    <row r="3502" spans="1:24" x14ac:dyDescent="0.25">
      <c r="A3502" s="208" t="s">
        <v>2427</v>
      </c>
      <c r="B3502" s="208" t="s">
        <v>2347</v>
      </c>
      <c r="C3502" s="208" t="s">
        <v>1549</v>
      </c>
      <c r="D3502" s="208" t="s">
        <v>9</v>
      </c>
      <c r="E3502" s="208" t="s">
        <v>10</v>
      </c>
      <c r="F3502" s="208">
        <v>600</v>
      </c>
      <c r="G3502" s="208">
        <f t="shared" si="56"/>
        <v>12000</v>
      </c>
      <c r="H3502" s="208">
        <v>20</v>
      </c>
      <c r="I3502" s="23"/>
      <c r="P3502"/>
      <c r="Q3502"/>
      <c r="R3502"/>
      <c r="S3502"/>
      <c r="T3502"/>
      <c r="U3502"/>
      <c r="V3502"/>
      <c r="W3502"/>
      <c r="X3502"/>
    </row>
    <row r="3503" spans="1:24" x14ac:dyDescent="0.25">
      <c r="A3503" s="208" t="s">
        <v>2427</v>
      </c>
      <c r="B3503" s="208" t="s">
        <v>2348</v>
      </c>
      <c r="C3503" s="208" t="s">
        <v>1550</v>
      </c>
      <c r="D3503" s="208" t="s">
        <v>9</v>
      </c>
      <c r="E3503" s="208" t="s">
        <v>10</v>
      </c>
      <c r="F3503" s="208">
        <v>3000</v>
      </c>
      <c r="G3503" s="208">
        <f t="shared" si="56"/>
        <v>90000</v>
      </c>
      <c r="H3503" s="208">
        <v>30</v>
      </c>
      <c r="I3503" s="23"/>
      <c r="P3503"/>
      <c r="Q3503"/>
      <c r="R3503"/>
      <c r="S3503"/>
      <c r="T3503"/>
      <c r="U3503"/>
      <c r="V3503"/>
      <c r="W3503"/>
      <c r="X3503"/>
    </row>
    <row r="3504" spans="1:24" x14ac:dyDescent="0.25">
      <c r="A3504" s="208" t="s">
        <v>2427</v>
      </c>
      <c r="B3504" s="208" t="s">
        <v>2349</v>
      </c>
      <c r="C3504" s="208" t="s">
        <v>2350</v>
      </c>
      <c r="D3504" s="208" t="s">
        <v>9</v>
      </c>
      <c r="E3504" s="208" t="s">
        <v>589</v>
      </c>
      <c r="F3504" s="208">
        <v>5000</v>
      </c>
      <c r="G3504" s="208">
        <f t="shared" si="56"/>
        <v>5000</v>
      </c>
      <c r="H3504" s="208">
        <v>1</v>
      </c>
      <c r="I3504" s="23"/>
      <c r="P3504"/>
      <c r="Q3504"/>
      <c r="R3504"/>
      <c r="S3504"/>
      <c r="T3504"/>
      <c r="U3504"/>
      <c r="V3504"/>
      <c r="W3504"/>
      <c r="X3504"/>
    </row>
    <row r="3505" spans="1:24" x14ac:dyDescent="0.25">
      <c r="A3505" s="208" t="s">
        <v>2427</v>
      </c>
      <c r="B3505" s="208" t="s">
        <v>2351</v>
      </c>
      <c r="C3505" s="208" t="s">
        <v>2352</v>
      </c>
      <c r="D3505" s="208" t="s">
        <v>9</v>
      </c>
      <c r="E3505" s="208" t="s">
        <v>10</v>
      </c>
      <c r="F3505" s="208">
        <v>5000</v>
      </c>
      <c r="G3505" s="208">
        <f t="shared" si="56"/>
        <v>50000</v>
      </c>
      <c r="H3505" s="208">
        <v>10</v>
      </c>
      <c r="I3505" s="23"/>
      <c r="P3505"/>
      <c r="Q3505"/>
      <c r="R3505"/>
      <c r="S3505"/>
      <c r="T3505"/>
      <c r="U3505"/>
      <c r="V3505"/>
      <c r="W3505"/>
      <c r="X3505"/>
    </row>
    <row r="3506" spans="1:24" x14ac:dyDescent="0.25">
      <c r="A3506" s="208" t="s">
        <v>2427</v>
      </c>
      <c r="B3506" s="208" t="s">
        <v>2353</v>
      </c>
      <c r="C3506" s="208" t="s">
        <v>2352</v>
      </c>
      <c r="D3506" s="208" t="s">
        <v>9</v>
      </c>
      <c r="E3506" s="208" t="s">
        <v>10</v>
      </c>
      <c r="F3506" s="208">
        <v>4000</v>
      </c>
      <c r="G3506" s="208">
        <f t="shared" si="56"/>
        <v>40000</v>
      </c>
      <c r="H3506" s="208">
        <v>10</v>
      </c>
      <c r="I3506" s="23"/>
      <c r="P3506"/>
      <c r="Q3506"/>
      <c r="R3506"/>
      <c r="S3506"/>
      <c r="T3506"/>
      <c r="U3506"/>
      <c r="V3506"/>
      <c r="W3506"/>
      <c r="X3506"/>
    </row>
    <row r="3507" spans="1:24" x14ac:dyDescent="0.25">
      <c r="A3507" s="208" t="s">
        <v>2427</v>
      </c>
      <c r="B3507" s="208" t="s">
        <v>2354</v>
      </c>
      <c r="C3507" s="208" t="s">
        <v>2352</v>
      </c>
      <c r="D3507" s="208" t="s">
        <v>9</v>
      </c>
      <c r="E3507" s="208" t="s">
        <v>10</v>
      </c>
      <c r="F3507" s="208">
        <v>6000</v>
      </c>
      <c r="G3507" s="208">
        <f t="shared" si="56"/>
        <v>276000</v>
      </c>
      <c r="H3507" s="208">
        <v>46</v>
      </c>
      <c r="I3507" s="23"/>
      <c r="P3507"/>
      <c r="Q3507"/>
      <c r="R3507"/>
      <c r="S3507"/>
      <c r="T3507"/>
      <c r="U3507"/>
      <c r="V3507"/>
      <c r="W3507"/>
      <c r="X3507"/>
    </row>
    <row r="3508" spans="1:24" x14ac:dyDescent="0.25">
      <c r="A3508" s="208" t="s">
        <v>2427</v>
      </c>
      <c r="B3508" s="208" t="s">
        <v>2355</v>
      </c>
      <c r="C3508" s="208" t="s">
        <v>2356</v>
      </c>
      <c r="D3508" s="208" t="s">
        <v>9</v>
      </c>
      <c r="E3508" s="208" t="s">
        <v>901</v>
      </c>
      <c r="F3508" s="208">
        <v>200</v>
      </c>
      <c r="G3508" s="208">
        <f t="shared" si="56"/>
        <v>60000</v>
      </c>
      <c r="H3508" s="208">
        <v>300</v>
      </c>
      <c r="I3508" s="23"/>
      <c r="P3508"/>
      <c r="Q3508"/>
      <c r="R3508"/>
      <c r="S3508"/>
      <c r="T3508"/>
      <c r="U3508"/>
      <c r="V3508"/>
      <c r="W3508"/>
      <c r="X3508"/>
    </row>
    <row r="3509" spans="1:24" x14ac:dyDescent="0.25">
      <c r="A3509" s="208" t="s">
        <v>2427</v>
      </c>
      <c r="B3509" s="208" t="s">
        <v>2357</v>
      </c>
      <c r="C3509" s="208" t="s">
        <v>2257</v>
      </c>
      <c r="D3509" s="208" t="s">
        <v>9</v>
      </c>
      <c r="E3509" s="208" t="s">
        <v>10</v>
      </c>
      <c r="F3509" s="208">
        <v>31000</v>
      </c>
      <c r="G3509" s="208">
        <f t="shared" si="56"/>
        <v>620000</v>
      </c>
      <c r="H3509" s="208">
        <v>20</v>
      </c>
      <c r="I3509" s="23"/>
      <c r="P3509"/>
      <c r="Q3509"/>
      <c r="R3509"/>
      <c r="S3509"/>
      <c r="T3509"/>
      <c r="U3509"/>
      <c r="V3509"/>
      <c r="W3509"/>
      <c r="X3509"/>
    </row>
    <row r="3510" spans="1:24" x14ac:dyDescent="0.25">
      <c r="A3510" s="208" t="s">
        <v>2427</v>
      </c>
      <c r="B3510" s="208" t="s">
        <v>2358</v>
      </c>
      <c r="C3510" s="208" t="s">
        <v>2359</v>
      </c>
      <c r="D3510" s="208" t="s">
        <v>9</v>
      </c>
      <c r="E3510" s="208" t="s">
        <v>10</v>
      </c>
      <c r="F3510" s="208">
        <v>700</v>
      </c>
      <c r="G3510" s="208">
        <f t="shared" si="56"/>
        <v>140000</v>
      </c>
      <c r="H3510" s="208">
        <v>200</v>
      </c>
      <c r="I3510" s="23"/>
      <c r="P3510"/>
      <c r="Q3510"/>
      <c r="R3510"/>
      <c r="S3510"/>
      <c r="T3510"/>
      <c r="U3510"/>
      <c r="V3510"/>
      <c r="W3510"/>
      <c r="X3510"/>
    </row>
    <row r="3511" spans="1:24" x14ac:dyDescent="0.25">
      <c r="A3511" s="208" t="s">
        <v>2427</v>
      </c>
      <c r="B3511" s="208" t="s">
        <v>2360</v>
      </c>
      <c r="C3511" s="208" t="s">
        <v>1554</v>
      </c>
      <c r="D3511" s="208" t="s">
        <v>9</v>
      </c>
      <c r="E3511" s="208" t="s">
        <v>10</v>
      </c>
      <c r="F3511" s="208">
        <v>120</v>
      </c>
      <c r="G3511" s="208">
        <f t="shared" si="56"/>
        <v>432000</v>
      </c>
      <c r="H3511" s="208">
        <v>3600</v>
      </c>
      <c r="I3511" s="23"/>
      <c r="P3511"/>
      <c r="Q3511"/>
      <c r="R3511"/>
      <c r="S3511"/>
      <c r="T3511"/>
      <c r="U3511"/>
      <c r="V3511"/>
      <c r="W3511"/>
      <c r="X3511"/>
    </row>
    <row r="3512" spans="1:24" x14ac:dyDescent="0.25">
      <c r="A3512" s="208" t="s">
        <v>2427</v>
      </c>
      <c r="B3512" s="208" t="s">
        <v>2361</v>
      </c>
      <c r="C3512" s="208" t="s">
        <v>1871</v>
      </c>
      <c r="D3512" s="208" t="s">
        <v>9</v>
      </c>
      <c r="E3512" s="208" t="s">
        <v>10</v>
      </c>
      <c r="F3512" s="208">
        <v>700</v>
      </c>
      <c r="G3512" s="208">
        <f t="shared" si="56"/>
        <v>560000</v>
      </c>
      <c r="H3512" s="208">
        <v>800</v>
      </c>
      <c r="I3512" s="23"/>
      <c r="P3512"/>
      <c r="Q3512"/>
      <c r="R3512"/>
      <c r="S3512"/>
      <c r="T3512"/>
      <c r="U3512"/>
      <c r="V3512"/>
      <c r="W3512"/>
      <c r="X3512"/>
    </row>
    <row r="3513" spans="1:24" ht="24" x14ac:dyDescent="0.25">
      <c r="A3513" s="208" t="s">
        <v>2427</v>
      </c>
      <c r="B3513" s="208" t="s">
        <v>2362</v>
      </c>
      <c r="C3513" s="208" t="s">
        <v>1677</v>
      </c>
      <c r="D3513" s="208" t="s">
        <v>9</v>
      </c>
      <c r="E3513" s="208" t="s">
        <v>10</v>
      </c>
      <c r="F3513" s="208">
        <v>5000</v>
      </c>
      <c r="G3513" s="208">
        <f t="shared" si="56"/>
        <v>75000</v>
      </c>
      <c r="H3513" s="208">
        <v>15</v>
      </c>
      <c r="I3513" s="23"/>
      <c r="P3513"/>
      <c r="Q3513"/>
      <c r="R3513"/>
      <c r="S3513"/>
      <c r="T3513"/>
      <c r="U3513"/>
      <c r="V3513"/>
      <c r="W3513"/>
      <c r="X3513"/>
    </row>
    <row r="3514" spans="1:24" ht="24" x14ac:dyDescent="0.25">
      <c r="A3514" s="208" t="s">
        <v>2427</v>
      </c>
      <c r="B3514" s="208" t="s">
        <v>2363</v>
      </c>
      <c r="C3514" s="208" t="s">
        <v>2364</v>
      </c>
      <c r="D3514" s="208" t="s">
        <v>9</v>
      </c>
      <c r="E3514" s="208" t="s">
        <v>10</v>
      </c>
      <c r="F3514" s="208">
        <v>12000</v>
      </c>
      <c r="G3514" s="208">
        <f t="shared" si="56"/>
        <v>48000</v>
      </c>
      <c r="H3514" s="208">
        <v>4</v>
      </c>
      <c r="I3514" s="23"/>
      <c r="P3514"/>
      <c r="Q3514"/>
      <c r="R3514"/>
      <c r="S3514"/>
      <c r="T3514"/>
      <c r="U3514"/>
      <c r="V3514"/>
      <c r="W3514"/>
      <c r="X3514"/>
    </row>
    <row r="3515" spans="1:24" ht="24" x14ac:dyDescent="0.25">
      <c r="A3515" s="208" t="s">
        <v>2427</v>
      </c>
      <c r="B3515" s="208" t="s">
        <v>2365</v>
      </c>
      <c r="C3515" s="208" t="s">
        <v>2364</v>
      </c>
      <c r="D3515" s="208" t="s">
        <v>9</v>
      </c>
      <c r="E3515" s="208" t="s">
        <v>10</v>
      </c>
      <c r="F3515" s="208">
        <v>6000</v>
      </c>
      <c r="G3515" s="208">
        <f t="shared" si="56"/>
        <v>36000</v>
      </c>
      <c r="H3515" s="208">
        <v>6</v>
      </c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208" t="s">
        <v>2427</v>
      </c>
      <c r="B3516" s="208" t="s">
        <v>2366</v>
      </c>
      <c r="C3516" s="208" t="s">
        <v>2367</v>
      </c>
      <c r="D3516" s="208" t="s">
        <v>9</v>
      </c>
      <c r="E3516" s="208" t="s">
        <v>900</v>
      </c>
      <c r="F3516" s="208">
        <v>33300</v>
      </c>
      <c r="G3516" s="208">
        <f t="shared" si="56"/>
        <v>34965</v>
      </c>
      <c r="H3516" s="208">
        <v>1.05</v>
      </c>
      <c r="I3516" s="23"/>
      <c r="P3516"/>
      <c r="Q3516"/>
      <c r="R3516"/>
      <c r="S3516"/>
      <c r="T3516"/>
      <c r="U3516"/>
      <c r="V3516"/>
      <c r="W3516"/>
      <c r="X3516"/>
    </row>
    <row r="3517" spans="1:24" x14ac:dyDescent="0.25">
      <c r="A3517" s="208" t="s">
        <v>2427</v>
      </c>
      <c r="B3517" s="208" t="s">
        <v>2368</v>
      </c>
      <c r="C3517" s="208" t="s">
        <v>2369</v>
      </c>
      <c r="D3517" s="208" t="s">
        <v>9</v>
      </c>
      <c r="E3517" s="208" t="s">
        <v>10</v>
      </c>
      <c r="F3517" s="208">
        <v>15000</v>
      </c>
      <c r="G3517" s="208">
        <f t="shared" si="56"/>
        <v>150000</v>
      </c>
      <c r="H3517" s="208">
        <v>10</v>
      </c>
      <c r="I3517" s="23"/>
      <c r="P3517"/>
      <c r="Q3517"/>
      <c r="R3517"/>
      <c r="S3517"/>
      <c r="T3517"/>
      <c r="U3517"/>
      <c r="V3517"/>
      <c r="W3517"/>
      <c r="X3517"/>
    </row>
    <row r="3518" spans="1:24" x14ac:dyDescent="0.25">
      <c r="A3518" s="208" t="s">
        <v>2427</v>
      </c>
      <c r="B3518" s="208" t="s">
        <v>2370</v>
      </c>
      <c r="C3518" s="208" t="s">
        <v>2371</v>
      </c>
      <c r="D3518" s="208" t="s">
        <v>9</v>
      </c>
      <c r="E3518" s="208" t="s">
        <v>10</v>
      </c>
      <c r="F3518" s="208">
        <v>125000</v>
      </c>
      <c r="G3518" s="208">
        <f t="shared" si="56"/>
        <v>250000</v>
      </c>
      <c r="H3518" s="208">
        <v>2</v>
      </c>
      <c r="I3518" s="23"/>
      <c r="P3518"/>
      <c r="Q3518"/>
      <c r="R3518"/>
      <c r="S3518"/>
      <c r="T3518"/>
      <c r="U3518"/>
      <c r="V3518"/>
      <c r="W3518"/>
      <c r="X3518"/>
    </row>
    <row r="3519" spans="1:24" x14ac:dyDescent="0.25">
      <c r="A3519" s="208" t="s">
        <v>2427</v>
      </c>
      <c r="B3519" s="208" t="s">
        <v>2372</v>
      </c>
      <c r="C3519" s="208" t="s">
        <v>2373</v>
      </c>
      <c r="D3519" s="208" t="s">
        <v>9</v>
      </c>
      <c r="E3519" s="208" t="s">
        <v>10</v>
      </c>
      <c r="F3519" s="208">
        <v>62000</v>
      </c>
      <c r="G3519" s="208">
        <f t="shared" si="56"/>
        <v>62000</v>
      </c>
      <c r="H3519" s="208">
        <v>1</v>
      </c>
      <c r="I3519" s="23"/>
      <c r="P3519"/>
      <c r="Q3519"/>
      <c r="R3519"/>
      <c r="S3519"/>
      <c r="T3519"/>
      <c r="U3519"/>
      <c r="V3519"/>
      <c r="W3519"/>
      <c r="X3519"/>
    </row>
    <row r="3520" spans="1:24" x14ac:dyDescent="0.25">
      <c r="A3520" s="208" t="s">
        <v>2427</v>
      </c>
      <c r="B3520" s="208" t="s">
        <v>2374</v>
      </c>
      <c r="C3520" s="208" t="s">
        <v>2375</v>
      </c>
      <c r="D3520" s="208" t="s">
        <v>9</v>
      </c>
      <c r="E3520" s="208" t="s">
        <v>14</v>
      </c>
      <c r="F3520" s="208">
        <v>550000</v>
      </c>
      <c r="G3520" s="208">
        <f t="shared" si="56"/>
        <v>550000</v>
      </c>
      <c r="H3520" s="208" t="s">
        <v>744</v>
      </c>
      <c r="I3520" s="23"/>
      <c r="P3520"/>
      <c r="Q3520"/>
      <c r="R3520"/>
      <c r="S3520"/>
      <c r="T3520"/>
      <c r="U3520"/>
      <c r="V3520"/>
      <c r="W3520"/>
      <c r="X3520"/>
    </row>
    <row r="3521" spans="1:24" x14ac:dyDescent="0.25">
      <c r="A3521" s="208" t="s">
        <v>2427</v>
      </c>
      <c r="B3521" s="208" t="s">
        <v>2376</v>
      </c>
      <c r="C3521" s="208" t="s">
        <v>1555</v>
      </c>
      <c r="D3521" s="208" t="s">
        <v>9</v>
      </c>
      <c r="E3521" s="208" t="s">
        <v>10</v>
      </c>
      <c r="F3521" s="208">
        <v>1000</v>
      </c>
      <c r="G3521" s="208">
        <f t="shared" si="56"/>
        <v>100000</v>
      </c>
      <c r="H3521" s="208">
        <v>100</v>
      </c>
      <c r="I3521" s="23"/>
      <c r="P3521"/>
      <c r="Q3521"/>
      <c r="R3521"/>
      <c r="S3521"/>
      <c r="T3521"/>
      <c r="U3521"/>
      <c r="V3521"/>
      <c r="W3521"/>
      <c r="X3521"/>
    </row>
    <row r="3522" spans="1:24" x14ac:dyDescent="0.25">
      <c r="A3522" s="208" t="s">
        <v>2427</v>
      </c>
      <c r="B3522" s="208" t="s">
        <v>2377</v>
      </c>
      <c r="C3522" s="208" t="s">
        <v>1556</v>
      </c>
      <c r="D3522" s="208" t="s">
        <v>9</v>
      </c>
      <c r="E3522" s="208" t="s">
        <v>10</v>
      </c>
      <c r="F3522" s="208">
        <v>2000</v>
      </c>
      <c r="G3522" s="208">
        <f t="shared" si="56"/>
        <v>24000</v>
      </c>
      <c r="H3522" s="208">
        <v>12</v>
      </c>
      <c r="I3522" s="23"/>
      <c r="P3522"/>
      <c r="Q3522"/>
      <c r="R3522"/>
      <c r="S3522"/>
      <c r="T3522"/>
      <c r="U3522"/>
      <c r="V3522"/>
      <c r="W3522"/>
      <c r="X3522"/>
    </row>
    <row r="3523" spans="1:24" x14ac:dyDescent="0.25">
      <c r="A3523" s="208" t="s">
        <v>2427</v>
      </c>
      <c r="B3523" s="208" t="s">
        <v>2378</v>
      </c>
      <c r="C3523" s="208" t="s">
        <v>1559</v>
      </c>
      <c r="D3523" s="208" t="s">
        <v>9</v>
      </c>
      <c r="E3523" s="208" t="s">
        <v>10</v>
      </c>
      <c r="F3523" s="208">
        <v>400</v>
      </c>
      <c r="G3523" s="208">
        <f t="shared" si="56"/>
        <v>2400</v>
      </c>
      <c r="H3523" s="208">
        <v>6</v>
      </c>
      <c r="I3523" s="23"/>
      <c r="P3523"/>
      <c r="Q3523"/>
      <c r="R3523"/>
      <c r="S3523"/>
      <c r="T3523"/>
      <c r="U3523"/>
      <c r="V3523"/>
      <c r="W3523"/>
      <c r="X3523"/>
    </row>
    <row r="3524" spans="1:24" x14ac:dyDescent="0.25">
      <c r="A3524" s="208" t="s">
        <v>2427</v>
      </c>
      <c r="B3524" s="208" t="s">
        <v>2379</v>
      </c>
      <c r="C3524" s="208" t="s">
        <v>1559</v>
      </c>
      <c r="D3524" s="208" t="s">
        <v>9</v>
      </c>
      <c r="E3524" s="208" t="s">
        <v>10</v>
      </c>
      <c r="F3524" s="208">
        <v>1000</v>
      </c>
      <c r="G3524" s="208">
        <f t="shared" si="56"/>
        <v>6000</v>
      </c>
      <c r="H3524" s="208">
        <v>6</v>
      </c>
      <c r="I3524" s="23"/>
      <c r="P3524"/>
      <c r="Q3524"/>
      <c r="R3524"/>
      <c r="S3524"/>
      <c r="T3524"/>
      <c r="U3524"/>
      <c r="V3524"/>
      <c r="W3524"/>
      <c r="X3524"/>
    </row>
    <row r="3525" spans="1:24" x14ac:dyDescent="0.25">
      <c r="A3525" s="208" t="s">
        <v>2427</v>
      </c>
      <c r="B3525" s="208" t="s">
        <v>2380</v>
      </c>
      <c r="C3525" s="208" t="s">
        <v>687</v>
      </c>
      <c r="D3525" s="208" t="s">
        <v>9</v>
      </c>
      <c r="E3525" s="208" t="s">
        <v>10</v>
      </c>
      <c r="F3525" s="208">
        <v>150</v>
      </c>
      <c r="G3525" s="208">
        <f t="shared" si="56"/>
        <v>4500</v>
      </c>
      <c r="H3525" s="208">
        <v>30</v>
      </c>
      <c r="I3525" s="23"/>
      <c r="P3525"/>
      <c r="Q3525"/>
      <c r="R3525"/>
      <c r="S3525"/>
      <c r="T3525"/>
      <c r="U3525"/>
      <c r="V3525"/>
      <c r="W3525"/>
      <c r="X3525"/>
    </row>
    <row r="3526" spans="1:24" x14ac:dyDescent="0.25">
      <c r="A3526" s="208" t="s">
        <v>2427</v>
      </c>
      <c r="B3526" s="208" t="s">
        <v>2381</v>
      </c>
      <c r="C3526" s="208" t="s">
        <v>629</v>
      </c>
      <c r="D3526" s="208" t="s">
        <v>9</v>
      </c>
      <c r="E3526" s="208" t="s">
        <v>10</v>
      </c>
      <c r="F3526" s="208">
        <v>500</v>
      </c>
      <c r="G3526" s="208">
        <f t="shared" si="56"/>
        <v>15000</v>
      </c>
      <c r="H3526" s="208">
        <v>30</v>
      </c>
      <c r="I3526" s="23"/>
      <c r="P3526"/>
      <c r="Q3526"/>
      <c r="R3526"/>
      <c r="S3526"/>
      <c r="T3526"/>
      <c r="U3526"/>
      <c r="V3526"/>
      <c r="W3526"/>
      <c r="X3526"/>
    </row>
    <row r="3527" spans="1:24" x14ac:dyDescent="0.25">
      <c r="A3527" s="208" t="s">
        <v>2427</v>
      </c>
      <c r="B3527" s="208" t="s">
        <v>2382</v>
      </c>
      <c r="C3527" s="208" t="s">
        <v>2383</v>
      </c>
      <c r="D3527" s="208" t="s">
        <v>9</v>
      </c>
      <c r="E3527" s="208" t="s">
        <v>10</v>
      </c>
      <c r="F3527" s="208">
        <v>5000</v>
      </c>
      <c r="G3527" s="208">
        <f t="shared" si="56"/>
        <v>10000</v>
      </c>
      <c r="H3527" s="208">
        <v>2</v>
      </c>
      <c r="I3527" s="23"/>
      <c r="P3527"/>
      <c r="Q3527"/>
      <c r="R3527"/>
      <c r="S3527"/>
      <c r="T3527"/>
      <c r="U3527"/>
      <c r="V3527"/>
      <c r="W3527"/>
      <c r="X3527"/>
    </row>
    <row r="3528" spans="1:24" x14ac:dyDescent="0.25">
      <c r="A3528" s="208" t="s">
        <v>2427</v>
      </c>
      <c r="B3528" s="208" t="s">
        <v>2384</v>
      </c>
      <c r="C3528" s="208" t="s">
        <v>657</v>
      </c>
      <c r="D3528" s="208" t="s">
        <v>9</v>
      </c>
      <c r="E3528" s="208" t="s">
        <v>10</v>
      </c>
      <c r="F3528" s="208">
        <v>10</v>
      </c>
      <c r="G3528" s="208">
        <f t="shared" si="56"/>
        <v>1500</v>
      </c>
      <c r="H3528" s="208">
        <v>150</v>
      </c>
      <c r="I3528" s="23"/>
      <c r="P3528"/>
      <c r="Q3528"/>
      <c r="R3528"/>
      <c r="S3528"/>
      <c r="T3528"/>
      <c r="U3528"/>
      <c r="V3528"/>
      <c r="W3528"/>
      <c r="X3528"/>
    </row>
    <row r="3529" spans="1:24" x14ac:dyDescent="0.25">
      <c r="A3529" s="208" t="s">
        <v>2427</v>
      </c>
      <c r="B3529" s="208" t="s">
        <v>2385</v>
      </c>
      <c r="C3529" s="208" t="s">
        <v>657</v>
      </c>
      <c r="D3529" s="208" t="s">
        <v>9</v>
      </c>
      <c r="E3529" s="208" t="s">
        <v>10</v>
      </c>
      <c r="F3529" s="208">
        <v>15</v>
      </c>
      <c r="G3529" s="208">
        <f t="shared" si="56"/>
        <v>2250</v>
      </c>
      <c r="H3529" s="208">
        <v>150</v>
      </c>
      <c r="I3529" s="23"/>
      <c r="P3529"/>
      <c r="Q3529"/>
      <c r="R3529"/>
      <c r="S3529"/>
      <c r="T3529"/>
      <c r="U3529"/>
      <c r="V3529"/>
      <c r="W3529"/>
      <c r="X3529"/>
    </row>
    <row r="3530" spans="1:24" x14ac:dyDescent="0.25">
      <c r="A3530" s="208" t="s">
        <v>2427</v>
      </c>
      <c r="B3530" s="208" t="s">
        <v>2386</v>
      </c>
      <c r="C3530" s="208" t="s">
        <v>651</v>
      </c>
      <c r="D3530" s="208" t="s">
        <v>9</v>
      </c>
      <c r="E3530" s="208" t="s">
        <v>10</v>
      </c>
      <c r="F3530" s="208">
        <v>100</v>
      </c>
      <c r="G3530" s="208">
        <f t="shared" si="56"/>
        <v>15000</v>
      </c>
      <c r="H3530" s="208">
        <v>150</v>
      </c>
      <c r="I3530" s="23"/>
      <c r="P3530"/>
      <c r="Q3530"/>
      <c r="R3530"/>
      <c r="S3530"/>
      <c r="T3530"/>
      <c r="U3530"/>
      <c r="V3530"/>
      <c r="W3530"/>
      <c r="X3530"/>
    </row>
    <row r="3531" spans="1:24" x14ac:dyDescent="0.25">
      <c r="A3531" s="208" t="s">
        <v>2427</v>
      </c>
      <c r="B3531" s="208" t="s">
        <v>2387</v>
      </c>
      <c r="C3531" s="208" t="s">
        <v>613</v>
      </c>
      <c r="D3531" s="208" t="s">
        <v>9</v>
      </c>
      <c r="E3531" s="208" t="s">
        <v>10</v>
      </c>
      <c r="F3531" s="208">
        <v>150</v>
      </c>
      <c r="G3531" s="208">
        <f t="shared" si="56"/>
        <v>3000</v>
      </c>
      <c r="H3531" s="208">
        <v>20</v>
      </c>
      <c r="I3531" s="23"/>
      <c r="P3531"/>
      <c r="Q3531"/>
      <c r="R3531"/>
      <c r="S3531"/>
      <c r="T3531"/>
      <c r="U3531"/>
      <c r="V3531"/>
      <c r="W3531"/>
      <c r="X3531"/>
    </row>
    <row r="3532" spans="1:24" x14ac:dyDescent="0.25">
      <c r="A3532" s="208" t="s">
        <v>2427</v>
      </c>
      <c r="B3532" s="208" t="s">
        <v>2388</v>
      </c>
      <c r="C3532" s="208" t="s">
        <v>2389</v>
      </c>
      <c r="D3532" s="208" t="s">
        <v>9</v>
      </c>
      <c r="E3532" s="208" t="s">
        <v>10</v>
      </c>
      <c r="F3532" s="208">
        <v>25000</v>
      </c>
      <c r="G3532" s="208">
        <f t="shared" si="56"/>
        <v>150000</v>
      </c>
      <c r="H3532" s="208">
        <v>6</v>
      </c>
      <c r="I3532" s="23"/>
      <c r="P3532"/>
      <c r="Q3532"/>
      <c r="R3532"/>
      <c r="S3532"/>
      <c r="T3532"/>
      <c r="U3532"/>
      <c r="V3532"/>
      <c r="W3532"/>
      <c r="X3532"/>
    </row>
    <row r="3533" spans="1:24" x14ac:dyDescent="0.25">
      <c r="A3533" s="208" t="s">
        <v>2427</v>
      </c>
      <c r="B3533" s="208" t="s">
        <v>2390</v>
      </c>
      <c r="C3533" s="208" t="s">
        <v>465</v>
      </c>
      <c r="D3533" s="208" t="s">
        <v>9</v>
      </c>
      <c r="E3533" s="208" t="s">
        <v>10</v>
      </c>
      <c r="F3533" s="208">
        <v>400000</v>
      </c>
      <c r="G3533" s="208">
        <f t="shared" si="56"/>
        <v>1200000</v>
      </c>
      <c r="H3533" s="208">
        <v>3</v>
      </c>
      <c r="I3533" s="23"/>
      <c r="P3533"/>
      <c r="Q3533"/>
      <c r="R3533"/>
      <c r="S3533"/>
      <c r="T3533"/>
      <c r="U3533"/>
      <c r="V3533"/>
      <c r="W3533"/>
      <c r="X3533"/>
    </row>
    <row r="3534" spans="1:24" x14ac:dyDescent="0.25">
      <c r="A3534" s="208" t="s">
        <v>2427</v>
      </c>
      <c r="B3534" s="208" t="s">
        <v>2391</v>
      </c>
      <c r="C3534" s="208" t="s">
        <v>1563</v>
      </c>
      <c r="D3534" s="208" t="s">
        <v>9</v>
      </c>
      <c r="E3534" s="208" t="s">
        <v>10</v>
      </c>
      <c r="F3534" s="208">
        <v>500</v>
      </c>
      <c r="G3534" s="208">
        <f t="shared" si="56"/>
        <v>75000</v>
      </c>
      <c r="H3534" s="208">
        <v>150</v>
      </c>
      <c r="I3534" s="23"/>
      <c r="P3534"/>
      <c r="Q3534"/>
      <c r="R3534"/>
      <c r="S3534"/>
      <c r="T3534"/>
      <c r="U3534"/>
      <c r="V3534"/>
      <c r="W3534"/>
      <c r="X3534"/>
    </row>
    <row r="3535" spans="1:24" x14ac:dyDescent="0.25">
      <c r="A3535" s="208" t="s">
        <v>2427</v>
      </c>
      <c r="B3535" s="208" t="s">
        <v>2392</v>
      </c>
      <c r="C3535" s="208" t="s">
        <v>1565</v>
      </c>
      <c r="D3535" s="208" t="s">
        <v>9</v>
      </c>
      <c r="E3535" s="208" t="s">
        <v>10</v>
      </c>
      <c r="F3535" s="208">
        <v>900</v>
      </c>
      <c r="G3535" s="208">
        <f t="shared" si="56"/>
        <v>135000</v>
      </c>
      <c r="H3535" s="208">
        <v>150</v>
      </c>
      <c r="I3535" s="23"/>
      <c r="P3535"/>
      <c r="Q3535"/>
      <c r="R3535"/>
      <c r="S3535"/>
      <c r="T3535"/>
      <c r="U3535"/>
      <c r="V3535"/>
      <c r="W3535"/>
      <c r="X3535"/>
    </row>
    <row r="3536" spans="1:24" x14ac:dyDescent="0.25">
      <c r="A3536" s="208" t="s">
        <v>2427</v>
      </c>
      <c r="B3536" s="208" t="s">
        <v>2393</v>
      </c>
      <c r="C3536" s="208" t="s">
        <v>1566</v>
      </c>
      <c r="D3536" s="208" t="s">
        <v>9</v>
      </c>
      <c r="E3536" s="208" t="s">
        <v>10</v>
      </c>
      <c r="F3536" s="208">
        <v>1500</v>
      </c>
      <c r="G3536" s="208">
        <f t="shared" si="56"/>
        <v>150000</v>
      </c>
      <c r="H3536" s="208">
        <v>100</v>
      </c>
      <c r="I3536" s="23"/>
      <c r="P3536"/>
      <c r="Q3536"/>
      <c r="R3536"/>
      <c r="S3536"/>
      <c r="T3536"/>
      <c r="U3536"/>
      <c r="V3536"/>
      <c r="W3536"/>
      <c r="X3536"/>
    </row>
    <row r="3537" spans="1:24" ht="24" x14ac:dyDescent="0.25">
      <c r="A3537" s="208" t="s">
        <v>2427</v>
      </c>
      <c r="B3537" s="208" t="s">
        <v>2394</v>
      </c>
      <c r="C3537" s="208" t="s">
        <v>1569</v>
      </c>
      <c r="D3537" s="208" t="s">
        <v>9</v>
      </c>
      <c r="E3537" s="208" t="s">
        <v>589</v>
      </c>
      <c r="F3537" s="208">
        <v>400</v>
      </c>
      <c r="G3537" s="208">
        <f t="shared" si="56"/>
        <v>32000</v>
      </c>
      <c r="H3537" s="208">
        <v>80</v>
      </c>
      <c r="I3537" s="23"/>
      <c r="P3537"/>
      <c r="Q3537"/>
      <c r="R3537"/>
      <c r="S3537"/>
      <c r="T3537"/>
      <c r="U3537"/>
      <c r="V3537"/>
      <c r="W3537"/>
      <c r="X3537"/>
    </row>
    <row r="3538" spans="1:24" x14ac:dyDescent="0.25">
      <c r="A3538" s="208" t="s">
        <v>2427</v>
      </c>
      <c r="B3538" s="208" t="s">
        <v>2395</v>
      </c>
      <c r="C3538" s="208" t="s">
        <v>1570</v>
      </c>
      <c r="D3538" s="208" t="s">
        <v>9</v>
      </c>
      <c r="E3538" s="208" t="s">
        <v>11</v>
      </c>
      <c r="F3538" s="208">
        <v>300</v>
      </c>
      <c r="G3538" s="208">
        <f t="shared" si="56"/>
        <v>120000</v>
      </c>
      <c r="H3538" s="208">
        <v>400</v>
      </c>
      <c r="I3538" s="23"/>
      <c r="P3538"/>
      <c r="Q3538"/>
      <c r="R3538"/>
      <c r="S3538"/>
      <c r="T3538"/>
      <c r="U3538"/>
      <c r="V3538"/>
      <c r="W3538"/>
      <c r="X3538"/>
    </row>
    <row r="3539" spans="1:24" ht="24" x14ac:dyDescent="0.25">
      <c r="A3539" s="208" t="s">
        <v>2427</v>
      </c>
      <c r="B3539" s="208" t="s">
        <v>2396</v>
      </c>
      <c r="C3539" s="208" t="s">
        <v>1571</v>
      </c>
      <c r="D3539" s="208" t="s">
        <v>9</v>
      </c>
      <c r="E3539" s="208" t="s">
        <v>11</v>
      </c>
      <c r="F3539" s="208">
        <v>600</v>
      </c>
      <c r="G3539" s="208">
        <f t="shared" si="56"/>
        <v>86400</v>
      </c>
      <c r="H3539" s="208">
        <v>144</v>
      </c>
      <c r="I3539" s="23"/>
      <c r="P3539"/>
      <c r="Q3539"/>
      <c r="R3539"/>
      <c r="S3539"/>
      <c r="T3539"/>
      <c r="U3539"/>
      <c r="V3539"/>
      <c r="W3539"/>
      <c r="X3539"/>
    </row>
    <row r="3540" spans="1:24" x14ac:dyDescent="0.25">
      <c r="A3540" s="208" t="s">
        <v>2427</v>
      </c>
      <c r="B3540" s="208" t="s">
        <v>2397</v>
      </c>
      <c r="C3540" s="208" t="s">
        <v>1573</v>
      </c>
      <c r="D3540" s="208" t="s">
        <v>9</v>
      </c>
      <c r="E3540" s="208" t="s">
        <v>10</v>
      </c>
      <c r="F3540" s="208">
        <v>500</v>
      </c>
      <c r="G3540" s="208">
        <f t="shared" si="56"/>
        <v>200000</v>
      </c>
      <c r="H3540" s="208">
        <v>400</v>
      </c>
      <c r="I3540" s="23"/>
      <c r="P3540"/>
      <c r="Q3540"/>
      <c r="R3540"/>
      <c r="S3540"/>
      <c r="T3540"/>
      <c r="U3540"/>
      <c r="V3540"/>
      <c r="W3540"/>
      <c r="X3540"/>
    </row>
    <row r="3541" spans="1:24" x14ac:dyDescent="0.25">
      <c r="A3541" s="208" t="s">
        <v>2427</v>
      </c>
      <c r="B3541" s="208" t="s">
        <v>2398</v>
      </c>
      <c r="C3541" s="208" t="s">
        <v>886</v>
      </c>
      <c r="D3541" s="208" t="s">
        <v>9</v>
      </c>
      <c r="E3541" s="208" t="s">
        <v>10</v>
      </c>
      <c r="F3541" s="208">
        <v>800</v>
      </c>
      <c r="G3541" s="208">
        <f t="shared" si="56"/>
        <v>160000</v>
      </c>
      <c r="H3541" s="208">
        <v>200</v>
      </c>
      <c r="I3541" s="23"/>
      <c r="P3541"/>
      <c r="Q3541"/>
      <c r="R3541"/>
      <c r="S3541"/>
      <c r="T3541"/>
      <c r="U3541"/>
      <c r="V3541"/>
      <c r="W3541"/>
      <c r="X3541"/>
    </row>
    <row r="3542" spans="1:24" ht="24" x14ac:dyDescent="0.25">
      <c r="A3542" s="208" t="s">
        <v>2427</v>
      </c>
      <c r="B3542" s="208" t="s">
        <v>2399</v>
      </c>
      <c r="C3542" s="208" t="s">
        <v>1574</v>
      </c>
      <c r="D3542" s="208" t="s">
        <v>9</v>
      </c>
      <c r="E3542" s="208" t="s">
        <v>10</v>
      </c>
      <c r="F3542" s="208">
        <v>1000</v>
      </c>
      <c r="G3542" s="208">
        <f t="shared" si="56"/>
        <v>6000</v>
      </c>
      <c r="H3542" s="208">
        <v>6</v>
      </c>
      <c r="I3542" s="23"/>
      <c r="P3542"/>
      <c r="Q3542"/>
      <c r="R3542"/>
      <c r="S3542"/>
      <c r="T3542"/>
      <c r="U3542"/>
      <c r="V3542"/>
      <c r="W3542"/>
      <c r="X3542"/>
    </row>
    <row r="3543" spans="1:24" ht="24" x14ac:dyDescent="0.25">
      <c r="A3543" s="208" t="s">
        <v>2427</v>
      </c>
      <c r="B3543" s="208" t="s">
        <v>2400</v>
      </c>
      <c r="C3543" s="208" t="s">
        <v>888</v>
      </c>
      <c r="D3543" s="208" t="s">
        <v>9</v>
      </c>
      <c r="E3543" s="208" t="s">
        <v>10</v>
      </c>
      <c r="F3543" s="208">
        <v>1500</v>
      </c>
      <c r="G3543" s="208">
        <f t="shared" si="56"/>
        <v>18000</v>
      </c>
      <c r="H3543" s="208">
        <v>12</v>
      </c>
      <c r="I3543" s="23"/>
      <c r="P3543"/>
      <c r="Q3543"/>
      <c r="R3543"/>
      <c r="S3543"/>
      <c r="T3543"/>
      <c r="U3543"/>
      <c r="V3543"/>
      <c r="W3543"/>
      <c r="X3543"/>
    </row>
    <row r="3544" spans="1:24" x14ac:dyDescent="0.25">
      <c r="A3544" s="208" t="s">
        <v>2427</v>
      </c>
      <c r="B3544" s="208" t="s">
        <v>2401</v>
      </c>
      <c r="C3544" s="208" t="s">
        <v>1575</v>
      </c>
      <c r="D3544" s="208" t="s">
        <v>9</v>
      </c>
      <c r="E3544" s="208" t="s">
        <v>10</v>
      </c>
      <c r="F3544" s="208">
        <v>8000</v>
      </c>
      <c r="G3544" s="208">
        <f t="shared" si="56"/>
        <v>16000</v>
      </c>
      <c r="H3544" s="208">
        <v>2</v>
      </c>
      <c r="I3544" s="23"/>
      <c r="P3544"/>
      <c r="Q3544"/>
      <c r="R3544"/>
      <c r="S3544"/>
      <c r="T3544"/>
      <c r="U3544"/>
      <c r="V3544"/>
      <c r="W3544"/>
      <c r="X3544"/>
    </row>
    <row r="3545" spans="1:24" x14ac:dyDescent="0.25">
      <c r="A3545" s="208" t="s">
        <v>2427</v>
      </c>
      <c r="B3545" s="208" t="s">
        <v>2402</v>
      </c>
      <c r="C3545" s="208" t="s">
        <v>2403</v>
      </c>
      <c r="D3545" s="208" t="s">
        <v>9</v>
      </c>
      <c r="E3545" s="208" t="s">
        <v>10</v>
      </c>
      <c r="F3545" s="208">
        <v>2000</v>
      </c>
      <c r="G3545" s="208">
        <f t="shared" si="56"/>
        <v>6000</v>
      </c>
      <c r="H3545" s="208">
        <v>3</v>
      </c>
      <c r="I3545" s="23"/>
      <c r="P3545"/>
      <c r="Q3545"/>
      <c r="R3545"/>
      <c r="S3545"/>
      <c r="T3545"/>
      <c r="U3545"/>
      <c r="V3545"/>
      <c r="W3545"/>
      <c r="X3545"/>
    </row>
    <row r="3546" spans="1:24" x14ac:dyDescent="0.25">
      <c r="A3546" s="208" t="s">
        <v>2427</v>
      </c>
      <c r="B3546" s="208" t="s">
        <v>2404</v>
      </c>
      <c r="C3546" s="208" t="s">
        <v>2405</v>
      </c>
      <c r="D3546" s="208" t="s">
        <v>9</v>
      </c>
      <c r="E3546" s="208" t="s">
        <v>901</v>
      </c>
      <c r="F3546" s="208">
        <v>1300</v>
      </c>
      <c r="G3546" s="208">
        <f t="shared" si="56"/>
        <v>6500</v>
      </c>
      <c r="H3546" s="208">
        <v>5</v>
      </c>
      <c r="I3546" s="23"/>
      <c r="P3546"/>
      <c r="Q3546"/>
      <c r="R3546"/>
      <c r="S3546"/>
      <c r="T3546"/>
      <c r="U3546"/>
      <c r="V3546"/>
      <c r="W3546"/>
      <c r="X3546"/>
    </row>
    <row r="3547" spans="1:24" x14ac:dyDescent="0.25">
      <c r="A3547" s="208" t="s">
        <v>2427</v>
      </c>
      <c r="B3547" s="208" t="s">
        <v>2406</v>
      </c>
      <c r="C3547" s="208" t="s">
        <v>893</v>
      </c>
      <c r="D3547" s="208" t="s">
        <v>9</v>
      </c>
      <c r="E3547" s="208" t="s">
        <v>10</v>
      </c>
      <c r="F3547" s="208">
        <v>3000</v>
      </c>
      <c r="G3547" s="208">
        <f t="shared" si="56"/>
        <v>60000</v>
      </c>
      <c r="H3547" s="208">
        <v>20</v>
      </c>
      <c r="I3547" s="23"/>
      <c r="P3547"/>
      <c r="Q3547"/>
      <c r="R3547"/>
      <c r="S3547"/>
      <c r="T3547"/>
      <c r="U3547"/>
      <c r="V3547"/>
      <c r="W3547"/>
      <c r="X3547"/>
    </row>
    <row r="3548" spans="1:24" x14ac:dyDescent="0.25">
      <c r="A3548" s="208" t="s">
        <v>2427</v>
      </c>
      <c r="B3548" s="208" t="s">
        <v>2407</v>
      </c>
      <c r="C3548" s="208" t="s">
        <v>893</v>
      </c>
      <c r="D3548" s="208" t="s">
        <v>9</v>
      </c>
      <c r="E3548" s="208" t="s">
        <v>10</v>
      </c>
      <c r="F3548" s="208">
        <v>2000</v>
      </c>
      <c r="G3548" s="208">
        <f t="shared" si="56"/>
        <v>30000</v>
      </c>
      <c r="H3548" s="208">
        <v>15</v>
      </c>
      <c r="I3548" s="23"/>
      <c r="P3548"/>
      <c r="Q3548"/>
      <c r="R3548"/>
      <c r="S3548"/>
      <c r="T3548"/>
      <c r="U3548"/>
      <c r="V3548"/>
      <c r="W3548"/>
      <c r="X3548"/>
    </row>
    <row r="3549" spans="1:24" ht="24" x14ac:dyDescent="0.25">
      <c r="A3549" s="208" t="s">
        <v>2427</v>
      </c>
      <c r="B3549" s="208" t="s">
        <v>2408</v>
      </c>
      <c r="C3549" s="208" t="s">
        <v>1729</v>
      </c>
      <c r="D3549" s="208" t="s">
        <v>9</v>
      </c>
      <c r="E3549" s="208" t="s">
        <v>901</v>
      </c>
      <c r="F3549" s="208">
        <v>300</v>
      </c>
      <c r="G3549" s="208">
        <f t="shared" ref="G3549:G3566" si="57">F3549*H3549</f>
        <v>30000</v>
      </c>
      <c r="H3549" s="208">
        <v>100</v>
      </c>
      <c r="I3549" s="23"/>
      <c r="P3549"/>
      <c r="Q3549"/>
      <c r="R3549"/>
      <c r="S3549"/>
      <c r="T3549"/>
      <c r="U3549"/>
      <c r="V3549"/>
      <c r="W3549"/>
      <c r="X3549"/>
    </row>
    <row r="3550" spans="1:24" x14ac:dyDescent="0.25">
      <c r="A3550" s="208" t="s">
        <v>2427</v>
      </c>
      <c r="B3550" s="208" t="s">
        <v>2409</v>
      </c>
      <c r="C3550" s="208" t="s">
        <v>895</v>
      </c>
      <c r="D3550" s="208" t="s">
        <v>9</v>
      </c>
      <c r="E3550" s="208" t="s">
        <v>10</v>
      </c>
      <c r="F3550" s="208">
        <v>5000</v>
      </c>
      <c r="G3550" s="208">
        <f t="shared" si="57"/>
        <v>25000</v>
      </c>
      <c r="H3550" s="208">
        <v>5</v>
      </c>
      <c r="I3550" s="23"/>
      <c r="P3550"/>
      <c r="Q3550"/>
      <c r="R3550"/>
      <c r="S3550"/>
      <c r="T3550"/>
      <c r="U3550"/>
      <c r="V3550"/>
      <c r="W3550"/>
      <c r="X3550"/>
    </row>
    <row r="3551" spans="1:24" x14ac:dyDescent="0.25">
      <c r="A3551" s="208" t="s">
        <v>2427</v>
      </c>
      <c r="B3551" s="208" t="s">
        <v>2410</v>
      </c>
      <c r="C3551" s="208" t="s">
        <v>1580</v>
      </c>
      <c r="D3551" s="208" t="s">
        <v>9</v>
      </c>
      <c r="E3551" s="208" t="s">
        <v>10</v>
      </c>
      <c r="F3551" s="208">
        <v>40000</v>
      </c>
      <c r="G3551" s="208">
        <f t="shared" si="57"/>
        <v>40000</v>
      </c>
      <c r="H3551" s="208">
        <v>1</v>
      </c>
      <c r="I3551" s="23"/>
      <c r="P3551"/>
      <c r="Q3551"/>
      <c r="R3551"/>
      <c r="S3551"/>
      <c r="T3551"/>
      <c r="U3551"/>
      <c r="V3551"/>
      <c r="W3551"/>
      <c r="X3551"/>
    </row>
    <row r="3552" spans="1:24" x14ac:dyDescent="0.25">
      <c r="A3552" s="208" t="s">
        <v>2427</v>
      </c>
      <c r="B3552" s="208" t="s">
        <v>2411</v>
      </c>
      <c r="C3552" s="208" t="s">
        <v>1582</v>
      </c>
      <c r="D3552" s="208" t="s">
        <v>9</v>
      </c>
      <c r="E3552" s="208" t="s">
        <v>10</v>
      </c>
      <c r="F3552" s="208">
        <v>20000</v>
      </c>
      <c r="G3552" s="208">
        <f t="shared" si="57"/>
        <v>20000</v>
      </c>
      <c r="H3552" s="208">
        <v>1</v>
      </c>
      <c r="I3552" s="23"/>
      <c r="P3552"/>
      <c r="Q3552"/>
      <c r="R3552"/>
      <c r="S3552"/>
      <c r="T3552"/>
      <c r="U3552"/>
      <c r="V3552"/>
      <c r="W3552"/>
      <c r="X3552"/>
    </row>
    <row r="3553" spans="1:24" x14ac:dyDescent="0.25">
      <c r="A3553" s="208" t="s">
        <v>2427</v>
      </c>
      <c r="B3553" s="208" t="s">
        <v>2412</v>
      </c>
      <c r="C3553" s="208" t="s">
        <v>1584</v>
      </c>
      <c r="D3553" s="208" t="s">
        <v>9</v>
      </c>
      <c r="E3553" s="208" t="s">
        <v>10</v>
      </c>
      <c r="F3553" s="208">
        <v>4010</v>
      </c>
      <c r="G3553" s="208">
        <f t="shared" si="57"/>
        <v>40100</v>
      </c>
      <c r="H3553" s="208">
        <v>10</v>
      </c>
      <c r="I3553" s="23"/>
      <c r="P3553"/>
      <c r="Q3553"/>
      <c r="R3553"/>
      <c r="S3553"/>
      <c r="T3553"/>
      <c r="U3553"/>
      <c r="V3553"/>
      <c r="W3553"/>
      <c r="X3553"/>
    </row>
    <row r="3554" spans="1:24" x14ac:dyDescent="0.25">
      <c r="A3554" s="208" t="s">
        <v>2427</v>
      </c>
      <c r="B3554" s="208" t="s">
        <v>2413</v>
      </c>
      <c r="C3554" s="208" t="s">
        <v>898</v>
      </c>
      <c r="D3554" s="208" t="s">
        <v>9</v>
      </c>
      <c r="E3554" s="208" t="s">
        <v>10</v>
      </c>
      <c r="F3554" s="208">
        <v>3000</v>
      </c>
      <c r="G3554" s="208">
        <f t="shared" si="57"/>
        <v>60000</v>
      </c>
      <c r="H3554" s="208">
        <v>20</v>
      </c>
      <c r="I3554" s="23"/>
      <c r="P3554"/>
      <c r="Q3554"/>
      <c r="R3554"/>
      <c r="S3554"/>
      <c r="T3554"/>
      <c r="U3554"/>
      <c r="V3554"/>
      <c r="W3554"/>
      <c r="X3554"/>
    </row>
    <row r="3555" spans="1:24" x14ac:dyDescent="0.25">
      <c r="A3555" s="208" t="s">
        <v>2427</v>
      </c>
      <c r="B3555" s="208" t="s">
        <v>2414</v>
      </c>
      <c r="C3555" s="208" t="s">
        <v>1742</v>
      </c>
      <c r="D3555" s="208" t="s">
        <v>9</v>
      </c>
      <c r="E3555" s="208" t="s">
        <v>899</v>
      </c>
      <c r="F3555" s="208">
        <v>500</v>
      </c>
      <c r="G3555" s="208">
        <f t="shared" si="57"/>
        <v>200000</v>
      </c>
      <c r="H3555" s="208">
        <v>400</v>
      </c>
      <c r="I3555" s="23"/>
      <c r="P3555"/>
      <c r="Q3555"/>
      <c r="R3555"/>
      <c r="S3555"/>
      <c r="T3555"/>
      <c r="U3555"/>
      <c r="V3555"/>
      <c r="W3555"/>
      <c r="X3555"/>
    </row>
    <row r="3556" spans="1:24" x14ac:dyDescent="0.25">
      <c r="A3556" s="208" t="s">
        <v>2427</v>
      </c>
      <c r="B3556" s="208" t="s">
        <v>2415</v>
      </c>
      <c r="C3556" s="208" t="s">
        <v>595</v>
      </c>
      <c r="D3556" s="208" t="s">
        <v>9</v>
      </c>
      <c r="E3556" s="208" t="s">
        <v>10</v>
      </c>
      <c r="F3556" s="208">
        <v>200</v>
      </c>
      <c r="G3556" s="208">
        <f t="shared" si="57"/>
        <v>6000</v>
      </c>
      <c r="H3556" s="208">
        <v>30</v>
      </c>
      <c r="I3556" s="23"/>
      <c r="P3556"/>
      <c r="Q3556"/>
      <c r="R3556"/>
      <c r="S3556"/>
      <c r="T3556"/>
      <c r="U3556"/>
      <c r="V3556"/>
      <c r="W3556"/>
      <c r="X3556"/>
    </row>
    <row r="3557" spans="1:24" x14ac:dyDescent="0.25">
      <c r="A3557" s="208" t="s">
        <v>2427</v>
      </c>
      <c r="B3557" s="208" t="s">
        <v>2416</v>
      </c>
      <c r="C3557" s="208" t="s">
        <v>2417</v>
      </c>
      <c r="D3557" s="208" t="s">
        <v>9</v>
      </c>
      <c r="E3557" s="208" t="s">
        <v>589</v>
      </c>
      <c r="F3557" s="208">
        <v>100</v>
      </c>
      <c r="G3557" s="208">
        <f t="shared" si="57"/>
        <v>30000</v>
      </c>
      <c r="H3557" s="208">
        <v>300</v>
      </c>
      <c r="I3557" s="23"/>
      <c r="P3557"/>
      <c r="Q3557"/>
      <c r="R3557"/>
      <c r="S3557"/>
      <c r="T3557"/>
      <c r="U3557"/>
      <c r="V3557"/>
      <c r="W3557"/>
      <c r="X3557"/>
    </row>
    <row r="3558" spans="1:24" x14ac:dyDescent="0.25">
      <c r="A3558" s="208" t="s">
        <v>2427</v>
      </c>
      <c r="B3558" s="208" t="s">
        <v>2418</v>
      </c>
      <c r="C3558" s="208" t="s">
        <v>601</v>
      </c>
      <c r="D3558" s="208" t="s">
        <v>9</v>
      </c>
      <c r="E3558" s="208" t="s">
        <v>10</v>
      </c>
      <c r="F3558" s="208">
        <v>120</v>
      </c>
      <c r="G3558" s="208">
        <f t="shared" si="57"/>
        <v>12000</v>
      </c>
      <c r="H3558" s="208">
        <v>100</v>
      </c>
      <c r="I3558" s="23"/>
      <c r="P3558"/>
      <c r="Q3558"/>
      <c r="R3558"/>
      <c r="S3558"/>
      <c r="T3558"/>
      <c r="U3558"/>
      <c r="V3558"/>
      <c r="W3558"/>
      <c r="X3558"/>
    </row>
    <row r="3559" spans="1:24" x14ac:dyDescent="0.25">
      <c r="A3559" s="208" t="s">
        <v>2427</v>
      </c>
      <c r="B3559" s="208" t="s">
        <v>2419</v>
      </c>
      <c r="C3559" s="208" t="s">
        <v>638</v>
      </c>
      <c r="D3559" s="208" t="s">
        <v>9</v>
      </c>
      <c r="E3559" s="208" t="s">
        <v>10</v>
      </c>
      <c r="F3559" s="208">
        <v>10000</v>
      </c>
      <c r="G3559" s="208">
        <f t="shared" si="57"/>
        <v>200000</v>
      </c>
      <c r="H3559" s="208">
        <v>20</v>
      </c>
      <c r="I3559" s="23"/>
      <c r="P3559"/>
      <c r="Q3559"/>
      <c r="R3559"/>
      <c r="S3559"/>
      <c r="T3559"/>
      <c r="U3559"/>
      <c r="V3559"/>
      <c r="W3559"/>
      <c r="X3559"/>
    </row>
    <row r="3560" spans="1:24" x14ac:dyDescent="0.25">
      <c r="A3560" s="208" t="s">
        <v>2427</v>
      </c>
      <c r="B3560" s="208" t="s">
        <v>2420</v>
      </c>
      <c r="C3560" s="208" t="s">
        <v>653</v>
      </c>
      <c r="D3560" s="208" t="s">
        <v>9</v>
      </c>
      <c r="E3560" s="208" t="s">
        <v>10</v>
      </c>
      <c r="F3560" s="208">
        <v>80</v>
      </c>
      <c r="G3560" s="208">
        <f t="shared" si="57"/>
        <v>8000</v>
      </c>
      <c r="H3560" s="208">
        <v>100</v>
      </c>
      <c r="I3560" s="23"/>
      <c r="P3560"/>
      <c r="Q3560"/>
      <c r="R3560"/>
      <c r="S3560"/>
      <c r="T3560"/>
      <c r="U3560"/>
      <c r="V3560"/>
      <c r="W3560"/>
      <c r="X3560"/>
    </row>
    <row r="3561" spans="1:24" x14ac:dyDescent="0.25">
      <c r="A3561" s="208" t="s">
        <v>2427</v>
      </c>
      <c r="B3561" s="208" t="s">
        <v>2421</v>
      </c>
      <c r="C3561" s="208" t="s">
        <v>679</v>
      </c>
      <c r="D3561" s="208" t="s">
        <v>9</v>
      </c>
      <c r="E3561" s="208" t="s">
        <v>10</v>
      </c>
      <c r="F3561" s="208">
        <v>80</v>
      </c>
      <c r="G3561" s="208">
        <f t="shared" si="57"/>
        <v>64000</v>
      </c>
      <c r="H3561" s="208">
        <v>800</v>
      </c>
      <c r="I3561" s="23"/>
      <c r="P3561"/>
      <c r="Q3561"/>
      <c r="R3561"/>
      <c r="S3561"/>
      <c r="T3561"/>
      <c r="U3561"/>
      <c r="V3561"/>
      <c r="W3561"/>
      <c r="X3561"/>
    </row>
    <row r="3562" spans="1:24" x14ac:dyDescent="0.25">
      <c r="A3562" s="208" t="s">
        <v>2427</v>
      </c>
      <c r="B3562" s="208" t="s">
        <v>2422</v>
      </c>
      <c r="C3562" s="208" t="s">
        <v>682</v>
      </c>
      <c r="D3562" s="208" t="s">
        <v>9</v>
      </c>
      <c r="E3562" s="208" t="s">
        <v>10</v>
      </c>
      <c r="F3562" s="208">
        <v>40</v>
      </c>
      <c r="G3562" s="208">
        <f t="shared" si="57"/>
        <v>6000</v>
      </c>
      <c r="H3562" s="208">
        <v>150</v>
      </c>
      <c r="I3562" s="23"/>
      <c r="P3562"/>
      <c r="Q3562"/>
      <c r="R3562"/>
      <c r="S3562"/>
      <c r="T3562"/>
      <c r="U3562"/>
      <c r="V3562"/>
      <c r="W3562"/>
      <c r="X3562"/>
    </row>
    <row r="3563" spans="1:24" x14ac:dyDescent="0.25">
      <c r="A3563" s="208" t="s">
        <v>2427</v>
      </c>
      <c r="B3563" s="208" t="s">
        <v>2423</v>
      </c>
      <c r="C3563" s="208" t="s">
        <v>691</v>
      </c>
      <c r="D3563" s="208" t="s">
        <v>9</v>
      </c>
      <c r="E3563" s="208" t="s">
        <v>10</v>
      </c>
      <c r="F3563" s="208">
        <v>120</v>
      </c>
      <c r="G3563" s="208">
        <f t="shared" si="57"/>
        <v>12000</v>
      </c>
      <c r="H3563" s="208">
        <v>100</v>
      </c>
      <c r="I3563" s="23"/>
      <c r="P3563"/>
      <c r="Q3563"/>
      <c r="R3563"/>
      <c r="S3563"/>
      <c r="T3563"/>
      <c r="U3563"/>
      <c r="V3563"/>
      <c r="W3563"/>
      <c r="X3563"/>
    </row>
    <row r="3564" spans="1:24" x14ac:dyDescent="0.25">
      <c r="A3564" s="208" t="s">
        <v>2427</v>
      </c>
      <c r="B3564" s="208" t="s">
        <v>2424</v>
      </c>
      <c r="C3564" s="208" t="s">
        <v>689</v>
      </c>
      <c r="D3564" s="208" t="s">
        <v>9</v>
      </c>
      <c r="E3564" s="208" t="s">
        <v>10</v>
      </c>
      <c r="F3564" s="208">
        <v>200</v>
      </c>
      <c r="G3564" s="208">
        <f t="shared" si="57"/>
        <v>30000</v>
      </c>
      <c r="H3564" s="208">
        <v>150</v>
      </c>
      <c r="I3564" s="23"/>
      <c r="P3564"/>
      <c r="Q3564"/>
      <c r="R3564"/>
      <c r="S3564"/>
      <c r="T3564"/>
      <c r="U3564"/>
      <c r="V3564"/>
      <c r="W3564"/>
      <c r="X3564"/>
    </row>
    <row r="3565" spans="1:24" ht="24" x14ac:dyDescent="0.25">
      <c r="A3565" s="208" t="s">
        <v>2427</v>
      </c>
      <c r="B3565" s="208" t="s">
        <v>2425</v>
      </c>
      <c r="C3565" s="208" t="s">
        <v>593</v>
      </c>
      <c r="D3565" s="208" t="s">
        <v>9</v>
      </c>
      <c r="E3565" s="208" t="s">
        <v>588</v>
      </c>
      <c r="F3565" s="208">
        <v>200</v>
      </c>
      <c r="G3565" s="208">
        <f t="shared" si="57"/>
        <v>10000</v>
      </c>
      <c r="H3565" s="208">
        <v>50</v>
      </c>
      <c r="I3565" s="23"/>
      <c r="P3565"/>
      <c r="Q3565"/>
      <c r="R3565"/>
      <c r="S3565"/>
      <c r="T3565"/>
      <c r="U3565"/>
      <c r="V3565"/>
      <c r="W3565"/>
      <c r="X3565"/>
    </row>
    <row r="3566" spans="1:24" ht="24" x14ac:dyDescent="0.25">
      <c r="A3566" s="208" t="s">
        <v>2427</v>
      </c>
      <c r="B3566" s="208" t="s">
        <v>2426</v>
      </c>
      <c r="C3566" s="208" t="s">
        <v>635</v>
      </c>
      <c r="D3566" s="208" t="s">
        <v>9</v>
      </c>
      <c r="E3566" s="208" t="s">
        <v>10</v>
      </c>
      <c r="F3566" s="208">
        <v>9</v>
      </c>
      <c r="G3566" s="208">
        <f t="shared" si="57"/>
        <v>72000</v>
      </c>
      <c r="H3566" s="208">
        <v>8000</v>
      </c>
      <c r="I3566" s="23"/>
      <c r="P3566"/>
      <c r="Q3566"/>
      <c r="R3566"/>
      <c r="S3566"/>
      <c r="T3566"/>
      <c r="U3566"/>
      <c r="V3566"/>
      <c r="W3566"/>
      <c r="X3566"/>
    </row>
    <row r="3567" spans="1:24" x14ac:dyDescent="0.25">
      <c r="A3567" s="489" t="s">
        <v>12</v>
      </c>
      <c r="B3567" s="490"/>
      <c r="C3567" s="490"/>
      <c r="D3567" s="490"/>
      <c r="E3567" s="490"/>
      <c r="F3567" s="490"/>
      <c r="G3567" s="490"/>
      <c r="H3567" s="491"/>
      <c r="I3567" s="23"/>
      <c r="P3567"/>
      <c r="Q3567"/>
      <c r="R3567"/>
      <c r="S3567"/>
      <c r="T3567"/>
      <c r="U3567"/>
      <c r="V3567"/>
      <c r="W3567"/>
      <c r="X3567"/>
    </row>
    <row r="3568" spans="1:24" x14ac:dyDescent="0.25">
      <c r="A3568" s="12">
        <v>4264</v>
      </c>
      <c r="B3568" s="12" t="s">
        <v>3802</v>
      </c>
      <c r="C3568" s="12" t="s">
        <v>3803</v>
      </c>
      <c r="D3568" s="12" t="s">
        <v>9</v>
      </c>
      <c r="E3568" s="12" t="s">
        <v>14</v>
      </c>
      <c r="F3568" s="12">
        <v>0</v>
      </c>
      <c r="G3568" s="12">
        <v>0</v>
      </c>
      <c r="H3568" s="12">
        <v>1</v>
      </c>
      <c r="I3568" s="23"/>
      <c r="P3568"/>
      <c r="Q3568"/>
      <c r="R3568"/>
      <c r="S3568"/>
      <c r="T3568"/>
      <c r="U3568"/>
      <c r="V3568"/>
      <c r="W3568"/>
      <c r="X3568"/>
    </row>
    <row r="3569" spans="1:24" x14ac:dyDescent="0.25">
      <c r="A3569" s="12">
        <v>4264</v>
      </c>
      <c r="B3569" s="12" t="s">
        <v>3804</v>
      </c>
      <c r="C3569" s="12" t="s">
        <v>3803</v>
      </c>
      <c r="D3569" s="12" t="s">
        <v>9</v>
      </c>
      <c r="E3569" s="12" t="s">
        <v>14</v>
      </c>
      <c r="F3569" s="12">
        <v>0</v>
      </c>
      <c r="G3569" s="12">
        <v>0</v>
      </c>
      <c r="H3569" s="12">
        <v>1</v>
      </c>
      <c r="I3569" s="23"/>
      <c r="P3569"/>
      <c r="Q3569"/>
      <c r="R3569"/>
      <c r="S3569"/>
      <c r="T3569"/>
      <c r="U3569"/>
      <c r="V3569"/>
      <c r="W3569"/>
      <c r="X3569"/>
    </row>
    <row r="3570" spans="1:24" ht="27" x14ac:dyDescent="0.25">
      <c r="A3570" s="12">
        <v>4264</v>
      </c>
      <c r="B3570" s="12" t="s">
        <v>3805</v>
      </c>
      <c r="C3570" s="12" t="s">
        <v>578</v>
      </c>
      <c r="D3570" s="12" t="s">
        <v>9</v>
      </c>
      <c r="E3570" s="12" t="s">
        <v>14</v>
      </c>
      <c r="F3570" s="12">
        <v>0</v>
      </c>
      <c r="G3570" s="12">
        <v>0</v>
      </c>
      <c r="H3570" s="12">
        <v>1</v>
      </c>
      <c r="I3570" s="23"/>
      <c r="P3570"/>
      <c r="Q3570"/>
      <c r="R3570"/>
      <c r="S3570"/>
      <c r="T3570"/>
      <c r="U3570"/>
      <c r="V3570"/>
      <c r="W3570"/>
      <c r="X3570"/>
    </row>
    <row r="3571" spans="1:24" ht="27" x14ac:dyDescent="0.25">
      <c r="A3571" s="12">
        <v>4241</v>
      </c>
      <c r="B3571" s="12" t="s">
        <v>3801</v>
      </c>
      <c r="C3571" s="12" t="s">
        <v>438</v>
      </c>
      <c r="D3571" s="12" t="s">
        <v>427</v>
      </c>
      <c r="E3571" s="12" t="s">
        <v>14</v>
      </c>
      <c r="F3571" s="12">
        <v>84900</v>
      </c>
      <c r="G3571" s="12">
        <v>84900</v>
      </c>
      <c r="H3571" s="12">
        <v>1</v>
      </c>
      <c r="I3571" s="23"/>
      <c r="P3571"/>
      <c r="Q3571"/>
      <c r="R3571"/>
      <c r="S3571"/>
      <c r="T3571"/>
      <c r="U3571"/>
      <c r="V3571"/>
      <c r="W3571"/>
      <c r="X3571"/>
    </row>
    <row r="3572" spans="1:24" ht="27" x14ac:dyDescent="0.25">
      <c r="A3572" s="12">
        <v>4239</v>
      </c>
      <c r="B3572" s="12" t="s">
        <v>2494</v>
      </c>
      <c r="C3572" s="12" t="s">
        <v>742</v>
      </c>
      <c r="D3572" s="12" t="s">
        <v>9</v>
      </c>
      <c r="E3572" s="12" t="s">
        <v>14</v>
      </c>
      <c r="F3572" s="12">
        <v>2000000</v>
      </c>
      <c r="G3572" s="12">
        <v>2000000</v>
      </c>
      <c r="H3572" s="12">
        <v>1</v>
      </c>
      <c r="I3572" s="23"/>
      <c r="P3572"/>
      <c r="Q3572"/>
      <c r="R3572"/>
      <c r="S3572"/>
      <c r="T3572"/>
      <c r="U3572"/>
      <c r="V3572"/>
      <c r="W3572"/>
      <c r="X3572"/>
    </row>
    <row r="3573" spans="1:24" ht="27" x14ac:dyDescent="0.25">
      <c r="A3573" s="12">
        <v>4239</v>
      </c>
      <c r="B3573" s="12" t="s">
        <v>2495</v>
      </c>
      <c r="C3573" s="12" t="s">
        <v>578</v>
      </c>
      <c r="D3573" s="12" t="s">
        <v>9</v>
      </c>
      <c r="E3573" s="12" t="s">
        <v>14</v>
      </c>
      <c r="F3573" s="12">
        <v>140000</v>
      </c>
      <c r="G3573" s="12">
        <v>140000</v>
      </c>
      <c r="H3573" s="12">
        <v>1</v>
      </c>
      <c r="I3573" s="23"/>
      <c r="P3573"/>
      <c r="Q3573"/>
      <c r="R3573"/>
      <c r="S3573"/>
      <c r="T3573"/>
      <c r="U3573"/>
      <c r="V3573"/>
      <c r="W3573"/>
      <c r="X3573"/>
    </row>
    <row r="3574" spans="1:24" ht="27" x14ac:dyDescent="0.25">
      <c r="A3574" s="12">
        <v>4241</v>
      </c>
      <c r="B3574" s="12" t="s">
        <v>2021</v>
      </c>
      <c r="C3574" s="12" t="s">
        <v>438</v>
      </c>
      <c r="D3574" s="12" t="s">
        <v>427</v>
      </c>
      <c r="E3574" s="12" t="s">
        <v>14</v>
      </c>
      <c r="F3574" s="12">
        <v>96000</v>
      </c>
      <c r="G3574" s="12">
        <v>96000</v>
      </c>
      <c r="H3574" s="12">
        <v>1</v>
      </c>
      <c r="I3574" s="23"/>
      <c r="P3574"/>
      <c r="Q3574"/>
      <c r="R3574"/>
      <c r="S3574"/>
      <c r="T3574"/>
      <c r="U3574"/>
      <c r="V3574"/>
      <c r="W3574"/>
      <c r="X3574"/>
    </row>
    <row r="3575" spans="1:24" ht="27" x14ac:dyDescent="0.25">
      <c r="A3575" s="12" t="s">
        <v>934</v>
      </c>
      <c r="B3575" s="12" t="s">
        <v>1356</v>
      </c>
      <c r="C3575" s="12" t="s">
        <v>929</v>
      </c>
      <c r="D3575" s="12" t="s">
        <v>427</v>
      </c>
      <c r="E3575" s="12" t="s">
        <v>14</v>
      </c>
      <c r="F3575" s="12">
        <v>624000</v>
      </c>
      <c r="G3575" s="12">
        <v>624000</v>
      </c>
      <c r="H3575" s="12">
        <v>1</v>
      </c>
      <c r="I3575" s="23"/>
      <c r="P3575"/>
      <c r="Q3575"/>
      <c r="R3575"/>
      <c r="S3575"/>
      <c r="T3575"/>
      <c r="U3575"/>
      <c r="V3575"/>
      <c r="W3575"/>
      <c r="X3575"/>
    </row>
    <row r="3576" spans="1:24" ht="40.5" x14ac:dyDescent="0.25">
      <c r="A3576" s="12" t="s">
        <v>747</v>
      </c>
      <c r="B3576" s="12" t="s">
        <v>1357</v>
      </c>
      <c r="C3576" s="12" t="s">
        <v>445</v>
      </c>
      <c r="D3576" s="12" t="s">
        <v>427</v>
      </c>
      <c r="E3576" s="12" t="s">
        <v>14</v>
      </c>
      <c r="F3576" s="12">
        <v>0</v>
      </c>
      <c r="G3576" s="12">
        <v>0</v>
      </c>
      <c r="H3576" s="12">
        <v>1</v>
      </c>
      <c r="I3576" s="23"/>
      <c r="P3576"/>
      <c r="Q3576"/>
      <c r="R3576"/>
      <c r="S3576"/>
      <c r="T3576"/>
      <c r="U3576"/>
      <c r="V3576"/>
      <c r="W3576"/>
      <c r="X3576"/>
    </row>
    <row r="3577" spans="1:24" ht="27" x14ac:dyDescent="0.25">
      <c r="A3577" s="12" t="s">
        <v>746</v>
      </c>
      <c r="B3577" s="12" t="s">
        <v>2323</v>
      </c>
      <c r="C3577" s="12" t="s">
        <v>442</v>
      </c>
      <c r="D3577" s="12" t="s">
        <v>427</v>
      </c>
      <c r="E3577" s="12" t="s">
        <v>14</v>
      </c>
      <c r="F3577" s="12">
        <v>650000</v>
      </c>
      <c r="G3577" s="12">
        <v>650000</v>
      </c>
      <c r="H3577" s="12" t="s">
        <v>744</v>
      </c>
      <c r="I3577" s="23"/>
      <c r="P3577"/>
      <c r="Q3577"/>
      <c r="R3577"/>
      <c r="S3577"/>
      <c r="T3577"/>
      <c r="U3577"/>
      <c r="V3577"/>
      <c r="W3577"/>
      <c r="X3577"/>
    </row>
    <row r="3578" spans="1:24" ht="27" x14ac:dyDescent="0.25">
      <c r="A3578" s="48" t="s">
        <v>746</v>
      </c>
      <c r="B3578" s="48" t="s">
        <v>730</v>
      </c>
      <c r="C3578" s="48" t="s">
        <v>442</v>
      </c>
      <c r="D3578" s="48" t="s">
        <v>427</v>
      </c>
      <c r="E3578" s="48" t="s">
        <v>14</v>
      </c>
      <c r="F3578" s="48">
        <v>650000</v>
      </c>
      <c r="G3578" s="48">
        <v>650000</v>
      </c>
      <c r="H3578" s="48" t="s">
        <v>744</v>
      </c>
      <c r="I3578" s="23"/>
      <c r="P3578"/>
      <c r="Q3578"/>
      <c r="R3578"/>
      <c r="S3578"/>
      <c r="T3578"/>
      <c r="U3578"/>
      <c r="V3578"/>
      <c r="W3578"/>
      <c r="X3578"/>
    </row>
    <row r="3579" spans="1:24" ht="27" x14ac:dyDescent="0.25">
      <c r="A3579" s="48" t="s">
        <v>746</v>
      </c>
      <c r="B3579" s="48" t="s">
        <v>731</v>
      </c>
      <c r="C3579" s="48" t="s">
        <v>442</v>
      </c>
      <c r="D3579" s="48" t="s">
        <v>427</v>
      </c>
      <c r="E3579" s="48" t="s">
        <v>14</v>
      </c>
      <c r="F3579" s="48">
        <v>1000000</v>
      </c>
      <c r="G3579" s="48">
        <v>1000000</v>
      </c>
      <c r="H3579" s="48" t="s">
        <v>744</v>
      </c>
      <c r="I3579" s="23"/>
      <c r="P3579"/>
      <c r="Q3579"/>
      <c r="R3579"/>
      <c r="S3579"/>
      <c r="T3579"/>
      <c r="U3579"/>
      <c r="V3579"/>
      <c r="W3579"/>
      <c r="X3579"/>
    </row>
    <row r="3580" spans="1:24" ht="40.5" x14ac:dyDescent="0.25">
      <c r="A3580" s="48" t="s">
        <v>746</v>
      </c>
      <c r="B3580" s="48" t="s">
        <v>732</v>
      </c>
      <c r="C3580" s="48" t="s">
        <v>568</v>
      </c>
      <c r="D3580" s="48" t="s">
        <v>427</v>
      </c>
      <c r="E3580" s="48" t="s">
        <v>14</v>
      </c>
      <c r="F3580" s="48">
        <v>600000</v>
      </c>
      <c r="G3580" s="48">
        <v>600000</v>
      </c>
      <c r="H3580" s="48" t="s">
        <v>744</v>
      </c>
      <c r="I3580" s="23"/>
      <c r="P3580"/>
      <c r="Q3580"/>
      <c r="R3580"/>
      <c r="S3580"/>
      <c r="T3580"/>
      <c r="U3580"/>
      <c r="V3580"/>
      <c r="W3580"/>
      <c r="X3580"/>
    </row>
    <row r="3581" spans="1:24" ht="40.5" x14ac:dyDescent="0.25">
      <c r="A3581" s="48" t="s">
        <v>746</v>
      </c>
      <c r="B3581" s="48" t="s">
        <v>733</v>
      </c>
      <c r="C3581" s="48" t="s">
        <v>571</v>
      </c>
      <c r="D3581" s="48" t="s">
        <v>427</v>
      </c>
      <c r="E3581" s="48" t="s">
        <v>14</v>
      </c>
      <c r="F3581" s="48">
        <v>1900000</v>
      </c>
      <c r="G3581" s="48">
        <v>1900000</v>
      </c>
      <c r="H3581" s="48" t="s">
        <v>744</v>
      </c>
      <c r="I3581" s="23"/>
      <c r="P3581"/>
      <c r="Q3581"/>
      <c r="R3581"/>
      <c r="S3581"/>
      <c r="T3581"/>
      <c r="U3581"/>
      <c r="V3581"/>
      <c r="W3581"/>
      <c r="X3581"/>
    </row>
    <row r="3582" spans="1:24" ht="54" x14ac:dyDescent="0.25">
      <c r="A3582" s="48" t="s">
        <v>746</v>
      </c>
      <c r="B3582" s="48" t="s">
        <v>734</v>
      </c>
      <c r="C3582" s="48" t="s">
        <v>735</v>
      </c>
      <c r="D3582" s="48" t="s">
        <v>427</v>
      </c>
      <c r="E3582" s="48" t="s">
        <v>14</v>
      </c>
      <c r="F3582" s="48">
        <v>500000</v>
      </c>
      <c r="G3582" s="48">
        <v>500000</v>
      </c>
      <c r="H3582" s="48" t="s">
        <v>744</v>
      </c>
      <c r="I3582" s="23"/>
      <c r="P3582"/>
      <c r="Q3582"/>
      <c r="R3582"/>
      <c r="S3582"/>
      <c r="T3582"/>
      <c r="U3582"/>
      <c r="V3582"/>
      <c r="W3582"/>
      <c r="X3582"/>
    </row>
    <row r="3583" spans="1:24" ht="27" x14ac:dyDescent="0.25">
      <c r="A3583" s="48" t="s">
        <v>747</v>
      </c>
      <c r="B3583" s="48" t="s">
        <v>736</v>
      </c>
      <c r="C3583" s="48" t="s">
        <v>737</v>
      </c>
      <c r="D3583" s="48" t="s">
        <v>427</v>
      </c>
      <c r="E3583" s="48" t="s">
        <v>14</v>
      </c>
      <c r="F3583" s="48">
        <v>1740000</v>
      </c>
      <c r="G3583" s="48">
        <v>1740000</v>
      </c>
      <c r="H3583" s="48" t="s">
        <v>744</v>
      </c>
      <c r="I3583" s="23"/>
      <c r="P3583"/>
      <c r="Q3583"/>
      <c r="R3583"/>
      <c r="S3583"/>
      <c r="T3583"/>
      <c r="U3583"/>
      <c r="V3583"/>
      <c r="W3583"/>
      <c r="X3583"/>
    </row>
    <row r="3584" spans="1:24" ht="27" x14ac:dyDescent="0.25">
      <c r="A3584" s="48" t="s">
        <v>748</v>
      </c>
      <c r="B3584" s="48" t="s">
        <v>738</v>
      </c>
      <c r="C3584" s="48" t="s">
        <v>556</v>
      </c>
      <c r="D3584" s="48" t="s">
        <v>13</v>
      </c>
      <c r="E3584" s="48" t="s">
        <v>14</v>
      </c>
      <c r="F3584" s="48">
        <v>2500000</v>
      </c>
      <c r="G3584" s="48">
        <v>2500000</v>
      </c>
      <c r="H3584" s="48" t="s">
        <v>744</v>
      </c>
      <c r="I3584" s="23"/>
      <c r="P3584"/>
      <c r="Q3584"/>
      <c r="R3584"/>
      <c r="S3584"/>
      <c r="T3584"/>
      <c r="U3584"/>
      <c r="V3584"/>
      <c r="W3584"/>
      <c r="X3584"/>
    </row>
    <row r="3585" spans="1:24" ht="27" x14ac:dyDescent="0.25">
      <c r="A3585" s="48" t="s">
        <v>748</v>
      </c>
      <c r="B3585" s="48" t="s">
        <v>739</v>
      </c>
      <c r="C3585" s="48" t="s">
        <v>537</v>
      </c>
      <c r="D3585" s="48" t="s">
        <v>9</v>
      </c>
      <c r="E3585" s="48" t="s">
        <v>14</v>
      </c>
      <c r="F3585" s="48">
        <v>3774360</v>
      </c>
      <c r="G3585" s="48">
        <v>3774360</v>
      </c>
      <c r="H3585" s="48" t="s">
        <v>744</v>
      </c>
      <c r="I3585" s="23"/>
      <c r="P3585"/>
      <c r="Q3585"/>
      <c r="R3585"/>
      <c r="S3585"/>
      <c r="T3585"/>
      <c r="U3585"/>
      <c r="V3585"/>
      <c r="W3585"/>
      <c r="X3585"/>
    </row>
    <row r="3586" spans="1:24" ht="40.5" x14ac:dyDescent="0.25">
      <c r="A3586" s="48" t="s">
        <v>748</v>
      </c>
      <c r="B3586" s="48" t="s">
        <v>740</v>
      </c>
      <c r="C3586" s="48" t="s">
        <v>449</v>
      </c>
      <c r="D3586" s="48" t="s">
        <v>9</v>
      </c>
      <c r="E3586" s="48" t="s">
        <v>14</v>
      </c>
      <c r="F3586" s="48">
        <v>130680</v>
      </c>
      <c r="G3586" s="48">
        <v>130680</v>
      </c>
      <c r="H3586" s="48" t="s">
        <v>744</v>
      </c>
      <c r="I3586" s="23"/>
      <c r="P3586"/>
      <c r="Q3586"/>
      <c r="R3586"/>
      <c r="S3586"/>
      <c r="T3586"/>
      <c r="U3586"/>
      <c r="V3586"/>
      <c r="W3586"/>
      <c r="X3586"/>
    </row>
    <row r="3587" spans="1:24" ht="40.5" x14ac:dyDescent="0.25">
      <c r="A3587" s="48" t="s">
        <v>747</v>
      </c>
      <c r="B3587" s="48" t="s">
        <v>741</v>
      </c>
      <c r="C3587" s="48" t="s">
        <v>445</v>
      </c>
      <c r="D3587" s="48" t="s">
        <v>13</v>
      </c>
      <c r="E3587" s="48" t="s">
        <v>14</v>
      </c>
      <c r="F3587" s="48">
        <v>0</v>
      </c>
      <c r="G3587" s="48">
        <v>0</v>
      </c>
      <c r="H3587" s="48" t="s">
        <v>744</v>
      </c>
      <c r="I3587" s="23"/>
      <c r="P3587"/>
      <c r="Q3587"/>
      <c r="R3587"/>
      <c r="S3587"/>
      <c r="T3587"/>
      <c r="U3587"/>
      <c r="V3587"/>
      <c r="W3587"/>
      <c r="X3587"/>
    </row>
    <row r="3588" spans="1:24" ht="27" x14ac:dyDescent="0.25">
      <c r="A3588" s="48" t="s">
        <v>506</v>
      </c>
      <c r="B3588" s="48" t="s">
        <v>743</v>
      </c>
      <c r="C3588" s="48" t="s">
        <v>562</v>
      </c>
      <c r="D3588" s="48" t="s">
        <v>427</v>
      </c>
      <c r="E3588" s="48" t="s">
        <v>14</v>
      </c>
      <c r="F3588" s="48">
        <v>96000</v>
      </c>
      <c r="G3588" s="48">
        <v>96000</v>
      </c>
      <c r="H3588" s="48" t="s">
        <v>744</v>
      </c>
      <c r="I3588" s="23"/>
      <c r="P3588"/>
      <c r="Q3588"/>
      <c r="R3588"/>
      <c r="S3588"/>
      <c r="T3588"/>
      <c r="U3588"/>
      <c r="V3588"/>
      <c r="W3588"/>
      <c r="X3588"/>
    </row>
    <row r="3589" spans="1:24" ht="40.5" x14ac:dyDescent="0.25">
      <c r="A3589" s="48">
        <v>4241</v>
      </c>
      <c r="B3589" s="48" t="s">
        <v>3141</v>
      </c>
      <c r="C3589" s="48" t="s">
        <v>445</v>
      </c>
      <c r="D3589" s="48" t="s">
        <v>13</v>
      </c>
      <c r="E3589" s="48" t="s">
        <v>14</v>
      </c>
      <c r="F3589" s="48">
        <v>89000</v>
      </c>
      <c r="G3589" s="48">
        <v>89000</v>
      </c>
      <c r="H3589" s="48">
        <v>1</v>
      </c>
      <c r="I3589" s="23"/>
      <c r="P3589"/>
      <c r="Q3589"/>
      <c r="R3589"/>
      <c r="S3589"/>
      <c r="T3589"/>
      <c r="U3589"/>
      <c r="V3589"/>
      <c r="W3589"/>
      <c r="X3589"/>
    </row>
    <row r="3590" spans="1:24" x14ac:dyDescent="0.25">
      <c r="A3590" s="461" t="s">
        <v>332</v>
      </c>
      <c r="B3590" s="462"/>
      <c r="C3590" s="462"/>
      <c r="D3590" s="462"/>
      <c r="E3590" s="462"/>
      <c r="F3590" s="462"/>
      <c r="G3590" s="462"/>
      <c r="H3590" s="562"/>
      <c r="I3590" s="23"/>
      <c r="P3590"/>
      <c r="Q3590"/>
      <c r="R3590"/>
      <c r="S3590"/>
      <c r="T3590"/>
      <c r="U3590"/>
      <c r="V3590"/>
      <c r="W3590"/>
      <c r="X3590"/>
    </row>
    <row r="3591" spans="1:24" x14ac:dyDescent="0.25">
      <c r="A3591" s="489" t="s">
        <v>16</v>
      </c>
      <c r="B3591" s="490"/>
      <c r="C3591" s="490"/>
      <c r="D3591" s="490"/>
      <c r="E3591" s="490"/>
      <c r="F3591" s="490"/>
      <c r="G3591" s="490"/>
      <c r="H3591" s="491"/>
      <c r="I3591" s="23"/>
      <c r="P3591"/>
      <c r="Q3591"/>
      <c r="R3591"/>
      <c r="S3591"/>
      <c r="T3591"/>
      <c r="U3591"/>
      <c r="V3591"/>
      <c r="W3591"/>
      <c r="X3591"/>
    </row>
    <row r="3592" spans="1:24" ht="24" x14ac:dyDescent="0.25">
      <c r="A3592" s="27">
        <v>4251</v>
      </c>
      <c r="B3592" s="27" t="s">
        <v>2022</v>
      </c>
      <c r="C3592" s="27" t="s">
        <v>510</v>
      </c>
      <c r="D3592" s="27" t="s">
        <v>15</v>
      </c>
      <c r="E3592" s="27" t="s">
        <v>14</v>
      </c>
      <c r="F3592" s="27">
        <v>9801406</v>
      </c>
      <c r="G3592" s="27">
        <v>9801406</v>
      </c>
      <c r="H3592" s="27">
        <v>1</v>
      </c>
      <c r="I3592" s="23"/>
      <c r="P3592"/>
      <c r="Q3592"/>
      <c r="R3592"/>
      <c r="S3592"/>
      <c r="T3592"/>
      <c r="U3592"/>
      <c r="V3592"/>
      <c r="W3592"/>
      <c r="X3592"/>
    </row>
    <row r="3593" spans="1:24" x14ac:dyDescent="0.25">
      <c r="A3593" s="577" t="s">
        <v>12</v>
      </c>
      <c r="B3593" s="578"/>
      <c r="C3593" s="578"/>
      <c r="D3593" s="578"/>
      <c r="E3593" s="578"/>
      <c r="F3593" s="578"/>
      <c r="G3593" s="578"/>
      <c r="H3593" s="579"/>
      <c r="I3593" s="23"/>
      <c r="P3593"/>
      <c r="Q3593"/>
      <c r="R3593"/>
      <c r="S3593"/>
      <c r="T3593"/>
      <c r="U3593"/>
      <c r="V3593"/>
      <c r="W3593"/>
      <c r="X3593"/>
    </row>
    <row r="3594" spans="1:24" ht="24" x14ac:dyDescent="0.25">
      <c r="A3594" s="27">
        <v>4251</v>
      </c>
      <c r="B3594" s="27" t="s">
        <v>2023</v>
      </c>
      <c r="C3594" s="27" t="s">
        <v>500</v>
      </c>
      <c r="D3594" s="27" t="s">
        <v>15</v>
      </c>
      <c r="E3594" s="27" t="s">
        <v>14</v>
      </c>
      <c r="F3594" s="27">
        <v>196.02799999999999</v>
      </c>
      <c r="G3594" s="27">
        <v>196.02799999999999</v>
      </c>
      <c r="H3594" s="27">
        <v>1</v>
      </c>
      <c r="I3594" s="23"/>
      <c r="P3594"/>
      <c r="Q3594"/>
      <c r="R3594"/>
      <c r="S3594"/>
      <c r="T3594"/>
      <c r="U3594"/>
      <c r="V3594"/>
      <c r="W3594"/>
      <c r="X3594"/>
    </row>
    <row r="3595" spans="1:24" x14ac:dyDescent="0.25">
      <c r="A3595" s="461" t="s">
        <v>93</v>
      </c>
      <c r="B3595" s="462"/>
      <c r="C3595" s="462"/>
      <c r="D3595" s="462"/>
      <c r="E3595" s="462"/>
      <c r="F3595" s="462"/>
      <c r="G3595" s="462"/>
      <c r="H3595" s="562"/>
      <c r="I3595" s="23"/>
      <c r="P3595"/>
      <c r="Q3595"/>
      <c r="R3595"/>
      <c r="S3595"/>
      <c r="T3595"/>
      <c r="U3595"/>
      <c r="V3595"/>
      <c r="W3595"/>
      <c r="X3595"/>
    </row>
    <row r="3596" spans="1:24" x14ac:dyDescent="0.25">
      <c r="A3596" s="489" t="s">
        <v>16</v>
      </c>
      <c r="B3596" s="490"/>
      <c r="C3596" s="490"/>
      <c r="D3596" s="490"/>
      <c r="E3596" s="490"/>
      <c r="F3596" s="490"/>
      <c r="G3596" s="490"/>
      <c r="H3596" s="491"/>
      <c r="I3596" s="23"/>
      <c r="P3596"/>
      <c r="Q3596"/>
      <c r="R3596"/>
      <c r="S3596"/>
      <c r="T3596"/>
      <c r="U3596"/>
      <c r="V3596"/>
      <c r="W3596"/>
      <c r="X3596"/>
    </row>
    <row r="3597" spans="1:24" ht="31.5" customHeight="1" x14ac:dyDescent="0.25">
      <c r="A3597" s="27">
        <v>4251</v>
      </c>
      <c r="B3597" s="27" t="s">
        <v>2028</v>
      </c>
      <c r="C3597" s="27" t="s">
        <v>25</v>
      </c>
      <c r="D3597" s="27" t="s">
        <v>15</v>
      </c>
      <c r="E3597" s="27" t="s">
        <v>14</v>
      </c>
      <c r="F3597" s="27">
        <v>117873058</v>
      </c>
      <c r="G3597" s="27">
        <v>117873058</v>
      </c>
      <c r="H3597" s="27">
        <v>1</v>
      </c>
      <c r="I3597" s="23"/>
      <c r="P3597"/>
      <c r="Q3597"/>
      <c r="R3597"/>
      <c r="S3597"/>
      <c r="T3597"/>
      <c r="U3597"/>
      <c r="V3597"/>
      <c r="W3597"/>
      <c r="X3597"/>
    </row>
    <row r="3598" spans="1:24" x14ac:dyDescent="0.25">
      <c r="A3598" s="577" t="s">
        <v>12</v>
      </c>
      <c r="B3598" s="578"/>
      <c r="C3598" s="578"/>
      <c r="D3598" s="578"/>
      <c r="E3598" s="578"/>
      <c r="F3598" s="578"/>
      <c r="G3598" s="578"/>
      <c r="H3598" s="579"/>
      <c r="I3598" s="23"/>
      <c r="P3598"/>
      <c r="Q3598"/>
      <c r="R3598"/>
      <c r="S3598"/>
      <c r="T3598"/>
      <c r="U3598"/>
      <c r="V3598"/>
      <c r="W3598"/>
      <c r="X3598"/>
    </row>
    <row r="3599" spans="1:24" ht="24" x14ac:dyDescent="0.25">
      <c r="A3599" s="27">
        <v>4251</v>
      </c>
      <c r="B3599" s="27" t="s">
        <v>2029</v>
      </c>
      <c r="C3599" s="27" t="s">
        <v>500</v>
      </c>
      <c r="D3599" s="27" t="s">
        <v>15</v>
      </c>
      <c r="E3599" s="27" t="s">
        <v>14</v>
      </c>
      <c r="F3599" s="27">
        <v>2121715</v>
      </c>
      <c r="G3599" s="27">
        <v>2121715</v>
      </c>
      <c r="H3599" s="27">
        <v>1</v>
      </c>
      <c r="I3599" s="23"/>
      <c r="P3599"/>
      <c r="Q3599"/>
      <c r="R3599"/>
      <c r="S3599"/>
      <c r="T3599"/>
      <c r="U3599"/>
      <c r="V3599"/>
      <c r="W3599"/>
      <c r="X3599"/>
    </row>
    <row r="3600" spans="1:24" x14ac:dyDescent="0.25">
      <c r="A3600" s="461" t="s">
        <v>188</v>
      </c>
      <c r="B3600" s="462"/>
      <c r="C3600" s="462"/>
      <c r="D3600" s="462"/>
      <c r="E3600" s="462"/>
      <c r="F3600" s="462"/>
      <c r="G3600" s="462"/>
      <c r="H3600" s="562"/>
      <c r="I3600" s="23"/>
      <c r="P3600"/>
      <c r="Q3600"/>
      <c r="R3600"/>
      <c r="S3600"/>
      <c r="T3600"/>
      <c r="U3600"/>
      <c r="V3600"/>
      <c r="W3600"/>
      <c r="X3600"/>
    </row>
    <row r="3601" spans="1:24" x14ac:dyDescent="0.25">
      <c r="A3601" s="489" t="s">
        <v>12</v>
      </c>
      <c r="B3601" s="490"/>
      <c r="C3601" s="490"/>
      <c r="D3601" s="490"/>
      <c r="E3601" s="490"/>
      <c r="F3601" s="490"/>
      <c r="G3601" s="490"/>
      <c r="H3601" s="491"/>
      <c r="I3601" s="23"/>
      <c r="P3601"/>
      <c r="Q3601"/>
      <c r="R3601"/>
      <c r="S3601"/>
      <c r="T3601"/>
      <c r="U3601"/>
      <c r="V3601"/>
      <c r="W3601"/>
      <c r="X3601"/>
    </row>
    <row r="3602" spans="1:24" x14ac:dyDescent="0.25">
      <c r="A3602" s="27"/>
      <c r="B3602" s="27"/>
      <c r="C3602" s="27"/>
      <c r="D3602" s="27"/>
      <c r="E3602" s="27"/>
      <c r="F3602" s="27"/>
      <c r="G3602" s="27"/>
      <c r="H3602" s="27"/>
      <c r="I3602" s="23"/>
      <c r="P3602"/>
      <c r="Q3602"/>
      <c r="R3602"/>
      <c r="S3602"/>
      <c r="T3602"/>
      <c r="U3602"/>
      <c r="V3602"/>
      <c r="W3602"/>
      <c r="X3602"/>
    </row>
    <row r="3603" spans="1:24" ht="15" customHeight="1" x14ac:dyDescent="0.25">
      <c r="A3603" s="463" t="s">
        <v>186</v>
      </c>
      <c r="B3603" s="464"/>
      <c r="C3603" s="464"/>
      <c r="D3603" s="464"/>
      <c r="E3603" s="464"/>
      <c r="F3603" s="464"/>
      <c r="G3603" s="464"/>
      <c r="H3603" s="473"/>
      <c r="I3603" s="23"/>
      <c r="P3603"/>
      <c r="Q3603"/>
      <c r="R3603"/>
      <c r="S3603"/>
      <c r="T3603"/>
      <c r="U3603"/>
      <c r="V3603"/>
      <c r="W3603"/>
      <c r="X3603"/>
    </row>
    <row r="3604" spans="1:24" x14ac:dyDescent="0.25">
      <c r="A3604" s="489" t="s">
        <v>12</v>
      </c>
      <c r="B3604" s="490"/>
      <c r="C3604" s="490"/>
      <c r="D3604" s="490"/>
      <c r="E3604" s="490"/>
      <c r="F3604" s="490"/>
      <c r="G3604" s="490"/>
      <c r="H3604" s="491"/>
      <c r="I3604" s="23"/>
      <c r="P3604"/>
      <c r="Q3604"/>
      <c r="R3604"/>
      <c r="S3604"/>
      <c r="T3604"/>
      <c r="U3604"/>
      <c r="V3604"/>
      <c r="W3604"/>
      <c r="X3604"/>
    </row>
    <row r="3605" spans="1:24" x14ac:dyDescent="0.25">
      <c r="A3605" s="463" t="s">
        <v>4327</v>
      </c>
      <c r="B3605" s="464"/>
      <c r="C3605" s="464"/>
      <c r="D3605" s="464"/>
      <c r="E3605" s="464"/>
      <c r="F3605" s="464"/>
      <c r="G3605" s="464"/>
      <c r="H3605" s="473"/>
      <c r="I3605" s="23"/>
      <c r="P3605"/>
      <c r="Q3605"/>
      <c r="R3605"/>
      <c r="S3605"/>
      <c r="T3605"/>
      <c r="U3605"/>
      <c r="V3605"/>
      <c r="W3605"/>
      <c r="X3605"/>
    </row>
    <row r="3606" spans="1:24" x14ac:dyDescent="0.25">
      <c r="A3606" s="489" t="s">
        <v>12</v>
      </c>
      <c r="B3606" s="490"/>
      <c r="C3606" s="490"/>
      <c r="D3606" s="490"/>
      <c r="E3606" s="490"/>
      <c r="F3606" s="490"/>
      <c r="G3606" s="490"/>
      <c r="H3606" s="491"/>
      <c r="I3606" s="23"/>
      <c r="P3606"/>
      <c r="Q3606"/>
      <c r="R3606"/>
      <c r="S3606"/>
      <c r="T3606"/>
      <c r="U3606"/>
      <c r="V3606"/>
      <c r="W3606"/>
      <c r="X3606"/>
    </row>
    <row r="3607" spans="1:24" ht="36" x14ac:dyDescent="0.25">
      <c r="A3607" s="359">
        <v>4251</v>
      </c>
      <c r="B3607" s="359" t="s">
        <v>4328</v>
      </c>
      <c r="C3607" s="359" t="s">
        <v>468</v>
      </c>
      <c r="D3607" s="359" t="s">
        <v>427</v>
      </c>
      <c r="E3607" s="359" t="s">
        <v>14</v>
      </c>
      <c r="F3607" s="359">
        <v>2447959.56</v>
      </c>
      <c r="G3607" s="359">
        <v>2447959.56</v>
      </c>
      <c r="H3607" s="359">
        <v>1</v>
      </c>
      <c r="I3607" s="23"/>
      <c r="P3607"/>
      <c r="Q3607"/>
      <c r="R3607"/>
      <c r="S3607"/>
      <c r="T3607"/>
      <c r="U3607"/>
      <c r="V3607"/>
      <c r="W3607"/>
      <c r="X3607"/>
    </row>
    <row r="3608" spans="1:24" ht="36" x14ac:dyDescent="0.25">
      <c r="A3608" s="359">
        <v>4251</v>
      </c>
      <c r="B3608" s="359" t="s">
        <v>4329</v>
      </c>
      <c r="C3608" s="359" t="s">
        <v>468</v>
      </c>
      <c r="D3608" s="359" t="s">
        <v>427</v>
      </c>
      <c r="E3608" s="359" t="s">
        <v>14</v>
      </c>
      <c r="F3608" s="359">
        <v>4395300</v>
      </c>
      <c r="G3608" s="359">
        <v>4395300</v>
      </c>
      <c r="H3608" s="359">
        <v>1</v>
      </c>
      <c r="I3608" s="23"/>
      <c r="P3608"/>
      <c r="Q3608"/>
      <c r="R3608"/>
      <c r="S3608"/>
      <c r="T3608"/>
      <c r="U3608"/>
      <c r="V3608"/>
      <c r="W3608"/>
      <c r="X3608"/>
    </row>
    <row r="3609" spans="1:24" ht="24" x14ac:dyDescent="0.25">
      <c r="A3609" s="359">
        <v>4251</v>
      </c>
      <c r="B3609" s="359" t="s">
        <v>4330</v>
      </c>
      <c r="C3609" s="359" t="s">
        <v>500</v>
      </c>
      <c r="D3609" s="359" t="s">
        <v>1258</v>
      </c>
      <c r="E3609" s="359" t="s">
        <v>14</v>
      </c>
      <c r="F3609" s="359">
        <v>48960</v>
      </c>
      <c r="G3609" s="359">
        <v>48960</v>
      </c>
      <c r="H3609" s="359">
        <v>1</v>
      </c>
      <c r="I3609" s="23"/>
      <c r="P3609"/>
      <c r="Q3609"/>
      <c r="R3609"/>
      <c r="S3609"/>
      <c r="T3609"/>
      <c r="U3609"/>
      <c r="V3609"/>
      <c r="W3609"/>
      <c r="X3609"/>
    </row>
    <row r="3610" spans="1:24" ht="24" x14ac:dyDescent="0.25">
      <c r="A3610" s="359">
        <v>4251</v>
      </c>
      <c r="B3610" s="359" t="s">
        <v>4331</v>
      </c>
      <c r="C3610" s="359" t="s">
        <v>500</v>
      </c>
      <c r="D3610" s="359" t="s">
        <v>1258</v>
      </c>
      <c r="E3610" s="359" t="s">
        <v>14</v>
      </c>
      <c r="F3610" s="359">
        <v>87906</v>
      </c>
      <c r="G3610" s="359">
        <v>87906</v>
      </c>
      <c r="H3610" s="359">
        <v>1</v>
      </c>
      <c r="I3610" s="23"/>
      <c r="P3610"/>
      <c r="Q3610"/>
      <c r="R3610"/>
      <c r="S3610"/>
      <c r="T3610"/>
      <c r="U3610"/>
      <c r="V3610"/>
      <c r="W3610"/>
      <c r="X3610"/>
    </row>
    <row r="3611" spans="1:24" ht="15" customHeight="1" x14ac:dyDescent="0.25">
      <c r="A3611" s="463" t="s">
        <v>2024</v>
      </c>
      <c r="B3611" s="464"/>
      <c r="C3611" s="464"/>
      <c r="D3611" s="464"/>
      <c r="E3611" s="464"/>
      <c r="F3611" s="464"/>
      <c r="G3611" s="464"/>
      <c r="H3611" s="473"/>
      <c r="I3611" s="23"/>
      <c r="P3611"/>
      <c r="Q3611"/>
      <c r="R3611"/>
      <c r="S3611"/>
      <c r="T3611"/>
      <c r="U3611"/>
      <c r="V3611"/>
      <c r="W3611"/>
      <c r="X3611"/>
    </row>
    <row r="3612" spans="1:24" x14ac:dyDescent="0.25">
      <c r="A3612" s="489" t="s">
        <v>16</v>
      </c>
      <c r="B3612" s="490"/>
      <c r="C3612" s="490"/>
      <c r="D3612" s="490"/>
      <c r="E3612" s="490"/>
      <c r="F3612" s="490"/>
      <c r="G3612" s="490"/>
      <c r="H3612" s="491"/>
      <c r="I3612" s="23"/>
      <c r="P3612"/>
      <c r="Q3612"/>
      <c r="R3612"/>
      <c r="S3612"/>
      <c r="T3612"/>
      <c r="U3612"/>
      <c r="V3612"/>
      <c r="W3612"/>
      <c r="X3612"/>
    </row>
    <row r="3613" spans="1:24" ht="24" x14ac:dyDescent="0.25">
      <c r="A3613" s="27" t="s">
        <v>2026</v>
      </c>
      <c r="B3613" s="27" t="s">
        <v>2025</v>
      </c>
      <c r="C3613" s="27" t="s">
        <v>514</v>
      </c>
      <c r="D3613" s="27" t="s">
        <v>15</v>
      </c>
      <c r="E3613" s="27" t="s">
        <v>14</v>
      </c>
      <c r="F3613" s="27">
        <v>58812313</v>
      </c>
      <c r="G3613" s="27">
        <v>58812313</v>
      </c>
      <c r="H3613" s="27">
        <v>1</v>
      </c>
      <c r="I3613" s="23"/>
      <c r="P3613"/>
      <c r="Q3613"/>
      <c r="R3613"/>
      <c r="S3613"/>
      <c r="T3613"/>
      <c r="U3613"/>
      <c r="V3613"/>
      <c r="W3613"/>
      <c r="X3613"/>
    </row>
    <row r="3614" spans="1:24" x14ac:dyDescent="0.25">
      <c r="A3614" s="489" t="s">
        <v>12</v>
      </c>
      <c r="B3614" s="490"/>
      <c r="C3614" s="490"/>
      <c r="D3614" s="490"/>
      <c r="E3614" s="490"/>
      <c r="F3614" s="490"/>
      <c r="G3614" s="490"/>
      <c r="H3614" s="491"/>
      <c r="I3614" s="23"/>
      <c r="P3614"/>
      <c r="Q3614"/>
      <c r="R3614"/>
      <c r="S3614"/>
      <c r="T3614"/>
      <c r="U3614"/>
      <c r="V3614"/>
      <c r="W3614"/>
      <c r="X3614"/>
    </row>
    <row r="3615" spans="1:24" ht="24" x14ac:dyDescent="0.25">
      <c r="A3615" s="27" t="s">
        <v>2026</v>
      </c>
      <c r="B3615" s="27" t="s">
        <v>2027</v>
      </c>
      <c r="C3615" s="27" t="s">
        <v>500</v>
      </c>
      <c r="D3615" s="27" t="s">
        <v>15</v>
      </c>
      <c r="E3615" s="27" t="s">
        <v>14</v>
      </c>
      <c r="F3615" s="27">
        <v>1176246</v>
      </c>
      <c r="G3615" s="27">
        <v>1176246</v>
      </c>
      <c r="H3615" s="27">
        <v>1</v>
      </c>
      <c r="I3615" s="23"/>
      <c r="P3615"/>
      <c r="Q3615"/>
      <c r="R3615"/>
      <c r="S3615"/>
      <c r="T3615"/>
      <c r="U3615"/>
      <c r="V3615"/>
      <c r="W3615"/>
      <c r="X3615"/>
    </row>
    <row r="3616" spans="1:24" x14ac:dyDescent="0.25">
      <c r="A3616" s="461" t="s">
        <v>218</v>
      </c>
      <c r="B3616" s="462"/>
      <c r="C3616" s="462"/>
      <c r="D3616" s="462"/>
      <c r="E3616" s="462"/>
      <c r="F3616" s="462"/>
      <c r="G3616" s="462"/>
      <c r="H3616" s="562"/>
      <c r="I3616" s="23"/>
      <c r="P3616"/>
      <c r="Q3616"/>
      <c r="R3616"/>
      <c r="S3616"/>
      <c r="T3616"/>
      <c r="U3616"/>
      <c r="V3616"/>
      <c r="W3616"/>
      <c r="X3616"/>
    </row>
    <row r="3617" spans="1:24" x14ac:dyDescent="0.25">
      <c r="A3617" s="489" t="s">
        <v>8</v>
      </c>
      <c r="B3617" s="490"/>
      <c r="C3617" s="490"/>
      <c r="D3617" s="490"/>
      <c r="E3617" s="490"/>
      <c r="F3617" s="490"/>
      <c r="G3617" s="490"/>
      <c r="H3617" s="491"/>
      <c r="I3617" s="23"/>
      <c r="P3617"/>
      <c r="Q3617"/>
      <c r="R3617"/>
      <c r="S3617"/>
      <c r="T3617"/>
      <c r="U3617"/>
      <c r="V3617"/>
      <c r="W3617"/>
      <c r="X3617"/>
    </row>
    <row r="3618" spans="1:24" x14ac:dyDescent="0.25">
      <c r="A3618" s="359"/>
      <c r="B3618" s="359"/>
      <c r="C3618" s="359"/>
      <c r="D3618" s="359"/>
      <c r="E3618" s="359"/>
      <c r="F3618" s="359"/>
      <c r="G3618" s="359"/>
      <c r="H3618" s="359"/>
      <c r="I3618" s="23"/>
      <c r="P3618"/>
      <c r="Q3618"/>
      <c r="R3618"/>
      <c r="S3618"/>
      <c r="T3618"/>
      <c r="U3618"/>
      <c r="V3618"/>
      <c r="W3618"/>
      <c r="X3618"/>
    </row>
    <row r="3619" spans="1:24" x14ac:dyDescent="0.25">
      <c r="A3619" s="359">
        <v>4267</v>
      </c>
      <c r="B3619" s="359" t="s">
        <v>3217</v>
      </c>
      <c r="C3619" s="359" t="s">
        <v>1003</v>
      </c>
      <c r="D3619" s="359" t="s">
        <v>427</v>
      </c>
      <c r="E3619" s="359" t="s">
        <v>10</v>
      </c>
      <c r="F3619" s="359">
        <v>16000</v>
      </c>
      <c r="G3619" s="359">
        <f>+F3619*H3619</f>
        <v>4000000</v>
      </c>
      <c r="H3619" s="359">
        <v>250</v>
      </c>
      <c r="I3619" s="23"/>
      <c r="P3619"/>
      <c r="Q3619"/>
      <c r="R3619"/>
      <c r="S3619"/>
      <c r="T3619"/>
      <c r="U3619"/>
      <c r="V3619"/>
      <c r="W3619"/>
      <c r="X3619"/>
    </row>
    <row r="3620" spans="1:24" ht="24" x14ac:dyDescent="0.25">
      <c r="A3620" s="359">
        <v>4269</v>
      </c>
      <c r="B3620" s="359" t="s">
        <v>3152</v>
      </c>
      <c r="C3620" s="359" t="s">
        <v>1376</v>
      </c>
      <c r="D3620" s="359" t="s">
        <v>288</v>
      </c>
      <c r="E3620" s="359" t="s">
        <v>10</v>
      </c>
      <c r="F3620" s="359">
        <v>333</v>
      </c>
      <c r="G3620" s="359">
        <f>+F3620*H3620</f>
        <v>449550</v>
      </c>
      <c r="H3620" s="359">
        <v>1350</v>
      </c>
      <c r="I3620" s="23"/>
      <c r="P3620"/>
      <c r="Q3620"/>
      <c r="R3620"/>
      <c r="S3620"/>
      <c r="T3620"/>
      <c r="U3620"/>
      <c r="V3620"/>
      <c r="W3620"/>
      <c r="X3620"/>
    </row>
    <row r="3621" spans="1:24" x14ac:dyDescent="0.25">
      <c r="A3621" s="44">
        <v>4269</v>
      </c>
      <c r="B3621" s="359" t="s">
        <v>3153</v>
      </c>
      <c r="C3621" s="359" t="s">
        <v>1005</v>
      </c>
      <c r="D3621" s="359" t="s">
        <v>427</v>
      </c>
      <c r="E3621" s="359" t="s">
        <v>14</v>
      </c>
      <c r="F3621" s="359">
        <v>1250000</v>
      </c>
      <c r="G3621" s="359">
        <v>1250000</v>
      </c>
      <c r="H3621" s="359" t="s">
        <v>744</v>
      </c>
      <c r="I3621" s="23"/>
      <c r="P3621"/>
      <c r="Q3621"/>
      <c r="R3621"/>
      <c r="S3621"/>
      <c r="T3621"/>
      <c r="U3621"/>
      <c r="V3621"/>
      <c r="W3621"/>
      <c r="X3621"/>
    </row>
    <row r="3622" spans="1:24" x14ac:dyDescent="0.25">
      <c r="A3622" s="461" t="s">
        <v>213</v>
      </c>
      <c r="B3622" s="462"/>
      <c r="C3622" s="462"/>
      <c r="D3622" s="462"/>
      <c r="E3622" s="462"/>
      <c r="F3622" s="462"/>
      <c r="G3622" s="462"/>
      <c r="H3622" s="562"/>
      <c r="I3622" s="23"/>
      <c r="P3622"/>
      <c r="Q3622"/>
      <c r="R3622"/>
      <c r="S3622"/>
      <c r="T3622"/>
      <c r="U3622"/>
      <c r="V3622"/>
      <c r="W3622"/>
      <c r="X3622"/>
    </row>
    <row r="3623" spans="1:24" x14ac:dyDescent="0.25">
      <c r="A3623" s="452" t="s">
        <v>8</v>
      </c>
      <c r="B3623" s="453"/>
      <c r="C3623" s="453"/>
      <c r="D3623" s="453"/>
      <c r="E3623" s="453"/>
      <c r="F3623" s="453"/>
      <c r="G3623" s="453"/>
      <c r="H3623" s="456"/>
      <c r="I3623" s="23"/>
      <c r="P3623"/>
      <c r="Q3623"/>
      <c r="R3623"/>
      <c r="S3623"/>
      <c r="T3623"/>
      <c r="U3623"/>
      <c r="V3623"/>
      <c r="W3623"/>
      <c r="X3623"/>
    </row>
    <row r="3624" spans="1:24" x14ac:dyDescent="0.25">
      <c r="A3624" s="365">
        <v>4269</v>
      </c>
      <c r="B3624" s="365" t="s">
        <v>3218</v>
      </c>
      <c r="C3624" s="365" t="s">
        <v>3219</v>
      </c>
      <c r="D3624" s="365" t="s">
        <v>288</v>
      </c>
      <c r="E3624" s="365" t="s">
        <v>10</v>
      </c>
      <c r="F3624" s="365">
        <v>9000</v>
      </c>
      <c r="G3624" s="365">
        <f>+F3624*H3624</f>
        <v>1980000</v>
      </c>
      <c r="H3624" s="365">
        <v>220</v>
      </c>
      <c r="I3624" s="23"/>
      <c r="P3624"/>
      <c r="Q3624"/>
      <c r="R3624"/>
      <c r="S3624"/>
      <c r="T3624"/>
      <c r="U3624"/>
      <c r="V3624"/>
      <c r="W3624"/>
      <c r="X3624"/>
    </row>
    <row r="3625" spans="1:24" x14ac:dyDescent="0.25">
      <c r="A3625" s="365">
        <v>4239</v>
      </c>
      <c r="B3625" s="365" t="s">
        <v>3150</v>
      </c>
      <c r="C3625" s="365" t="s">
        <v>3151</v>
      </c>
      <c r="D3625" s="365" t="s">
        <v>288</v>
      </c>
      <c r="E3625" s="365" t="s">
        <v>10</v>
      </c>
      <c r="F3625" s="365">
        <v>30000</v>
      </c>
      <c r="G3625" s="365">
        <f>+F3625*H3625</f>
        <v>990000</v>
      </c>
      <c r="H3625" s="365">
        <v>33</v>
      </c>
      <c r="I3625" s="23"/>
      <c r="P3625"/>
      <c r="Q3625"/>
      <c r="R3625"/>
      <c r="S3625"/>
      <c r="T3625"/>
      <c r="U3625"/>
      <c r="V3625"/>
      <c r="W3625"/>
      <c r="X3625"/>
    </row>
    <row r="3626" spans="1:24" x14ac:dyDescent="0.25">
      <c r="A3626" s="489" t="s">
        <v>12</v>
      </c>
      <c r="B3626" s="490"/>
      <c r="C3626" s="490"/>
      <c r="D3626" s="490"/>
      <c r="E3626" s="490"/>
      <c r="F3626" s="490"/>
      <c r="G3626" s="490"/>
      <c r="H3626" s="491"/>
      <c r="I3626" s="23"/>
      <c r="P3626"/>
      <c r="Q3626"/>
      <c r="R3626"/>
      <c r="S3626"/>
      <c r="T3626"/>
      <c r="U3626"/>
      <c r="V3626"/>
      <c r="W3626"/>
      <c r="X3626"/>
    </row>
    <row r="3627" spans="1:24" ht="40.5" x14ac:dyDescent="0.25">
      <c r="A3627" s="16">
        <v>4239</v>
      </c>
      <c r="B3627" s="16" t="s">
        <v>3144</v>
      </c>
      <c r="C3627" s="16" t="s">
        <v>543</v>
      </c>
      <c r="D3627" s="16" t="s">
        <v>288</v>
      </c>
      <c r="E3627" s="16" t="s">
        <v>14</v>
      </c>
      <c r="F3627" s="16">
        <v>290000</v>
      </c>
      <c r="G3627" s="16">
        <v>290000</v>
      </c>
      <c r="H3627" s="16">
        <v>1</v>
      </c>
      <c r="I3627" s="23"/>
      <c r="P3627"/>
      <c r="Q3627"/>
      <c r="R3627"/>
      <c r="S3627"/>
      <c r="T3627"/>
      <c r="U3627"/>
      <c r="V3627"/>
      <c r="W3627"/>
      <c r="X3627"/>
    </row>
    <row r="3628" spans="1:24" ht="40.5" x14ac:dyDescent="0.25">
      <c r="A3628" s="16">
        <v>4239</v>
      </c>
      <c r="B3628" s="16" t="s">
        <v>3145</v>
      </c>
      <c r="C3628" s="16" t="s">
        <v>543</v>
      </c>
      <c r="D3628" s="16" t="s">
        <v>288</v>
      </c>
      <c r="E3628" s="16" t="s">
        <v>14</v>
      </c>
      <c r="F3628" s="16">
        <v>500000</v>
      </c>
      <c r="G3628" s="16">
        <v>500000</v>
      </c>
      <c r="H3628" s="16">
        <v>1</v>
      </c>
      <c r="I3628" s="23"/>
      <c r="P3628"/>
      <c r="Q3628"/>
      <c r="R3628"/>
      <c r="S3628"/>
      <c r="T3628"/>
      <c r="U3628"/>
      <c r="V3628"/>
      <c r="W3628"/>
      <c r="X3628"/>
    </row>
    <row r="3629" spans="1:24" ht="40.5" x14ac:dyDescent="0.25">
      <c r="A3629" s="16">
        <v>4239</v>
      </c>
      <c r="B3629" s="16" t="s">
        <v>3146</v>
      </c>
      <c r="C3629" s="16" t="s">
        <v>543</v>
      </c>
      <c r="D3629" s="16" t="s">
        <v>288</v>
      </c>
      <c r="E3629" s="16" t="s">
        <v>14</v>
      </c>
      <c r="F3629" s="16">
        <v>420000</v>
      </c>
      <c r="G3629" s="16">
        <v>420000</v>
      </c>
      <c r="H3629" s="16">
        <v>1</v>
      </c>
      <c r="I3629" s="23"/>
      <c r="P3629"/>
      <c r="Q3629"/>
      <c r="R3629"/>
      <c r="S3629"/>
      <c r="T3629"/>
      <c r="U3629"/>
      <c r="V3629"/>
      <c r="W3629"/>
      <c r="X3629"/>
    </row>
    <row r="3630" spans="1:24" ht="40.5" x14ac:dyDescent="0.25">
      <c r="A3630" s="16">
        <v>4239</v>
      </c>
      <c r="B3630" s="16" t="s">
        <v>3147</v>
      </c>
      <c r="C3630" s="16" t="s">
        <v>543</v>
      </c>
      <c r="D3630" s="16" t="s">
        <v>288</v>
      </c>
      <c r="E3630" s="16" t="s">
        <v>14</v>
      </c>
      <c r="F3630" s="16">
        <v>290000</v>
      </c>
      <c r="G3630" s="16">
        <v>290000</v>
      </c>
      <c r="H3630" s="16">
        <v>1</v>
      </c>
      <c r="I3630" s="23"/>
      <c r="P3630"/>
      <c r="Q3630"/>
      <c r="R3630"/>
      <c r="S3630"/>
      <c r="T3630"/>
      <c r="U3630"/>
      <c r="V3630"/>
      <c r="W3630"/>
      <c r="X3630"/>
    </row>
    <row r="3631" spans="1:24" ht="40.5" x14ac:dyDescent="0.25">
      <c r="A3631" s="16">
        <v>4239</v>
      </c>
      <c r="B3631" s="16" t="s">
        <v>3148</v>
      </c>
      <c r="C3631" s="16" t="s">
        <v>543</v>
      </c>
      <c r="D3631" s="16" t="s">
        <v>288</v>
      </c>
      <c r="E3631" s="16" t="s">
        <v>14</v>
      </c>
      <c r="F3631" s="16">
        <v>500000</v>
      </c>
      <c r="G3631" s="16">
        <v>500000</v>
      </c>
      <c r="H3631" s="16">
        <v>1</v>
      </c>
      <c r="I3631" s="23"/>
      <c r="P3631"/>
      <c r="Q3631"/>
      <c r="R3631"/>
      <c r="S3631"/>
      <c r="T3631"/>
      <c r="U3631"/>
      <c r="V3631"/>
      <c r="W3631"/>
      <c r="X3631"/>
    </row>
    <row r="3632" spans="1:24" ht="40.5" x14ac:dyDescent="0.25">
      <c r="A3632" s="16">
        <v>4239</v>
      </c>
      <c r="B3632" s="16" t="s">
        <v>3149</v>
      </c>
      <c r="C3632" s="16" t="s">
        <v>543</v>
      </c>
      <c r="D3632" s="16" t="s">
        <v>288</v>
      </c>
      <c r="E3632" s="16" t="s">
        <v>14</v>
      </c>
      <c r="F3632" s="16">
        <v>1800000</v>
      </c>
      <c r="G3632" s="16">
        <v>1800000</v>
      </c>
      <c r="H3632" s="16">
        <v>1</v>
      </c>
      <c r="I3632" s="23"/>
      <c r="P3632"/>
      <c r="Q3632"/>
      <c r="R3632"/>
      <c r="S3632"/>
      <c r="T3632"/>
      <c r="U3632"/>
      <c r="V3632"/>
      <c r="W3632"/>
      <c r="X3632"/>
    </row>
    <row r="3633" spans="1:24" x14ac:dyDescent="0.25">
      <c r="A3633" s="366"/>
      <c r="B3633" s="366"/>
      <c r="C3633" s="366"/>
      <c r="D3633" s="366"/>
      <c r="E3633" s="366"/>
      <c r="F3633" s="366"/>
      <c r="G3633" s="366"/>
      <c r="H3633" s="366"/>
      <c r="I3633" s="23"/>
      <c r="P3633"/>
      <c r="Q3633"/>
      <c r="R3633"/>
      <c r="S3633"/>
      <c r="T3633"/>
      <c r="U3633"/>
      <c r="V3633"/>
      <c r="W3633"/>
      <c r="X3633"/>
    </row>
    <row r="3634" spans="1:24" x14ac:dyDescent="0.25">
      <c r="A3634" s="366"/>
      <c r="B3634" s="366"/>
      <c r="C3634" s="366"/>
      <c r="D3634" s="366"/>
      <c r="E3634" s="366"/>
      <c r="F3634" s="366"/>
      <c r="G3634" s="366"/>
      <c r="H3634" s="366"/>
      <c r="I3634" s="23"/>
      <c r="P3634"/>
      <c r="Q3634"/>
      <c r="R3634"/>
      <c r="S3634"/>
      <c r="T3634"/>
      <c r="U3634"/>
      <c r="V3634"/>
      <c r="W3634"/>
      <c r="X3634"/>
    </row>
    <row r="3635" spans="1:24" x14ac:dyDescent="0.25">
      <c r="A3635" s="366"/>
      <c r="B3635" s="366"/>
      <c r="C3635" s="366"/>
      <c r="D3635" s="366"/>
      <c r="E3635" s="366"/>
      <c r="F3635" s="366"/>
      <c r="G3635" s="366"/>
      <c r="H3635" s="366"/>
      <c r="I3635" s="23"/>
      <c r="P3635"/>
      <c r="Q3635"/>
      <c r="R3635"/>
      <c r="S3635"/>
      <c r="T3635"/>
      <c r="U3635"/>
      <c r="V3635"/>
      <c r="W3635"/>
      <c r="X3635"/>
    </row>
    <row r="3636" spans="1:24" x14ac:dyDescent="0.25">
      <c r="A3636" s="366"/>
      <c r="B3636" s="366"/>
      <c r="C3636" s="366"/>
      <c r="D3636" s="366"/>
      <c r="E3636" s="366"/>
      <c r="F3636" s="366"/>
      <c r="G3636" s="366"/>
      <c r="H3636" s="366"/>
      <c r="I3636" s="23"/>
      <c r="P3636"/>
      <c r="Q3636"/>
      <c r="R3636"/>
      <c r="S3636"/>
      <c r="T3636"/>
      <c r="U3636"/>
      <c r="V3636"/>
      <c r="W3636"/>
      <c r="X3636"/>
    </row>
    <row r="3637" spans="1:24" x14ac:dyDescent="0.25">
      <c r="A3637" s="454" t="s">
        <v>2845</v>
      </c>
      <c r="B3637" s="455"/>
      <c r="C3637" s="455"/>
      <c r="D3637" s="455"/>
      <c r="E3637" s="455"/>
      <c r="F3637" s="455"/>
      <c r="G3637" s="455"/>
      <c r="H3637" s="455"/>
      <c r="I3637" s="23"/>
      <c r="P3637"/>
      <c r="Q3637"/>
      <c r="R3637"/>
      <c r="S3637"/>
      <c r="T3637"/>
      <c r="U3637"/>
      <c r="V3637"/>
      <c r="W3637"/>
      <c r="X3637"/>
    </row>
    <row r="3638" spans="1:24" x14ac:dyDescent="0.25">
      <c r="A3638" s="452" t="s">
        <v>16</v>
      </c>
      <c r="B3638" s="453"/>
      <c r="C3638" s="453"/>
      <c r="D3638" s="453"/>
      <c r="E3638" s="453"/>
      <c r="F3638" s="453"/>
      <c r="G3638" s="453"/>
      <c r="H3638" s="456"/>
      <c r="I3638" s="23"/>
      <c r="P3638"/>
      <c r="Q3638"/>
      <c r="R3638"/>
      <c r="S3638"/>
      <c r="T3638"/>
      <c r="U3638"/>
      <c r="V3638"/>
      <c r="W3638"/>
      <c r="X3638"/>
    </row>
    <row r="3639" spans="1:24" ht="27" x14ac:dyDescent="0.25">
      <c r="A3639" s="437">
        <v>5112</v>
      </c>
      <c r="B3639" s="437" t="s">
        <v>4491</v>
      </c>
      <c r="C3639" s="437" t="s">
        <v>1020</v>
      </c>
      <c r="D3639" s="437" t="s">
        <v>15</v>
      </c>
      <c r="E3639" s="437" t="s">
        <v>14</v>
      </c>
      <c r="F3639" s="437">
        <v>125682424</v>
      </c>
      <c r="G3639" s="437">
        <v>125682424</v>
      </c>
      <c r="H3639" s="437">
        <v>1</v>
      </c>
      <c r="I3639" s="23"/>
      <c r="P3639"/>
      <c r="Q3639"/>
      <c r="R3639"/>
      <c r="S3639"/>
      <c r="T3639"/>
      <c r="U3639"/>
      <c r="V3639"/>
      <c r="W3639"/>
      <c r="X3639"/>
    </row>
    <row r="3640" spans="1:24" ht="27" x14ac:dyDescent="0.25">
      <c r="A3640" s="361">
        <v>5112</v>
      </c>
      <c r="B3640" s="437" t="s">
        <v>2846</v>
      </c>
      <c r="C3640" s="437" t="s">
        <v>2847</v>
      </c>
      <c r="D3640" s="437" t="s">
        <v>15</v>
      </c>
      <c r="E3640" s="437" t="s">
        <v>14</v>
      </c>
      <c r="F3640" s="437">
        <v>49870245</v>
      </c>
      <c r="G3640" s="437">
        <v>49870245</v>
      </c>
      <c r="H3640" s="437">
        <v>1</v>
      </c>
      <c r="I3640" s="23"/>
      <c r="P3640"/>
      <c r="Q3640"/>
      <c r="R3640"/>
      <c r="S3640"/>
      <c r="T3640"/>
      <c r="U3640"/>
      <c r="V3640"/>
      <c r="W3640"/>
      <c r="X3640"/>
    </row>
    <row r="3641" spans="1:24" ht="27" x14ac:dyDescent="0.25">
      <c r="A3641" s="146">
        <v>5112</v>
      </c>
      <c r="B3641" s="361" t="s">
        <v>2846</v>
      </c>
      <c r="C3641" s="361" t="s">
        <v>2847</v>
      </c>
      <c r="D3641" s="361" t="s">
        <v>15</v>
      </c>
      <c r="E3641" s="361" t="s">
        <v>14</v>
      </c>
      <c r="F3641" s="361">
        <v>49870245</v>
      </c>
      <c r="G3641" s="361">
        <v>49870245</v>
      </c>
      <c r="H3641" s="361">
        <v>1</v>
      </c>
      <c r="I3641" s="23"/>
      <c r="P3641"/>
      <c r="Q3641"/>
      <c r="R3641"/>
      <c r="S3641"/>
      <c r="T3641"/>
      <c r="U3641"/>
      <c r="V3641"/>
      <c r="W3641"/>
      <c r="X3641"/>
    </row>
    <row r="3642" spans="1:24" x14ac:dyDescent="0.25">
      <c r="A3642" s="489" t="s">
        <v>12</v>
      </c>
      <c r="B3642" s="490"/>
      <c r="C3642" s="490"/>
      <c r="D3642" s="490"/>
      <c r="E3642" s="490"/>
      <c r="F3642" s="490"/>
      <c r="G3642" s="490"/>
      <c r="H3642" s="491"/>
      <c r="I3642" s="23"/>
      <c r="P3642"/>
      <c r="Q3642"/>
      <c r="R3642"/>
      <c r="S3642"/>
      <c r="T3642"/>
      <c r="U3642"/>
      <c r="V3642"/>
      <c r="W3642"/>
      <c r="X3642"/>
    </row>
    <row r="3643" spans="1:24" ht="27" x14ac:dyDescent="0.25">
      <c r="A3643" s="12">
        <v>5112</v>
      </c>
      <c r="B3643" s="12" t="s">
        <v>4492</v>
      </c>
      <c r="C3643" s="12" t="s">
        <v>500</v>
      </c>
      <c r="D3643" s="12" t="s">
        <v>15</v>
      </c>
      <c r="E3643" s="12" t="s">
        <v>14</v>
      </c>
      <c r="F3643" s="12">
        <v>342740</v>
      </c>
      <c r="G3643" s="12">
        <v>342740</v>
      </c>
      <c r="H3643" s="12">
        <v>1</v>
      </c>
      <c r="I3643" s="23"/>
      <c r="P3643"/>
      <c r="Q3643"/>
      <c r="R3643"/>
      <c r="S3643"/>
      <c r="T3643"/>
      <c r="U3643"/>
      <c r="V3643"/>
      <c r="W3643"/>
      <c r="X3643"/>
    </row>
    <row r="3644" spans="1:24" ht="27" x14ac:dyDescent="0.25">
      <c r="A3644" s="12">
        <v>5112</v>
      </c>
      <c r="B3644" s="12" t="s">
        <v>2848</v>
      </c>
      <c r="C3644" s="12" t="s">
        <v>500</v>
      </c>
      <c r="D3644" s="12" t="s">
        <v>15</v>
      </c>
      <c r="E3644" s="12" t="s">
        <v>14</v>
      </c>
      <c r="F3644" s="12">
        <v>981263</v>
      </c>
      <c r="G3644" s="12">
        <v>981263</v>
      </c>
      <c r="H3644" s="12">
        <v>1</v>
      </c>
      <c r="I3644" s="23"/>
      <c r="P3644"/>
      <c r="Q3644"/>
      <c r="R3644"/>
      <c r="S3644"/>
      <c r="T3644"/>
      <c r="U3644"/>
      <c r="V3644"/>
      <c r="W3644"/>
      <c r="X3644"/>
    </row>
    <row r="3645" spans="1:24" ht="27" x14ac:dyDescent="0.25">
      <c r="A3645" s="12">
        <v>5112</v>
      </c>
      <c r="B3645" s="12" t="s">
        <v>2849</v>
      </c>
      <c r="C3645" s="12" t="s">
        <v>1139</v>
      </c>
      <c r="D3645" s="12" t="s">
        <v>13</v>
      </c>
      <c r="E3645" s="12" t="s">
        <v>14</v>
      </c>
      <c r="F3645" s="12">
        <v>294379</v>
      </c>
      <c r="G3645" s="12">
        <v>294379</v>
      </c>
      <c r="H3645" s="12">
        <v>1</v>
      </c>
      <c r="I3645" s="23"/>
      <c r="P3645"/>
      <c r="Q3645"/>
      <c r="R3645"/>
      <c r="S3645"/>
      <c r="T3645"/>
      <c r="U3645"/>
      <c r="V3645"/>
      <c r="W3645"/>
      <c r="X3645"/>
    </row>
    <row r="3646" spans="1:24" ht="27" x14ac:dyDescent="0.25">
      <c r="A3646" s="12">
        <v>5112</v>
      </c>
      <c r="B3646" s="12" t="s">
        <v>2848</v>
      </c>
      <c r="C3646" s="12" t="s">
        <v>500</v>
      </c>
      <c r="D3646" s="12" t="s">
        <v>15</v>
      </c>
      <c r="E3646" s="12" t="s">
        <v>14</v>
      </c>
      <c r="F3646" s="12">
        <v>981263</v>
      </c>
      <c r="G3646" s="12">
        <v>981263</v>
      </c>
      <c r="H3646" s="12">
        <v>1</v>
      </c>
      <c r="I3646" s="23"/>
      <c r="P3646"/>
      <c r="Q3646"/>
      <c r="R3646"/>
      <c r="S3646"/>
      <c r="T3646"/>
      <c r="U3646"/>
      <c r="V3646"/>
      <c r="W3646"/>
      <c r="X3646"/>
    </row>
    <row r="3647" spans="1:24" ht="27" x14ac:dyDescent="0.25">
      <c r="A3647" s="12">
        <v>5112</v>
      </c>
      <c r="B3647" s="12" t="s">
        <v>2849</v>
      </c>
      <c r="C3647" s="12" t="s">
        <v>1139</v>
      </c>
      <c r="D3647" s="12" t="s">
        <v>13</v>
      </c>
      <c r="E3647" s="12" t="s">
        <v>14</v>
      </c>
      <c r="F3647" s="12">
        <v>294379</v>
      </c>
      <c r="G3647" s="12">
        <v>294379</v>
      </c>
      <c r="H3647" s="12">
        <v>1</v>
      </c>
      <c r="I3647" s="23"/>
      <c r="P3647"/>
      <c r="Q3647"/>
      <c r="R3647"/>
      <c r="S3647"/>
      <c r="T3647"/>
      <c r="U3647"/>
      <c r="V3647"/>
      <c r="W3647"/>
      <c r="X3647"/>
    </row>
    <row r="3648" spans="1:24" x14ac:dyDescent="0.25">
      <c r="A3648" s="454" t="s">
        <v>137</v>
      </c>
      <c r="B3648" s="455"/>
      <c r="C3648" s="455"/>
      <c r="D3648" s="455"/>
      <c r="E3648" s="455"/>
      <c r="F3648" s="455"/>
      <c r="G3648" s="455"/>
      <c r="H3648" s="455"/>
      <c r="I3648" s="23"/>
      <c r="P3648"/>
      <c r="Q3648"/>
      <c r="R3648"/>
      <c r="S3648"/>
      <c r="T3648"/>
      <c r="U3648"/>
      <c r="V3648"/>
      <c r="W3648"/>
      <c r="X3648"/>
    </row>
    <row r="3649" spans="1:24" x14ac:dyDescent="0.25">
      <c r="A3649" s="458" t="s">
        <v>12</v>
      </c>
      <c r="B3649" s="459"/>
      <c r="C3649" s="459"/>
      <c r="D3649" s="459"/>
      <c r="E3649" s="459"/>
      <c r="F3649" s="459"/>
      <c r="G3649" s="459"/>
      <c r="H3649" s="460"/>
      <c r="I3649" s="23"/>
      <c r="P3649"/>
      <c r="Q3649"/>
      <c r="R3649"/>
      <c r="S3649"/>
      <c r="T3649"/>
      <c r="U3649"/>
      <c r="V3649"/>
      <c r="W3649"/>
      <c r="X3649"/>
    </row>
    <row r="3650" spans="1:24" ht="40.5" x14ac:dyDescent="0.25">
      <c r="A3650" s="202">
        <v>4239</v>
      </c>
      <c r="B3650" s="369" t="s">
        <v>762</v>
      </c>
      <c r="C3650" s="369" t="s">
        <v>480</v>
      </c>
      <c r="D3650" s="369" t="s">
        <v>9</v>
      </c>
      <c r="E3650" s="369" t="s">
        <v>14</v>
      </c>
      <c r="F3650" s="369">
        <v>1274000</v>
      </c>
      <c r="G3650" s="369">
        <v>1274000</v>
      </c>
      <c r="H3650" s="369">
        <v>1</v>
      </c>
      <c r="I3650" s="23"/>
      <c r="P3650"/>
      <c r="Q3650"/>
      <c r="R3650"/>
      <c r="S3650"/>
      <c r="T3650"/>
      <c r="U3650"/>
      <c r="V3650"/>
      <c r="W3650"/>
      <c r="X3650"/>
    </row>
    <row r="3651" spans="1:24" ht="40.5" x14ac:dyDescent="0.25">
      <c r="A3651" s="369">
        <v>4239</v>
      </c>
      <c r="B3651" s="369" t="s">
        <v>753</v>
      </c>
      <c r="C3651" s="369" t="s">
        <v>480</v>
      </c>
      <c r="D3651" s="369" t="s">
        <v>9</v>
      </c>
      <c r="E3651" s="369" t="s">
        <v>14</v>
      </c>
      <c r="F3651" s="369">
        <v>158000</v>
      </c>
      <c r="G3651" s="369">
        <v>158000</v>
      </c>
      <c r="H3651" s="369">
        <v>1</v>
      </c>
      <c r="I3651" s="23"/>
      <c r="P3651"/>
      <c r="Q3651"/>
      <c r="R3651"/>
      <c r="S3651"/>
      <c r="T3651"/>
      <c r="U3651"/>
      <c r="V3651"/>
      <c r="W3651"/>
      <c r="X3651"/>
    </row>
    <row r="3652" spans="1:24" ht="40.5" x14ac:dyDescent="0.25">
      <c r="A3652" s="369">
        <v>4239</v>
      </c>
      <c r="B3652" s="369" t="s">
        <v>763</v>
      </c>
      <c r="C3652" s="369" t="s">
        <v>480</v>
      </c>
      <c r="D3652" s="369" t="s">
        <v>9</v>
      </c>
      <c r="E3652" s="369" t="s">
        <v>14</v>
      </c>
      <c r="F3652" s="369">
        <v>443000</v>
      </c>
      <c r="G3652" s="369">
        <v>443000</v>
      </c>
      <c r="H3652" s="369">
        <v>1</v>
      </c>
      <c r="I3652" s="23"/>
      <c r="P3652"/>
      <c r="Q3652"/>
      <c r="R3652"/>
      <c r="S3652"/>
      <c r="T3652"/>
      <c r="U3652"/>
      <c r="V3652"/>
      <c r="W3652"/>
      <c r="X3652"/>
    </row>
    <row r="3653" spans="1:24" ht="40.5" x14ac:dyDescent="0.25">
      <c r="A3653" s="369">
        <v>4239</v>
      </c>
      <c r="B3653" s="369" t="s">
        <v>755</v>
      </c>
      <c r="C3653" s="369" t="s">
        <v>480</v>
      </c>
      <c r="D3653" s="369" t="s">
        <v>9</v>
      </c>
      <c r="E3653" s="369" t="s">
        <v>14</v>
      </c>
      <c r="F3653" s="369">
        <v>588000</v>
      </c>
      <c r="G3653" s="369">
        <v>588000</v>
      </c>
      <c r="H3653" s="369">
        <v>1</v>
      </c>
      <c r="I3653" s="23"/>
      <c r="P3653"/>
      <c r="Q3653"/>
      <c r="R3653"/>
      <c r="S3653"/>
      <c r="T3653"/>
      <c r="U3653"/>
      <c r="V3653"/>
      <c r="W3653"/>
      <c r="X3653"/>
    </row>
    <row r="3654" spans="1:24" ht="40.5" x14ac:dyDescent="0.25">
      <c r="A3654" s="369">
        <v>4239</v>
      </c>
      <c r="B3654" s="369" t="s">
        <v>757</v>
      </c>
      <c r="C3654" s="369" t="s">
        <v>480</v>
      </c>
      <c r="D3654" s="369" t="s">
        <v>9</v>
      </c>
      <c r="E3654" s="369" t="s">
        <v>14</v>
      </c>
      <c r="F3654" s="369">
        <v>152000</v>
      </c>
      <c r="G3654" s="369">
        <v>152000</v>
      </c>
      <c r="H3654" s="369">
        <v>1</v>
      </c>
      <c r="I3654" s="23"/>
      <c r="P3654"/>
      <c r="Q3654"/>
      <c r="R3654"/>
      <c r="S3654"/>
      <c r="T3654"/>
      <c r="U3654"/>
      <c r="V3654"/>
      <c r="W3654"/>
      <c r="X3654"/>
    </row>
    <row r="3655" spans="1:24" ht="40.5" x14ac:dyDescent="0.25">
      <c r="A3655" s="369">
        <v>4239</v>
      </c>
      <c r="B3655" s="369" t="s">
        <v>754</v>
      </c>
      <c r="C3655" s="369" t="s">
        <v>480</v>
      </c>
      <c r="D3655" s="369" t="s">
        <v>9</v>
      </c>
      <c r="E3655" s="369" t="s">
        <v>14</v>
      </c>
      <c r="F3655" s="369">
        <v>550000</v>
      </c>
      <c r="G3655" s="369">
        <v>550000</v>
      </c>
      <c r="H3655" s="369">
        <v>1</v>
      </c>
      <c r="I3655" s="23"/>
      <c r="P3655"/>
      <c r="Q3655"/>
      <c r="R3655"/>
      <c r="S3655"/>
      <c r="T3655"/>
      <c r="U3655"/>
      <c r="V3655"/>
      <c r="W3655"/>
      <c r="X3655"/>
    </row>
    <row r="3656" spans="1:24" ht="40.5" x14ac:dyDescent="0.25">
      <c r="A3656" s="369">
        <v>4239</v>
      </c>
      <c r="B3656" s="369" t="s">
        <v>752</v>
      </c>
      <c r="C3656" s="369" t="s">
        <v>480</v>
      </c>
      <c r="D3656" s="369" t="s">
        <v>9</v>
      </c>
      <c r="E3656" s="369" t="s">
        <v>14</v>
      </c>
      <c r="F3656" s="369">
        <v>1360000</v>
      </c>
      <c r="G3656" s="369">
        <v>1360000</v>
      </c>
      <c r="H3656" s="369">
        <v>1</v>
      </c>
      <c r="I3656" s="23"/>
      <c r="P3656"/>
      <c r="Q3656"/>
      <c r="R3656"/>
      <c r="S3656"/>
      <c r="T3656"/>
      <c r="U3656"/>
      <c r="V3656"/>
      <c r="W3656"/>
      <c r="X3656"/>
    </row>
    <row r="3657" spans="1:24" ht="40.5" x14ac:dyDescent="0.25">
      <c r="A3657" s="369">
        <v>4239</v>
      </c>
      <c r="B3657" s="369" t="s">
        <v>758</v>
      </c>
      <c r="C3657" s="369" t="s">
        <v>480</v>
      </c>
      <c r="D3657" s="369" t="s">
        <v>9</v>
      </c>
      <c r="E3657" s="369" t="s">
        <v>14</v>
      </c>
      <c r="F3657" s="369">
        <v>171540</v>
      </c>
      <c r="G3657" s="369">
        <v>171540</v>
      </c>
      <c r="H3657" s="369">
        <v>1</v>
      </c>
      <c r="I3657" s="23"/>
      <c r="P3657"/>
      <c r="Q3657"/>
      <c r="R3657"/>
      <c r="S3657"/>
      <c r="T3657"/>
      <c r="U3657"/>
      <c r="V3657"/>
      <c r="W3657"/>
      <c r="X3657"/>
    </row>
    <row r="3658" spans="1:24" ht="40.5" x14ac:dyDescent="0.25">
      <c r="A3658" s="369">
        <v>4239</v>
      </c>
      <c r="B3658" s="369" t="s">
        <v>760</v>
      </c>
      <c r="C3658" s="369" t="s">
        <v>480</v>
      </c>
      <c r="D3658" s="369" t="s">
        <v>9</v>
      </c>
      <c r="E3658" s="369" t="s">
        <v>14</v>
      </c>
      <c r="F3658" s="369">
        <v>669000</v>
      </c>
      <c r="G3658" s="369">
        <v>669000</v>
      </c>
      <c r="H3658" s="369">
        <v>1</v>
      </c>
      <c r="I3658" s="23"/>
      <c r="P3658"/>
      <c r="Q3658"/>
      <c r="R3658"/>
      <c r="S3658"/>
      <c r="T3658"/>
      <c r="U3658"/>
      <c r="V3658"/>
      <c r="W3658"/>
      <c r="X3658"/>
    </row>
    <row r="3659" spans="1:24" ht="40.5" x14ac:dyDescent="0.25">
      <c r="A3659" s="369">
        <v>4239</v>
      </c>
      <c r="B3659" s="369" t="s">
        <v>764</v>
      </c>
      <c r="C3659" s="369" t="s">
        <v>480</v>
      </c>
      <c r="D3659" s="369" t="s">
        <v>9</v>
      </c>
      <c r="E3659" s="369" t="s">
        <v>14</v>
      </c>
      <c r="F3659" s="369">
        <v>780000</v>
      </c>
      <c r="G3659" s="369">
        <v>780000</v>
      </c>
      <c r="H3659" s="369">
        <v>1</v>
      </c>
      <c r="I3659" s="23"/>
      <c r="P3659"/>
      <c r="Q3659"/>
      <c r="R3659"/>
      <c r="S3659"/>
      <c r="T3659"/>
      <c r="U3659"/>
      <c r="V3659"/>
      <c r="W3659"/>
      <c r="X3659"/>
    </row>
    <row r="3660" spans="1:24" ht="40.5" x14ac:dyDescent="0.25">
      <c r="A3660" s="369">
        <v>4239</v>
      </c>
      <c r="B3660" s="369" t="s">
        <v>759</v>
      </c>
      <c r="C3660" s="369" t="s">
        <v>480</v>
      </c>
      <c r="D3660" s="369" t="s">
        <v>9</v>
      </c>
      <c r="E3660" s="369" t="s">
        <v>14</v>
      </c>
      <c r="F3660" s="369">
        <v>542000</v>
      </c>
      <c r="G3660" s="369">
        <v>542000</v>
      </c>
      <c r="H3660" s="369">
        <v>1</v>
      </c>
      <c r="I3660" s="23"/>
      <c r="P3660"/>
      <c r="Q3660"/>
      <c r="R3660"/>
      <c r="S3660"/>
      <c r="T3660"/>
      <c r="U3660"/>
      <c r="V3660"/>
      <c r="W3660"/>
      <c r="X3660"/>
    </row>
    <row r="3661" spans="1:24" ht="40.5" x14ac:dyDescent="0.25">
      <c r="A3661" s="369">
        <v>4239</v>
      </c>
      <c r="B3661" s="369" t="s">
        <v>756</v>
      </c>
      <c r="C3661" s="369" t="s">
        <v>480</v>
      </c>
      <c r="D3661" s="369" t="s">
        <v>9</v>
      </c>
      <c r="E3661" s="369" t="s">
        <v>14</v>
      </c>
      <c r="F3661" s="369">
        <v>307000</v>
      </c>
      <c r="G3661" s="369">
        <v>307000</v>
      </c>
      <c r="H3661" s="369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ht="40.5" x14ac:dyDescent="0.25">
      <c r="A3662" s="369">
        <v>4239</v>
      </c>
      <c r="B3662" s="369" t="s">
        <v>761</v>
      </c>
      <c r="C3662" s="369" t="s">
        <v>480</v>
      </c>
      <c r="D3662" s="369" t="s">
        <v>9</v>
      </c>
      <c r="E3662" s="369" t="s">
        <v>14</v>
      </c>
      <c r="F3662" s="369">
        <v>165000</v>
      </c>
      <c r="G3662" s="369">
        <v>165000</v>
      </c>
      <c r="H3662" s="369">
        <v>1</v>
      </c>
      <c r="I3662" s="23"/>
      <c r="P3662"/>
      <c r="Q3662"/>
      <c r="R3662"/>
      <c r="S3662"/>
      <c r="T3662"/>
      <c r="U3662"/>
      <c r="V3662"/>
      <c r="W3662"/>
      <c r="X3662"/>
    </row>
    <row r="3663" spans="1:24" x14ac:dyDescent="0.25">
      <c r="A3663" s="454" t="s">
        <v>3142</v>
      </c>
      <c r="B3663" s="455"/>
      <c r="C3663" s="455"/>
      <c r="D3663" s="455"/>
      <c r="E3663" s="455"/>
      <c r="F3663" s="455"/>
      <c r="G3663" s="455"/>
      <c r="H3663" s="455"/>
      <c r="I3663" s="23"/>
      <c r="P3663"/>
      <c r="Q3663"/>
      <c r="R3663"/>
      <c r="S3663"/>
      <c r="T3663"/>
      <c r="U3663"/>
      <c r="V3663"/>
      <c r="W3663"/>
      <c r="X3663"/>
    </row>
    <row r="3664" spans="1:24" x14ac:dyDescent="0.25">
      <c r="A3664" s="458" t="s">
        <v>8</v>
      </c>
      <c r="B3664" s="459"/>
      <c r="C3664" s="459"/>
      <c r="D3664" s="459"/>
      <c r="E3664" s="459"/>
      <c r="F3664" s="459"/>
      <c r="G3664" s="459"/>
      <c r="H3664" s="460"/>
      <c r="I3664" s="23"/>
      <c r="P3664"/>
      <c r="Q3664"/>
      <c r="R3664"/>
      <c r="S3664"/>
      <c r="T3664"/>
      <c r="U3664"/>
      <c r="V3664"/>
      <c r="W3664"/>
      <c r="X3664"/>
    </row>
    <row r="3665" spans="1:24" ht="27" x14ac:dyDescent="0.25">
      <c r="A3665" s="360">
        <v>4261</v>
      </c>
      <c r="B3665" s="360" t="s">
        <v>3143</v>
      </c>
      <c r="C3665" s="360" t="s">
        <v>1376</v>
      </c>
      <c r="D3665" s="360" t="s">
        <v>9</v>
      </c>
      <c r="E3665" s="360" t="s">
        <v>10</v>
      </c>
      <c r="F3665" s="360">
        <v>170</v>
      </c>
      <c r="G3665" s="360">
        <f>+F3665*H3665</f>
        <v>843200</v>
      </c>
      <c r="H3665" s="360">
        <v>4960</v>
      </c>
      <c r="I3665" s="23"/>
      <c r="P3665"/>
      <c r="Q3665"/>
      <c r="R3665"/>
      <c r="S3665"/>
      <c r="T3665"/>
      <c r="U3665"/>
      <c r="V3665"/>
      <c r="W3665"/>
      <c r="X3665"/>
    </row>
    <row r="3666" spans="1:24" x14ac:dyDescent="0.25">
      <c r="A3666" s="360"/>
      <c r="B3666" s="360"/>
      <c r="C3666" s="360"/>
      <c r="D3666" s="360"/>
      <c r="E3666" s="360"/>
      <c r="F3666" s="360"/>
      <c r="G3666" s="360"/>
      <c r="H3666" s="360"/>
      <c r="I3666" s="23"/>
      <c r="P3666"/>
      <c r="Q3666"/>
      <c r="R3666"/>
      <c r="S3666"/>
      <c r="T3666"/>
      <c r="U3666"/>
      <c r="V3666"/>
      <c r="W3666"/>
      <c r="X3666"/>
    </row>
    <row r="3667" spans="1:24" x14ac:dyDescent="0.25">
      <c r="A3667" s="360"/>
      <c r="B3667" s="360"/>
      <c r="C3667" s="360"/>
      <c r="D3667" s="360"/>
      <c r="E3667" s="360"/>
      <c r="F3667" s="360"/>
      <c r="G3667" s="360"/>
      <c r="H3667" s="360"/>
      <c r="I3667" s="23"/>
      <c r="P3667"/>
      <c r="Q3667"/>
      <c r="R3667"/>
      <c r="S3667"/>
      <c r="T3667"/>
      <c r="U3667"/>
      <c r="V3667"/>
      <c r="W3667"/>
      <c r="X3667"/>
    </row>
    <row r="3668" spans="1:24" x14ac:dyDescent="0.25">
      <c r="A3668" s="360"/>
      <c r="B3668" s="360"/>
      <c r="C3668" s="360"/>
      <c r="D3668" s="360"/>
      <c r="E3668" s="360"/>
      <c r="F3668" s="360"/>
      <c r="G3668" s="360"/>
      <c r="H3668" s="360"/>
      <c r="I3668" s="23"/>
      <c r="P3668"/>
      <c r="Q3668"/>
      <c r="R3668"/>
      <c r="S3668"/>
      <c r="T3668"/>
      <c r="U3668"/>
      <c r="V3668"/>
      <c r="W3668"/>
      <c r="X3668"/>
    </row>
    <row r="3669" spans="1:24" x14ac:dyDescent="0.25">
      <c r="A3669" s="203"/>
      <c r="B3669" s="204"/>
      <c r="C3669" s="204"/>
      <c r="D3669" s="204"/>
      <c r="E3669" s="204"/>
      <c r="F3669" s="204"/>
      <c r="G3669" s="204"/>
      <c r="H3669" s="204"/>
      <c r="I3669" s="23"/>
      <c r="P3669"/>
      <c r="Q3669"/>
      <c r="R3669"/>
      <c r="S3669"/>
      <c r="T3669"/>
      <c r="U3669"/>
      <c r="V3669"/>
      <c r="W3669"/>
      <c r="X3669"/>
    </row>
    <row r="3670" spans="1:24" x14ac:dyDescent="0.25">
      <c r="A3670" s="203"/>
      <c r="B3670" s="204"/>
      <c r="C3670" s="204"/>
      <c r="D3670" s="204"/>
      <c r="E3670" s="204"/>
      <c r="F3670" s="204"/>
      <c r="G3670" s="204"/>
      <c r="H3670" s="204"/>
      <c r="I3670" s="23"/>
      <c r="P3670"/>
      <c r="Q3670"/>
      <c r="R3670"/>
      <c r="S3670"/>
      <c r="T3670"/>
      <c r="U3670"/>
      <c r="V3670"/>
      <c r="W3670"/>
      <c r="X3670"/>
    </row>
    <row r="3671" spans="1:24" x14ac:dyDescent="0.25">
      <c r="A3671" s="200"/>
      <c r="B3671" s="201"/>
      <c r="C3671" s="201"/>
      <c r="D3671" s="201"/>
      <c r="E3671" s="201"/>
      <c r="F3671" s="201"/>
      <c r="G3671" s="201"/>
      <c r="H3671" s="201"/>
      <c r="I3671" s="23"/>
      <c r="P3671"/>
      <c r="Q3671"/>
      <c r="R3671"/>
      <c r="S3671"/>
      <c r="T3671"/>
      <c r="U3671"/>
      <c r="V3671"/>
      <c r="W3671"/>
      <c r="X3671"/>
    </row>
    <row r="3672" spans="1:24" x14ac:dyDescent="0.25">
      <c r="A3672" s="200"/>
      <c r="B3672" s="201"/>
      <c r="C3672" s="201"/>
      <c r="D3672" s="201"/>
      <c r="E3672" s="201"/>
      <c r="F3672" s="201"/>
      <c r="G3672" s="201"/>
      <c r="H3672" s="201"/>
      <c r="I3672" s="23"/>
      <c r="P3672"/>
      <c r="Q3672"/>
      <c r="R3672"/>
      <c r="S3672"/>
      <c r="T3672"/>
      <c r="U3672"/>
      <c r="V3672"/>
      <c r="W3672"/>
      <c r="X3672"/>
    </row>
    <row r="3673" spans="1:24" x14ac:dyDescent="0.25">
      <c r="A3673" s="200"/>
      <c r="B3673" s="201"/>
      <c r="C3673" s="201"/>
      <c r="D3673" s="201"/>
      <c r="E3673" s="201"/>
      <c r="F3673" s="201"/>
      <c r="G3673" s="201"/>
      <c r="H3673" s="201"/>
      <c r="I3673" s="23"/>
      <c r="P3673"/>
      <c r="Q3673"/>
      <c r="R3673"/>
      <c r="S3673"/>
      <c r="T3673"/>
      <c r="U3673"/>
      <c r="V3673"/>
      <c r="W3673"/>
      <c r="X3673"/>
    </row>
    <row r="3674" spans="1:24" x14ac:dyDescent="0.25">
      <c r="A3674" s="454" t="s">
        <v>113</v>
      </c>
      <c r="B3674" s="455"/>
      <c r="C3674" s="455"/>
      <c r="D3674" s="455"/>
      <c r="E3674" s="455"/>
      <c r="F3674" s="455"/>
      <c r="G3674" s="455"/>
      <c r="H3674" s="455"/>
      <c r="I3674" s="23"/>
      <c r="P3674"/>
      <c r="Q3674"/>
      <c r="R3674"/>
      <c r="S3674"/>
      <c r="T3674"/>
      <c r="U3674"/>
      <c r="V3674"/>
      <c r="W3674"/>
      <c r="X3674"/>
    </row>
    <row r="3675" spans="1:24" x14ac:dyDescent="0.25">
      <c r="A3675" s="458" t="s">
        <v>12</v>
      </c>
      <c r="B3675" s="459"/>
      <c r="C3675" s="459"/>
      <c r="D3675" s="459"/>
      <c r="E3675" s="459"/>
      <c r="F3675" s="459"/>
      <c r="G3675" s="459"/>
      <c r="H3675" s="460"/>
      <c r="I3675" s="23"/>
      <c r="P3675"/>
      <c r="Q3675"/>
      <c r="R3675"/>
      <c r="S3675"/>
      <c r="T3675"/>
      <c r="U3675"/>
      <c r="V3675"/>
      <c r="W3675"/>
      <c r="X3675"/>
    </row>
    <row r="3676" spans="1:24" ht="54" x14ac:dyDescent="0.25">
      <c r="A3676" s="263">
        <v>4216</v>
      </c>
      <c r="B3676" s="279" t="s">
        <v>2032</v>
      </c>
      <c r="C3676" s="279" t="s">
        <v>1359</v>
      </c>
      <c r="D3676" s="263" t="s">
        <v>288</v>
      </c>
      <c r="E3676" s="263" t="s">
        <v>14</v>
      </c>
      <c r="F3676" s="279">
        <v>300000</v>
      </c>
      <c r="G3676" s="279">
        <v>300000</v>
      </c>
      <c r="H3676" s="263">
        <v>1</v>
      </c>
      <c r="I3676" s="23"/>
      <c r="P3676"/>
      <c r="Q3676"/>
      <c r="R3676"/>
      <c r="S3676"/>
      <c r="T3676"/>
      <c r="U3676"/>
      <c r="V3676"/>
      <c r="W3676"/>
      <c r="X3676"/>
    </row>
    <row r="3677" spans="1:24" ht="54" x14ac:dyDescent="0.25">
      <c r="A3677" s="263">
        <v>4216</v>
      </c>
      <c r="B3677" s="279" t="s">
        <v>2033</v>
      </c>
      <c r="C3677" s="279" t="s">
        <v>1359</v>
      </c>
      <c r="D3677" s="263" t="s">
        <v>288</v>
      </c>
      <c r="E3677" s="263" t="s">
        <v>14</v>
      </c>
      <c r="F3677" s="279">
        <v>100000</v>
      </c>
      <c r="G3677" s="279">
        <v>100000</v>
      </c>
      <c r="H3677" s="263">
        <v>1</v>
      </c>
      <c r="I3677" s="23"/>
      <c r="P3677"/>
      <c r="Q3677"/>
      <c r="R3677"/>
      <c r="S3677"/>
      <c r="T3677"/>
      <c r="U3677"/>
      <c r="V3677"/>
      <c r="W3677"/>
      <c r="X3677"/>
    </row>
    <row r="3678" spans="1:24" ht="27" x14ac:dyDescent="0.25">
      <c r="A3678" s="322">
        <v>4216</v>
      </c>
      <c r="B3678" s="322" t="s">
        <v>2112</v>
      </c>
      <c r="C3678" s="279" t="s">
        <v>1536</v>
      </c>
      <c r="D3678" s="322" t="s">
        <v>427</v>
      </c>
      <c r="E3678" s="322" t="s">
        <v>14</v>
      </c>
      <c r="F3678" s="322">
        <v>600000</v>
      </c>
      <c r="G3678" s="322">
        <v>600000</v>
      </c>
      <c r="H3678" s="322">
        <v>1</v>
      </c>
      <c r="I3678" s="23"/>
      <c r="P3678"/>
      <c r="Q3678"/>
      <c r="R3678"/>
      <c r="S3678"/>
      <c r="T3678"/>
      <c r="U3678"/>
      <c r="V3678"/>
      <c r="W3678"/>
      <c r="X3678"/>
    </row>
    <row r="3679" spans="1:24" ht="54" x14ac:dyDescent="0.25">
      <c r="A3679" s="322" t="s">
        <v>2322</v>
      </c>
      <c r="B3679" s="322" t="s">
        <v>2032</v>
      </c>
      <c r="C3679" s="322" t="s">
        <v>1359</v>
      </c>
      <c r="D3679" s="322" t="s">
        <v>288</v>
      </c>
      <c r="E3679" s="322" t="s">
        <v>14</v>
      </c>
      <c r="F3679" s="322">
        <v>300000</v>
      </c>
      <c r="G3679" s="322">
        <v>300000</v>
      </c>
      <c r="H3679" s="322"/>
      <c r="I3679" s="23"/>
      <c r="P3679"/>
      <c r="Q3679"/>
      <c r="R3679"/>
      <c r="S3679"/>
      <c r="T3679"/>
      <c r="U3679"/>
      <c r="V3679"/>
      <c r="W3679"/>
      <c r="X3679"/>
    </row>
    <row r="3680" spans="1:24" ht="54" x14ac:dyDescent="0.25">
      <c r="A3680" s="322" t="s">
        <v>2322</v>
      </c>
      <c r="B3680" s="322" t="s">
        <v>2033</v>
      </c>
      <c r="C3680" s="322" t="s">
        <v>1359</v>
      </c>
      <c r="D3680" s="322" t="s">
        <v>288</v>
      </c>
      <c r="E3680" s="322" t="s">
        <v>14</v>
      </c>
      <c r="F3680" s="322">
        <v>100000</v>
      </c>
      <c r="G3680" s="322">
        <v>100000</v>
      </c>
      <c r="H3680" s="322"/>
      <c r="I3680" s="23"/>
      <c r="P3680"/>
      <c r="Q3680"/>
      <c r="R3680"/>
      <c r="S3680"/>
      <c r="T3680"/>
      <c r="U3680"/>
      <c r="V3680"/>
      <c r="W3680"/>
      <c r="X3680"/>
    </row>
    <row r="3681" spans="1:24" ht="27" x14ac:dyDescent="0.25">
      <c r="A3681" s="322">
        <v>4216</v>
      </c>
      <c r="B3681" s="322" t="s">
        <v>1535</v>
      </c>
      <c r="C3681" s="322" t="s">
        <v>1536</v>
      </c>
      <c r="D3681" s="322" t="s">
        <v>427</v>
      </c>
      <c r="E3681" s="322" t="s">
        <v>14</v>
      </c>
      <c r="F3681" s="322">
        <v>0</v>
      </c>
      <c r="G3681" s="322">
        <v>0</v>
      </c>
      <c r="H3681" s="322">
        <v>1</v>
      </c>
      <c r="I3681" s="23"/>
      <c r="P3681"/>
      <c r="Q3681"/>
      <c r="R3681"/>
      <c r="S3681"/>
      <c r="T3681"/>
      <c r="U3681"/>
      <c r="V3681"/>
      <c r="W3681"/>
      <c r="X3681"/>
    </row>
    <row r="3682" spans="1:24" ht="40.5" x14ac:dyDescent="0.25">
      <c r="A3682" s="322">
        <v>4239</v>
      </c>
      <c r="B3682" s="322" t="s">
        <v>749</v>
      </c>
      <c r="C3682" s="322" t="s">
        <v>543</v>
      </c>
      <c r="D3682" s="322" t="s">
        <v>288</v>
      </c>
      <c r="E3682" s="322" t="s">
        <v>14</v>
      </c>
      <c r="F3682" s="322">
        <v>2372000</v>
      </c>
      <c r="G3682" s="322">
        <v>2372000</v>
      </c>
      <c r="H3682" s="322">
        <v>1</v>
      </c>
      <c r="I3682" s="23"/>
      <c r="P3682"/>
      <c r="Q3682"/>
      <c r="R3682"/>
      <c r="S3682"/>
      <c r="T3682"/>
      <c r="U3682"/>
      <c r="V3682"/>
      <c r="W3682"/>
      <c r="X3682"/>
    </row>
    <row r="3683" spans="1:24" ht="40.5" x14ac:dyDescent="0.25">
      <c r="A3683" s="322">
        <v>4239</v>
      </c>
      <c r="B3683" s="322" t="s">
        <v>750</v>
      </c>
      <c r="C3683" s="322" t="s">
        <v>543</v>
      </c>
      <c r="D3683" s="322" t="s">
        <v>288</v>
      </c>
      <c r="E3683" s="322" t="s">
        <v>14</v>
      </c>
      <c r="F3683" s="322">
        <v>3461040</v>
      </c>
      <c r="G3683" s="322">
        <v>3461040</v>
      </c>
      <c r="H3683" s="322">
        <v>1</v>
      </c>
      <c r="I3683" s="23"/>
      <c r="P3683"/>
      <c r="Q3683"/>
      <c r="R3683"/>
      <c r="S3683"/>
      <c r="T3683"/>
      <c r="U3683"/>
      <c r="V3683"/>
      <c r="W3683"/>
      <c r="X3683"/>
    </row>
    <row r="3684" spans="1:24" ht="40.5" x14ac:dyDescent="0.25">
      <c r="A3684" s="202">
        <v>4239</v>
      </c>
      <c r="B3684" s="202" t="s">
        <v>751</v>
      </c>
      <c r="C3684" s="202" t="s">
        <v>543</v>
      </c>
      <c r="D3684" s="202" t="s">
        <v>288</v>
      </c>
      <c r="E3684" s="202" t="s">
        <v>14</v>
      </c>
      <c r="F3684" s="322">
        <v>1481000</v>
      </c>
      <c r="G3684" s="322">
        <v>1481000</v>
      </c>
      <c r="H3684" s="202">
        <v>1</v>
      </c>
      <c r="I3684" s="23"/>
      <c r="P3684"/>
      <c r="Q3684"/>
      <c r="R3684"/>
      <c r="S3684"/>
      <c r="T3684"/>
      <c r="U3684"/>
      <c r="V3684"/>
      <c r="W3684"/>
      <c r="X3684"/>
    </row>
    <row r="3685" spans="1:24" ht="40.5" x14ac:dyDescent="0.25">
      <c r="A3685" s="322">
        <v>4239</v>
      </c>
      <c r="B3685" s="322" t="s">
        <v>2319</v>
      </c>
      <c r="C3685" s="322" t="s">
        <v>543</v>
      </c>
      <c r="D3685" s="322" t="s">
        <v>288</v>
      </c>
      <c r="E3685" s="322" t="s">
        <v>14</v>
      </c>
      <c r="F3685" s="322">
        <v>2000000</v>
      </c>
      <c r="G3685" s="322">
        <v>2000000</v>
      </c>
      <c r="H3685" s="322">
        <v>1</v>
      </c>
      <c r="I3685" s="23"/>
      <c r="P3685"/>
      <c r="Q3685"/>
      <c r="R3685"/>
      <c r="S3685"/>
      <c r="T3685"/>
      <c r="U3685"/>
      <c r="V3685"/>
      <c r="W3685"/>
      <c r="X3685"/>
    </row>
    <row r="3686" spans="1:24" ht="40.5" x14ac:dyDescent="0.25">
      <c r="A3686" s="322">
        <v>4239</v>
      </c>
      <c r="B3686" s="322" t="s">
        <v>2320</v>
      </c>
      <c r="C3686" s="322" t="s">
        <v>543</v>
      </c>
      <c r="D3686" s="322" t="s">
        <v>288</v>
      </c>
      <c r="E3686" s="322" t="s">
        <v>14</v>
      </c>
      <c r="F3686" s="322">
        <v>500000</v>
      </c>
      <c r="G3686" s="322">
        <v>500000</v>
      </c>
      <c r="H3686" s="322">
        <v>1</v>
      </c>
      <c r="I3686" s="23"/>
      <c r="P3686"/>
      <c r="Q3686"/>
      <c r="R3686"/>
      <c r="S3686"/>
      <c r="T3686"/>
      <c r="U3686"/>
      <c r="V3686"/>
      <c r="W3686"/>
      <c r="X3686"/>
    </row>
    <row r="3687" spans="1:24" ht="40.5" x14ac:dyDescent="0.25">
      <c r="A3687" s="322">
        <v>4239</v>
      </c>
      <c r="B3687" s="322" t="s">
        <v>2321</v>
      </c>
      <c r="C3687" s="322" t="s">
        <v>543</v>
      </c>
      <c r="D3687" s="322" t="s">
        <v>288</v>
      </c>
      <c r="E3687" s="322" t="s">
        <v>14</v>
      </c>
      <c r="F3687" s="322">
        <v>2000000</v>
      </c>
      <c r="G3687" s="322">
        <v>2000000</v>
      </c>
      <c r="H3687" s="322">
        <v>1</v>
      </c>
      <c r="I3687" s="23"/>
      <c r="P3687"/>
      <c r="Q3687"/>
      <c r="R3687"/>
      <c r="S3687"/>
      <c r="T3687"/>
      <c r="U3687"/>
      <c r="V3687"/>
      <c r="W3687"/>
      <c r="X3687"/>
    </row>
    <row r="3688" spans="1:24" x14ac:dyDescent="0.25">
      <c r="A3688" s="454" t="s">
        <v>3142</v>
      </c>
      <c r="B3688" s="455"/>
      <c r="C3688" s="455"/>
      <c r="D3688" s="455"/>
      <c r="E3688" s="455"/>
      <c r="F3688" s="455"/>
      <c r="G3688" s="455"/>
      <c r="H3688" s="455"/>
      <c r="I3688" s="23"/>
      <c r="P3688"/>
      <c r="Q3688"/>
      <c r="R3688"/>
      <c r="S3688"/>
      <c r="T3688"/>
      <c r="U3688"/>
      <c r="V3688"/>
      <c r="W3688"/>
      <c r="X3688"/>
    </row>
    <row r="3689" spans="1:24" x14ac:dyDescent="0.25">
      <c r="A3689" s="458" t="s">
        <v>8</v>
      </c>
      <c r="B3689" s="459"/>
      <c r="C3689" s="459"/>
      <c r="D3689" s="459"/>
      <c r="E3689" s="459"/>
      <c r="F3689" s="459"/>
      <c r="G3689" s="459"/>
      <c r="H3689" s="460"/>
      <c r="I3689" s="23"/>
      <c r="P3689"/>
      <c r="Q3689"/>
      <c r="R3689"/>
      <c r="S3689"/>
      <c r="T3689"/>
      <c r="U3689"/>
      <c r="V3689"/>
      <c r="W3689"/>
      <c r="X3689"/>
    </row>
    <row r="3690" spans="1:24" x14ac:dyDescent="0.25">
      <c r="A3690" s="322">
        <v>4261</v>
      </c>
      <c r="B3690" s="364" t="s">
        <v>3212</v>
      </c>
      <c r="C3690" s="364" t="s">
        <v>1374</v>
      </c>
      <c r="D3690" s="364" t="s">
        <v>288</v>
      </c>
      <c r="E3690" s="364" t="s">
        <v>10</v>
      </c>
      <c r="F3690" s="364">
        <v>15000</v>
      </c>
      <c r="G3690" s="364">
        <f>+F3690*H3690</f>
        <v>1500000</v>
      </c>
      <c r="H3690" s="364">
        <v>100</v>
      </c>
      <c r="I3690" s="23"/>
      <c r="P3690"/>
      <c r="Q3690"/>
      <c r="R3690"/>
      <c r="S3690"/>
      <c r="T3690"/>
      <c r="U3690"/>
      <c r="V3690"/>
      <c r="W3690"/>
      <c r="X3690"/>
    </row>
    <row r="3691" spans="1:24" x14ac:dyDescent="0.25">
      <c r="A3691" s="364">
        <v>4261</v>
      </c>
      <c r="B3691" s="364" t="s">
        <v>3213</v>
      </c>
      <c r="C3691" s="364" t="s">
        <v>3119</v>
      </c>
      <c r="D3691" s="364" t="s">
        <v>288</v>
      </c>
      <c r="E3691" s="364" t="s">
        <v>10</v>
      </c>
      <c r="F3691" s="364">
        <v>12057</v>
      </c>
      <c r="G3691" s="364">
        <f>+F3691*H3691</f>
        <v>6329925</v>
      </c>
      <c r="H3691" s="364">
        <v>525</v>
      </c>
      <c r="I3691" s="23"/>
      <c r="P3691"/>
      <c r="Q3691"/>
      <c r="R3691"/>
      <c r="S3691"/>
      <c r="T3691"/>
      <c r="U3691"/>
      <c r="V3691"/>
      <c r="W3691"/>
      <c r="X3691"/>
    </row>
    <row r="3692" spans="1:24" x14ac:dyDescent="0.25">
      <c r="A3692" s="454" t="s">
        <v>104</v>
      </c>
      <c r="B3692" s="455"/>
      <c r="C3692" s="455"/>
      <c r="D3692" s="455"/>
      <c r="E3692" s="455"/>
      <c r="F3692" s="455"/>
      <c r="G3692" s="455"/>
      <c r="H3692" s="455"/>
      <c r="I3692" s="23"/>
      <c r="P3692"/>
      <c r="Q3692"/>
      <c r="R3692"/>
      <c r="S3692"/>
      <c r="T3692"/>
      <c r="U3692"/>
      <c r="V3692"/>
      <c r="W3692"/>
      <c r="X3692"/>
    </row>
    <row r="3693" spans="1:24" x14ac:dyDescent="0.25">
      <c r="A3693" s="458" t="s">
        <v>16</v>
      </c>
      <c r="B3693" s="459"/>
      <c r="C3693" s="459"/>
      <c r="D3693" s="459"/>
      <c r="E3693" s="459"/>
      <c r="F3693" s="459"/>
      <c r="G3693" s="459"/>
      <c r="H3693" s="460"/>
      <c r="I3693" s="23"/>
      <c r="P3693"/>
      <c r="Q3693"/>
      <c r="R3693"/>
      <c r="S3693"/>
      <c r="T3693"/>
      <c r="U3693"/>
      <c r="V3693"/>
      <c r="W3693"/>
      <c r="X3693"/>
    </row>
    <row r="3694" spans="1:24" ht="27" x14ac:dyDescent="0.25">
      <c r="A3694" s="395">
        <v>5134</v>
      </c>
      <c r="B3694" s="395" t="s">
        <v>3925</v>
      </c>
      <c r="C3694" s="395" t="s">
        <v>17</v>
      </c>
      <c r="D3694" s="395" t="s">
        <v>15</v>
      </c>
      <c r="E3694" s="395" t="s">
        <v>14</v>
      </c>
      <c r="F3694" s="395">
        <v>250000</v>
      </c>
      <c r="G3694" s="395">
        <v>250000</v>
      </c>
      <c r="H3694" s="395">
        <v>1</v>
      </c>
      <c r="I3694" s="23"/>
      <c r="P3694"/>
      <c r="Q3694"/>
      <c r="R3694"/>
      <c r="S3694"/>
      <c r="T3694"/>
      <c r="U3694"/>
      <c r="V3694"/>
      <c r="W3694"/>
      <c r="X3694"/>
    </row>
    <row r="3695" spans="1:24" ht="27" x14ac:dyDescent="0.25">
      <c r="A3695" s="395">
        <v>5134</v>
      </c>
      <c r="B3695" s="395" t="s">
        <v>3926</v>
      </c>
      <c r="C3695" s="395" t="s">
        <v>17</v>
      </c>
      <c r="D3695" s="395" t="s">
        <v>15</v>
      </c>
      <c r="E3695" s="395" t="s">
        <v>14</v>
      </c>
      <c r="F3695" s="395">
        <v>250000</v>
      </c>
      <c r="G3695" s="395">
        <v>250000</v>
      </c>
      <c r="H3695" s="395">
        <v>1</v>
      </c>
      <c r="I3695" s="23"/>
      <c r="P3695"/>
      <c r="Q3695"/>
      <c r="R3695"/>
      <c r="S3695"/>
      <c r="T3695"/>
      <c r="U3695"/>
      <c r="V3695"/>
      <c r="W3695"/>
      <c r="X3695"/>
    </row>
    <row r="3696" spans="1:24" ht="27" x14ac:dyDescent="0.25">
      <c r="A3696" s="395">
        <v>5134</v>
      </c>
      <c r="B3696" s="395" t="s">
        <v>3927</v>
      </c>
      <c r="C3696" s="395" t="s">
        <v>17</v>
      </c>
      <c r="D3696" s="395" t="s">
        <v>15</v>
      </c>
      <c r="E3696" s="395" t="s">
        <v>14</v>
      </c>
      <c r="F3696" s="395">
        <v>250000</v>
      </c>
      <c r="G3696" s="395">
        <v>250000</v>
      </c>
      <c r="H3696" s="395">
        <v>1</v>
      </c>
      <c r="I3696" s="23"/>
      <c r="P3696"/>
      <c r="Q3696"/>
      <c r="R3696"/>
      <c r="S3696"/>
      <c r="T3696"/>
      <c r="U3696"/>
      <c r="V3696"/>
      <c r="W3696"/>
      <c r="X3696"/>
    </row>
    <row r="3697" spans="1:24" ht="27" x14ac:dyDescent="0.25">
      <c r="A3697" s="395">
        <v>5134</v>
      </c>
      <c r="B3697" s="395" t="s">
        <v>3928</v>
      </c>
      <c r="C3697" s="395" t="s">
        <v>17</v>
      </c>
      <c r="D3697" s="395" t="s">
        <v>15</v>
      </c>
      <c r="E3697" s="395" t="s">
        <v>14</v>
      </c>
      <c r="F3697" s="395">
        <v>250000</v>
      </c>
      <c r="G3697" s="395">
        <v>250000</v>
      </c>
      <c r="H3697" s="395">
        <v>1</v>
      </c>
      <c r="I3697" s="23"/>
      <c r="P3697"/>
      <c r="Q3697"/>
      <c r="R3697"/>
      <c r="S3697"/>
      <c r="T3697"/>
      <c r="U3697"/>
      <c r="V3697"/>
      <c r="W3697"/>
      <c r="X3697"/>
    </row>
    <row r="3698" spans="1:24" ht="27" x14ac:dyDescent="0.25">
      <c r="A3698" s="395">
        <v>5134</v>
      </c>
      <c r="B3698" s="395" t="s">
        <v>3929</v>
      </c>
      <c r="C3698" s="395" t="s">
        <v>17</v>
      </c>
      <c r="D3698" s="395" t="s">
        <v>15</v>
      </c>
      <c r="E3698" s="395" t="s">
        <v>14</v>
      </c>
      <c r="F3698" s="395">
        <v>250000</v>
      </c>
      <c r="G3698" s="395">
        <v>250000</v>
      </c>
      <c r="H3698" s="395">
        <v>1</v>
      </c>
      <c r="I3698" s="23"/>
      <c r="P3698"/>
      <c r="Q3698"/>
      <c r="R3698"/>
      <c r="S3698"/>
      <c r="T3698"/>
      <c r="U3698"/>
      <c r="V3698"/>
      <c r="W3698"/>
      <c r="X3698"/>
    </row>
    <row r="3699" spans="1:24" ht="27" x14ac:dyDescent="0.25">
      <c r="A3699" s="395">
        <v>5134</v>
      </c>
      <c r="B3699" s="395" t="s">
        <v>3930</v>
      </c>
      <c r="C3699" s="395" t="s">
        <v>17</v>
      </c>
      <c r="D3699" s="395" t="s">
        <v>15</v>
      </c>
      <c r="E3699" s="395" t="s">
        <v>14</v>
      </c>
      <c r="F3699" s="395">
        <v>200000</v>
      </c>
      <c r="G3699" s="395">
        <v>200000</v>
      </c>
      <c r="H3699" s="395">
        <v>1</v>
      </c>
      <c r="I3699" s="23"/>
      <c r="P3699"/>
      <c r="Q3699"/>
      <c r="R3699"/>
      <c r="S3699"/>
      <c r="T3699"/>
      <c r="U3699"/>
      <c r="V3699"/>
      <c r="W3699"/>
      <c r="X3699"/>
    </row>
    <row r="3700" spans="1:24" ht="27" x14ac:dyDescent="0.25">
      <c r="A3700" s="395">
        <v>5134</v>
      </c>
      <c r="B3700" s="395" t="s">
        <v>3931</v>
      </c>
      <c r="C3700" s="395" t="s">
        <v>17</v>
      </c>
      <c r="D3700" s="395" t="s">
        <v>15</v>
      </c>
      <c r="E3700" s="395" t="s">
        <v>14</v>
      </c>
      <c r="F3700" s="395">
        <v>250000</v>
      </c>
      <c r="G3700" s="395">
        <v>250000</v>
      </c>
      <c r="H3700" s="395">
        <v>1</v>
      </c>
      <c r="I3700" s="23"/>
      <c r="P3700"/>
      <c r="Q3700"/>
      <c r="R3700"/>
      <c r="S3700"/>
      <c r="T3700"/>
      <c r="U3700"/>
      <c r="V3700"/>
      <c r="W3700"/>
      <c r="X3700"/>
    </row>
    <row r="3701" spans="1:24" ht="27" x14ac:dyDescent="0.25">
      <c r="A3701" s="395">
        <v>5134</v>
      </c>
      <c r="B3701" s="395" t="s">
        <v>3932</v>
      </c>
      <c r="C3701" s="395" t="s">
        <v>17</v>
      </c>
      <c r="D3701" s="395" t="s">
        <v>15</v>
      </c>
      <c r="E3701" s="395" t="s">
        <v>14</v>
      </c>
      <c r="F3701" s="395">
        <v>250000</v>
      </c>
      <c r="G3701" s="395">
        <v>250000</v>
      </c>
      <c r="H3701" s="395">
        <v>1</v>
      </c>
      <c r="I3701" s="23"/>
      <c r="P3701"/>
      <c r="Q3701"/>
      <c r="R3701"/>
      <c r="S3701"/>
      <c r="T3701"/>
      <c r="U3701"/>
      <c r="V3701"/>
      <c r="W3701"/>
      <c r="X3701"/>
    </row>
    <row r="3702" spans="1:24" ht="27" x14ac:dyDescent="0.25">
      <c r="A3702" s="395">
        <v>5134</v>
      </c>
      <c r="B3702" s="395" t="s">
        <v>3933</v>
      </c>
      <c r="C3702" s="395" t="s">
        <v>17</v>
      </c>
      <c r="D3702" s="395" t="s">
        <v>15</v>
      </c>
      <c r="E3702" s="395" t="s">
        <v>14</v>
      </c>
      <c r="F3702" s="395">
        <v>200000</v>
      </c>
      <c r="G3702" s="395">
        <v>200000</v>
      </c>
      <c r="H3702" s="395">
        <v>1</v>
      </c>
      <c r="I3702" s="23"/>
      <c r="P3702"/>
      <c r="Q3702"/>
      <c r="R3702"/>
      <c r="S3702"/>
      <c r="T3702"/>
      <c r="U3702"/>
      <c r="V3702"/>
      <c r="W3702"/>
      <c r="X3702"/>
    </row>
    <row r="3703" spans="1:24" ht="27" x14ac:dyDescent="0.25">
      <c r="A3703" s="395">
        <v>5134</v>
      </c>
      <c r="B3703" s="395" t="s">
        <v>3934</v>
      </c>
      <c r="C3703" s="395" t="s">
        <v>17</v>
      </c>
      <c r="D3703" s="395" t="s">
        <v>15</v>
      </c>
      <c r="E3703" s="395" t="s">
        <v>14</v>
      </c>
      <c r="F3703" s="395">
        <v>150000</v>
      </c>
      <c r="G3703" s="395">
        <v>150000</v>
      </c>
      <c r="H3703" s="395">
        <v>1</v>
      </c>
      <c r="I3703" s="23"/>
      <c r="P3703"/>
      <c r="Q3703"/>
      <c r="R3703"/>
      <c r="S3703"/>
      <c r="T3703"/>
      <c r="U3703"/>
      <c r="V3703"/>
      <c r="W3703"/>
      <c r="X3703"/>
    </row>
    <row r="3704" spans="1:24" ht="27" x14ac:dyDescent="0.25">
      <c r="A3704" s="395">
        <v>5134</v>
      </c>
      <c r="B3704" s="395" t="s">
        <v>3935</v>
      </c>
      <c r="C3704" s="395" t="s">
        <v>17</v>
      </c>
      <c r="D3704" s="395" t="s">
        <v>15</v>
      </c>
      <c r="E3704" s="395" t="s">
        <v>14</v>
      </c>
      <c r="F3704" s="395">
        <v>150000</v>
      </c>
      <c r="G3704" s="395">
        <v>150000</v>
      </c>
      <c r="H3704" s="395">
        <v>1</v>
      </c>
      <c r="I3704" s="23"/>
      <c r="P3704"/>
      <c r="Q3704"/>
      <c r="R3704"/>
      <c r="S3704"/>
      <c r="T3704"/>
      <c r="U3704"/>
      <c r="V3704"/>
      <c r="W3704"/>
      <c r="X3704"/>
    </row>
    <row r="3705" spans="1:24" ht="27" x14ac:dyDescent="0.25">
      <c r="A3705" s="395">
        <v>5134</v>
      </c>
      <c r="B3705" s="395" t="s">
        <v>3936</v>
      </c>
      <c r="C3705" s="395" t="s">
        <v>17</v>
      </c>
      <c r="D3705" s="395" t="s">
        <v>15</v>
      </c>
      <c r="E3705" s="395" t="s">
        <v>14</v>
      </c>
      <c r="F3705" s="395">
        <v>150000</v>
      </c>
      <c r="G3705" s="395">
        <v>150000</v>
      </c>
      <c r="H3705" s="395">
        <v>1</v>
      </c>
      <c r="I3705" s="23"/>
      <c r="P3705"/>
      <c r="Q3705"/>
      <c r="R3705"/>
      <c r="S3705"/>
      <c r="T3705"/>
      <c r="U3705"/>
      <c r="V3705"/>
      <c r="W3705"/>
      <c r="X3705"/>
    </row>
    <row r="3706" spans="1:24" ht="27" x14ac:dyDescent="0.25">
      <c r="A3706" s="395">
        <v>5134</v>
      </c>
      <c r="B3706" s="395" t="s">
        <v>3937</v>
      </c>
      <c r="C3706" s="395" t="s">
        <v>17</v>
      </c>
      <c r="D3706" s="395" t="s">
        <v>15</v>
      </c>
      <c r="E3706" s="395" t="s">
        <v>14</v>
      </c>
      <c r="F3706" s="395">
        <v>250000</v>
      </c>
      <c r="G3706" s="395">
        <v>250000</v>
      </c>
      <c r="H3706" s="395">
        <v>1</v>
      </c>
      <c r="I3706" s="23"/>
      <c r="P3706"/>
      <c r="Q3706"/>
      <c r="R3706"/>
      <c r="S3706"/>
      <c r="T3706"/>
      <c r="U3706"/>
      <c r="V3706"/>
      <c r="W3706"/>
      <c r="X3706"/>
    </row>
    <row r="3707" spans="1:24" ht="27" x14ac:dyDescent="0.25">
      <c r="A3707" s="395">
        <v>5134</v>
      </c>
      <c r="B3707" s="395" t="s">
        <v>2850</v>
      </c>
      <c r="C3707" s="395" t="s">
        <v>438</v>
      </c>
      <c r="D3707" s="395" t="s">
        <v>15</v>
      </c>
      <c r="E3707" s="395" t="s">
        <v>14</v>
      </c>
      <c r="F3707" s="395">
        <v>1200000</v>
      </c>
      <c r="G3707" s="395">
        <v>1200000</v>
      </c>
      <c r="H3707" s="395">
        <v>1</v>
      </c>
      <c r="I3707" s="23"/>
      <c r="P3707"/>
      <c r="Q3707"/>
      <c r="R3707"/>
      <c r="S3707"/>
      <c r="T3707"/>
      <c r="U3707"/>
      <c r="V3707"/>
      <c r="W3707"/>
      <c r="X3707"/>
    </row>
    <row r="3708" spans="1:24" ht="27" x14ac:dyDescent="0.25">
      <c r="A3708" s="395">
        <v>5134</v>
      </c>
      <c r="B3708" s="395" t="s">
        <v>2850</v>
      </c>
      <c r="C3708" s="395" t="s">
        <v>438</v>
      </c>
      <c r="D3708" s="395" t="s">
        <v>15</v>
      </c>
      <c r="E3708" s="395" t="s">
        <v>14</v>
      </c>
      <c r="F3708" s="395">
        <v>1200000</v>
      </c>
      <c r="G3708" s="395">
        <v>1200000</v>
      </c>
      <c r="H3708" s="395">
        <v>1</v>
      </c>
      <c r="I3708" s="23"/>
      <c r="P3708"/>
      <c r="Q3708"/>
      <c r="R3708"/>
      <c r="S3708"/>
      <c r="T3708"/>
      <c r="U3708"/>
      <c r="V3708"/>
      <c r="W3708"/>
      <c r="X3708"/>
    </row>
    <row r="3709" spans="1:24" x14ac:dyDescent="0.25">
      <c r="A3709" s="454" t="s">
        <v>310</v>
      </c>
      <c r="B3709" s="455"/>
      <c r="C3709" s="455"/>
      <c r="D3709" s="455"/>
      <c r="E3709" s="455"/>
      <c r="F3709" s="455"/>
      <c r="G3709" s="455"/>
      <c r="H3709" s="455"/>
      <c r="I3709" s="23"/>
      <c r="P3709"/>
      <c r="Q3709"/>
      <c r="R3709"/>
      <c r="S3709"/>
      <c r="T3709"/>
      <c r="U3709"/>
      <c r="V3709"/>
      <c r="W3709"/>
      <c r="X3709"/>
    </row>
    <row r="3710" spans="1:24" x14ac:dyDescent="0.25">
      <c r="A3710" s="452" t="s">
        <v>12</v>
      </c>
      <c r="B3710" s="453"/>
      <c r="C3710" s="453"/>
      <c r="D3710" s="453"/>
      <c r="E3710" s="453"/>
      <c r="F3710" s="453"/>
      <c r="G3710" s="453"/>
      <c r="H3710" s="453"/>
      <c r="I3710" s="23"/>
      <c r="P3710"/>
      <c r="Q3710"/>
      <c r="R3710"/>
      <c r="S3710"/>
      <c r="T3710"/>
      <c r="U3710"/>
      <c r="V3710"/>
      <c r="W3710"/>
      <c r="X3710"/>
    </row>
    <row r="3711" spans="1:24" x14ac:dyDescent="0.25">
      <c r="A3711" s="121">
        <v>4861</v>
      </c>
      <c r="B3711" s="279" t="s">
        <v>2034</v>
      </c>
      <c r="C3711" s="266" t="s">
        <v>777</v>
      </c>
      <c r="D3711" s="266" t="s">
        <v>427</v>
      </c>
      <c r="E3711" s="266" t="s">
        <v>14</v>
      </c>
      <c r="F3711" s="279">
        <v>9990700</v>
      </c>
      <c r="G3711" s="279">
        <v>9990700</v>
      </c>
      <c r="H3711" s="266">
        <v>1</v>
      </c>
      <c r="I3711" s="23"/>
      <c r="P3711"/>
      <c r="Q3711"/>
      <c r="R3711"/>
      <c r="S3711"/>
      <c r="T3711"/>
      <c r="U3711"/>
      <c r="V3711"/>
      <c r="W3711"/>
      <c r="X3711"/>
    </row>
    <row r="3712" spans="1:24" x14ac:dyDescent="0.25">
      <c r="A3712" s="454" t="s">
        <v>106</v>
      </c>
      <c r="B3712" s="455"/>
      <c r="C3712" s="455"/>
      <c r="D3712" s="455"/>
      <c r="E3712" s="455"/>
      <c r="F3712" s="455"/>
      <c r="G3712" s="455"/>
      <c r="H3712" s="455"/>
      <c r="I3712" s="23"/>
      <c r="P3712"/>
      <c r="Q3712"/>
      <c r="R3712"/>
      <c r="S3712"/>
      <c r="T3712"/>
      <c r="U3712"/>
      <c r="V3712"/>
      <c r="W3712"/>
      <c r="X3712"/>
    </row>
    <row r="3713" spans="1:24" x14ac:dyDescent="0.25">
      <c r="A3713" s="452" t="s">
        <v>16</v>
      </c>
      <c r="B3713" s="453"/>
      <c r="C3713" s="453"/>
      <c r="D3713" s="453"/>
      <c r="E3713" s="453"/>
      <c r="F3713" s="453"/>
      <c r="G3713" s="453"/>
      <c r="H3713" s="453"/>
      <c r="I3713" s="23"/>
      <c r="P3713"/>
      <c r="Q3713"/>
      <c r="R3713"/>
      <c r="S3713"/>
      <c r="T3713"/>
      <c r="U3713"/>
      <c r="V3713"/>
      <c r="W3713"/>
      <c r="X3713"/>
    </row>
    <row r="3714" spans="1:24" ht="27" x14ac:dyDescent="0.25">
      <c r="A3714" s="262">
        <v>4251</v>
      </c>
      <c r="B3714" s="262" t="s">
        <v>1880</v>
      </c>
      <c r="C3714" s="262" t="s">
        <v>510</v>
      </c>
      <c r="D3714" s="262" t="s">
        <v>15</v>
      </c>
      <c r="E3714" s="262" t="s">
        <v>14</v>
      </c>
      <c r="F3714" s="262">
        <v>0</v>
      </c>
      <c r="G3714" s="262">
        <v>0</v>
      </c>
      <c r="H3714" s="262">
        <v>1</v>
      </c>
      <c r="I3714" s="23"/>
      <c r="P3714"/>
      <c r="Q3714"/>
      <c r="R3714"/>
      <c r="S3714"/>
      <c r="T3714"/>
      <c r="U3714"/>
      <c r="V3714"/>
      <c r="W3714"/>
      <c r="X3714"/>
    </row>
    <row r="3715" spans="1:24" ht="27" x14ac:dyDescent="0.25">
      <c r="A3715" s="262">
        <v>4251</v>
      </c>
      <c r="B3715" s="262" t="s">
        <v>771</v>
      </c>
      <c r="C3715" s="262" t="s">
        <v>510</v>
      </c>
      <c r="D3715" s="262" t="s">
        <v>15</v>
      </c>
      <c r="E3715" s="262" t="s">
        <v>14</v>
      </c>
      <c r="F3715" s="262">
        <v>0</v>
      </c>
      <c r="G3715" s="262">
        <v>0</v>
      </c>
      <c r="H3715" s="262">
        <v>1</v>
      </c>
      <c r="I3715" s="23"/>
      <c r="P3715"/>
      <c r="Q3715"/>
      <c r="R3715"/>
      <c r="S3715"/>
      <c r="T3715"/>
      <c r="U3715"/>
      <c r="V3715"/>
      <c r="W3715"/>
      <c r="X3715"/>
    </row>
    <row r="3716" spans="1:24" x14ac:dyDescent="0.25">
      <c r="A3716" s="452" t="s">
        <v>12</v>
      </c>
      <c r="B3716" s="453"/>
      <c r="C3716" s="453"/>
      <c r="D3716" s="453"/>
      <c r="E3716" s="453"/>
      <c r="F3716" s="453"/>
      <c r="G3716" s="453"/>
      <c r="H3716" s="453"/>
      <c r="I3716" s="23"/>
      <c r="P3716"/>
      <c r="Q3716"/>
      <c r="R3716"/>
      <c r="S3716"/>
      <c r="T3716"/>
      <c r="U3716"/>
      <c r="V3716"/>
      <c r="W3716"/>
      <c r="X3716"/>
    </row>
    <row r="3717" spans="1:24" ht="27" x14ac:dyDescent="0.25">
      <c r="A3717" s="263">
        <v>4251</v>
      </c>
      <c r="B3717" s="263" t="s">
        <v>1881</v>
      </c>
      <c r="C3717" s="263" t="s">
        <v>500</v>
      </c>
      <c r="D3717" s="263" t="s">
        <v>15</v>
      </c>
      <c r="E3717" s="263" t="s">
        <v>14</v>
      </c>
      <c r="F3717" s="263">
        <v>0</v>
      </c>
      <c r="G3717" s="263">
        <v>0</v>
      </c>
      <c r="H3717" s="263">
        <v>1</v>
      </c>
      <c r="I3717" s="23"/>
      <c r="P3717"/>
      <c r="Q3717"/>
      <c r="R3717"/>
      <c r="S3717"/>
      <c r="T3717"/>
      <c r="U3717"/>
      <c r="V3717"/>
      <c r="W3717"/>
      <c r="X3717"/>
    </row>
    <row r="3718" spans="1:24" x14ac:dyDescent="0.25">
      <c r="A3718" s="454" t="s">
        <v>232</v>
      </c>
      <c r="B3718" s="455"/>
      <c r="C3718" s="455"/>
      <c r="D3718" s="455"/>
      <c r="E3718" s="455"/>
      <c r="F3718" s="455"/>
      <c r="G3718" s="455"/>
      <c r="H3718" s="455"/>
      <c r="I3718" s="23"/>
      <c r="P3718"/>
      <c r="Q3718"/>
      <c r="R3718"/>
      <c r="S3718"/>
      <c r="T3718"/>
      <c r="U3718"/>
      <c r="V3718"/>
      <c r="W3718"/>
      <c r="X3718"/>
    </row>
    <row r="3719" spans="1:24" x14ac:dyDescent="0.25">
      <c r="A3719" s="458" t="s">
        <v>16</v>
      </c>
      <c r="B3719" s="459"/>
      <c r="C3719" s="459"/>
      <c r="D3719" s="459"/>
      <c r="E3719" s="459"/>
      <c r="F3719" s="459"/>
      <c r="G3719" s="459"/>
      <c r="H3719" s="460"/>
      <c r="I3719" s="23"/>
      <c r="P3719"/>
      <c r="Q3719"/>
      <c r="R3719"/>
      <c r="S3719"/>
      <c r="T3719"/>
      <c r="U3719"/>
      <c r="V3719"/>
      <c r="W3719"/>
      <c r="X3719"/>
    </row>
    <row r="3720" spans="1:24" x14ac:dyDescent="0.25">
      <c r="A3720" s="92"/>
      <c r="B3720" s="92"/>
      <c r="C3720" s="92"/>
      <c r="D3720" s="92"/>
      <c r="E3720" s="92"/>
      <c r="F3720" s="92"/>
      <c r="G3720" s="92"/>
      <c r="H3720" s="92"/>
      <c r="I3720" s="23"/>
      <c r="P3720"/>
      <c r="Q3720"/>
      <c r="R3720"/>
      <c r="S3720"/>
      <c r="T3720"/>
      <c r="U3720"/>
      <c r="V3720"/>
      <c r="W3720"/>
      <c r="X3720"/>
    </row>
    <row r="3721" spans="1:24" x14ac:dyDescent="0.25">
      <c r="A3721" s="452" t="s">
        <v>12</v>
      </c>
      <c r="B3721" s="453"/>
      <c r="C3721" s="453"/>
      <c r="D3721" s="453"/>
      <c r="E3721" s="453"/>
      <c r="F3721" s="453"/>
      <c r="G3721" s="453"/>
      <c r="H3721" s="453"/>
      <c r="I3721" s="23"/>
      <c r="P3721"/>
      <c r="Q3721"/>
      <c r="R3721"/>
      <c r="S3721"/>
      <c r="T3721"/>
      <c r="U3721"/>
      <c r="V3721"/>
      <c r="W3721"/>
      <c r="X3721"/>
    </row>
    <row r="3722" spans="1:24" x14ac:dyDescent="0.25">
      <c r="A3722" s="454" t="s">
        <v>246</v>
      </c>
      <c r="B3722" s="455"/>
      <c r="C3722" s="455"/>
      <c r="D3722" s="455"/>
      <c r="E3722" s="455"/>
      <c r="F3722" s="455"/>
      <c r="G3722" s="455"/>
      <c r="H3722" s="455"/>
      <c r="I3722" s="23"/>
      <c r="P3722"/>
      <c r="Q3722"/>
      <c r="R3722"/>
      <c r="S3722"/>
      <c r="T3722"/>
      <c r="U3722"/>
      <c r="V3722"/>
      <c r="W3722"/>
      <c r="X3722"/>
    </row>
    <row r="3723" spans="1:24" x14ac:dyDescent="0.25">
      <c r="A3723" s="452" t="s">
        <v>12</v>
      </c>
      <c r="B3723" s="453"/>
      <c r="C3723" s="453"/>
      <c r="D3723" s="453"/>
      <c r="E3723" s="453"/>
      <c r="F3723" s="453"/>
      <c r="G3723" s="453"/>
      <c r="H3723" s="453"/>
      <c r="I3723" s="23"/>
      <c r="P3723"/>
      <c r="Q3723"/>
      <c r="R3723"/>
      <c r="S3723"/>
      <c r="T3723"/>
      <c r="U3723"/>
      <c r="V3723"/>
      <c r="W3723"/>
      <c r="X3723"/>
    </row>
    <row r="3724" spans="1:24" x14ac:dyDescent="0.25">
      <c r="A3724" s="66"/>
      <c r="B3724" s="66"/>
      <c r="C3724" s="66"/>
      <c r="D3724" s="66"/>
      <c r="E3724" s="66"/>
      <c r="F3724" s="66"/>
      <c r="G3724" s="66"/>
      <c r="H3724" s="66"/>
      <c r="I3724" s="23"/>
      <c r="P3724"/>
      <c r="Q3724"/>
      <c r="R3724"/>
      <c r="S3724"/>
      <c r="T3724"/>
      <c r="U3724"/>
      <c r="V3724"/>
      <c r="W3724"/>
      <c r="X3724"/>
    </row>
    <row r="3725" spans="1:24" x14ac:dyDescent="0.25">
      <c r="A3725" s="454" t="s">
        <v>107</v>
      </c>
      <c r="B3725" s="455"/>
      <c r="C3725" s="455"/>
      <c r="D3725" s="455"/>
      <c r="E3725" s="455"/>
      <c r="F3725" s="455"/>
      <c r="G3725" s="455"/>
      <c r="H3725" s="455"/>
      <c r="I3725" s="23"/>
      <c r="P3725"/>
      <c r="Q3725"/>
      <c r="R3725"/>
      <c r="S3725"/>
      <c r="T3725"/>
      <c r="U3725"/>
      <c r="V3725"/>
      <c r="W3725"/>
      <c r="X3725"/>
    </row>
    <row r="3726" spans="1:24" x14ac:dyDescent="0.25">
      <c r="A3726" s="452" t="s">
        <v>8</v>
      </c>
      <c r="B3726" s="453"/>
      <c r="C3726" s="453"/>
      <c r="D3726" s="453"/>
      <c r="E3726" s="453"/>
      <c r="F3726" s="453"/>
      <c r="G3726" s="453"/>
      <c r="H3726" s="453"/>
      <c r="I3726" s="23"/>
      <c r="P3726"/>
      <c r="Q3726"/>
      <c r="R3726"/>
      <c r="S3726"/>
      <c r="T3726"/>
      <c r="U3726"/>
      <c r="V3726"/>
      <c r="W3726"/>
      <c r="X3726"/>
    </row>
    <row r="3727" spans="1:24" x14ac:dyDescent="0.25">
      <c r="A3727" s="4"/>
      <c r="B3727" s="4"/>
      <c r="C3727" s="4"/>
      <c r="D3727" s="4"/>
      <c r="E3727" s="4"/>
      <c r="F3727" s="4"/>
      <c r="G3727" s="29"/>
      <c r="H3727" s="4"/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458" t="s">
        <v>16</v>
      </c>
      <c r="B3728" s="459"/>
      <c r="C3728" s="459"/>
      <c r="D3728" s="459"/>
      <c r="E3728" s="459"/>
      <c r="F3728" s="459"/>
      <c r="G3728" s="459"/>
      <c r="H3728" s="460"/>
      <c r="I3728" s="23"/>
      <c r="P3728"/>
      <c r="Q3728"/>
      <c r="R3728"/>
      <c r="S3728"/>
      <c r="T3728"/>
      <c r="U3728"/>
      <c r="V3728"/>
      <c r="W3728"/>
      <c r="X3728"/>
    </row>
    <row r="3729" spans="1:24" x14ac:dyDescent="0.25">
      <c r="A3729" s="50"/>
      <c r="B3729" s="50"/>
      <c r="C3729" s="50"/>
      <c r="D3729" s="50"/>
      <c r="E3729" s="50"/>
      <c r="F3729" s="50"/>
      <c r="G3729" s="50"/>
      <c r="H3729" s="50"/>
      <c r="I3729" s="23"/>
      <c r="P3729"/>
      <c r="Q3729"/>
      <c r="R3729"/>
      <c r="S3729"/>
      <c r="T3729"/>
      <c r="U3729"/>
      <c r="V3729"/>
      <c r="W3729"/>
      <c r="X3729"/>
    </row>
    <row r="3730" spans="1:24" x14ac:dyDescent="0.25">
      <c r="A3730" s="454" t="s">
        <v>2476</v>
      </c>
      <c r="B3730" s="455"/>
      <c r="C3730" s="455"/>
      <c r="D3730" s="455"/>
      <c r="E3730" s="455"/>
      <c r="F3730" s="455"/>
      <c r="G3730" s="455"/>
      <c r="H3730" s="455"/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458" t="s">
        <v>12</v>
      </c>
      <c r="B3731" s="459"/>
      <c r="C3731" s="459"/>
      <c r="D3731" s="459"/>
      <c r="E3731" s="459"/>
      <c r="F3731" s="459"/>
      <c r="G3731" s="459"/>
      <c r="H3731" s="460"/>
      <c r="I3731" s="23"/>
      <c r="P3731"/>
      <c r="Q3731"/>
      <c r="R3731"/>
      <c r="S3731"/>
      <c r="T3731"/>
      <c r="U3731"/>
      <c r="V3731"/>
      <c r="W3731"/>
      <c r="X3731"/>
    </row>
    <row r="3732" spans="1:24" ht="27" x14ac:dyDescent="0.25">
      <c r="A3732" s="4">
        <v>5129</v>
      </c>
      <c r="B3732" s="4" t="s">
        <v>2477</v>
      </c>
      <c r="C3732" s="4" t="s">
        <v>491</v>
      </c>
      <c r="D3732" s="4" t="s">
        <v>15</v>
      </c>
      <c r="E3732" s="4" t="s">
        <v>14</v>
      </c>
      <c r="F3732" s="4">
        <v>14705.883</v>
      </c>
      <c r="G3732" s="4">
        <v>14705.883</v>
      </c>
      <c r="H3732" s="4">
        <v>1</v>
      </c>
      <c r="I3732" s="23"/>
      <c r="P3732"/>
      <c r="Q3732"/>
      <c r="R3732"/>
      <c r="S3732"/>
      <c r="T3732"/>
      <c r="U3732"/>
      <c r="V3732"/>
      <c r="W3732"/>
      <c r="X3732"/>
    </row>
    <row r="3733" spans="1:24" ht="27" x14ac:dyDescent="0.25">
      <c r="A3733" s="4"/>
      <c r="B3733" s="4" t="s">
        <v>2478</v>
      </c>
      <c r="C3733" s="4" t="s">
        <v>500</v>
      </c>
      <c r="D3733" s="4" t="s">
        <v>15</v>
      </c>
      <c r="E3733" s="4" t="s">
        <v>14</v>
      </c>
      <c r="F3733" s="4">
        <v>294117</v>
      </c>
      <c r="G3733" s="4">
        <v>294117</v>
      </c>
      <c r="H3733" s="4">
        <v>1</v>
      </c>
      <c r="I3733" s="2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458"/>
      <c r="B3734" s="459"/>
      <c r="C3734" s="459"/>
      <c r="D3734" s="459"/>
      <c r="E3734" s="459"/>
      <c r="F3734" s="459"/>
      <c r="G3734" s="459"/>
      <c r="H3734" s="460"/>
      <c r="I3734" s="23"/>
      <c r="P3734"/>
      <c r="Q3734"/>
      <c r="R3734"/>
      <c r="S3734"/>
      <c r="T3734"/>
      <c r="U3734"/>
      <c r="V3734"/>
      <c r="W3734"/>
      <c r="X3734"/>
    </row>
    <row r="3735" spans="1:24" x14ac:dyDescent="0.25">
      <c r="A3735" s="322"/>
      <c r="B3735" s="322"/>
      <c r="C3735" s="322"/>
      <c r="D3735" s="322"/>
      <c r="E3735" s="322"/>
      <c r="F3735" s="322"/>
      <c r="G3735" s="322"/>
      <c r="H3735" s="322"/>
      <c r="I3735" s="23"/>
      <c r="P3735"/>
      <c r="Q3735"/>
      <c r="R3735"/>
      <c r="S3735"/>
      <c r="T3735"/>
      <c r="U3735"/>
      <c r="V3735"/>
      <c r="W3735"/>
      <c r="X3735"/>
    </row>
    <row r="3736" spans="1:24" x14ac:dyDescent="0.25">
      <c r="A3736" s="454" t="s">
        <v>108</v>
      </c>
      <c r="B3736" s="455"/>
      <c r="C3736" s="455"/>
      <c r="D3736" s="455"/>
      <c r="E3736" s="455"/>
      <c r="F3736" s="455"/>
      <c r="G3736" s="455"/>
      <c r="H3736" s="537"/>
      <c r="I3736" s="23"/>
      <c r="P3736"/>
      <c r="Q3736"/>
      <c r="R3736"/>
      <c r="S3736"/>
      <c r="T3736"/>
      <c r="U3736"/>
      <c r="V3736"/>
      <c r="W3736"/>
      <c r="X3736"/>
    </row>
    <row r="3737" spans="1:24" x14ac:dyDescent="0.25">
      <c r="A3737" s="4"/>
      <c r="B3737" s="452" t="s">
        <v>16</v>
      </c>
      <c r="C3737" s="453" t="s">
        <v>16</v>
      </c>
      <c r="D3737" s="453"/>
      <c r="E3737" s="453"/>
      <c r="F3737" s="453"/>
      <c r="G3737" s="456">
        <v>4320000</v>
      </c>
      <c r="H3737" s="20"/>
      <c r="I3737" s="23"/>
      <c r="P3737"/>
      <c r="Q3737"/>
      <c r="R3737"/>
      <c r="S3737"/>
      <c r="T3737"/>
      <c r="U3737"/>
      <c r="V3737"/>
      <c r="W3737"/>
      <c r="X3737"/>
    </row>
    <row r="3738" spans="1:24" ht="27" x14ac:dyDescent="0.25">
      <c r="A3738" s="4">
        <v>4861</v>
      </c>
      <c r="B3738" s="4" t="s">
        <v>775</v>
      </c>
      <c r="C3738" s="4" t="s">
        <v>20</v>
      </c>
      <c r="D3738" s="4" t="s">
        <v>15</v>
      </c>
      <c r="E3738" s="4" t="s">
        <v>14</v>
      </c>
      <c r="F3738" s="4">
        <v>0</v>
      </c>
      <c r="G3738" s="4">
        <v>0</v>
      </c>
      <c r="H3738" s="4">
        <v>1</v>
      </c>
      <c r="I3738" s="23"/>
      <c r="P3738"/>
      <c r="Q3738"/>
      <c r="R3738"/>
      <c r="S3738"/>
      <c r="T3738"/>
      <c r="U3738"/>
      <c r="V3738"/>
      <c r="W3738"/>
      <c r="X3738"/>
    </row>
    <row r="3739" spans="1:24" ht="27" x14ac:dyDescent="0.25">
      <c r="A3739" s="4">
        <v>4861</v>
      </c>
      <c r="B3739" s="4" t="s">
        <v>1632</v>
      </c>
      <c r="C3739" s="4" t="s">
        <v>20</v>
      </c>
      <c r="D3739" s="4" t="s">
        <v>427</v>
      </c>
      <c r="E3739" s="4" t="s">
        <v>14</v>
      </c>
      <c r="F3739" s="4">
        <v>0</v>
      </c>
      <c r="G3739" s="4">
        <v>0</v>
      </c>
      <c r="H3739" s="4">
        <v>1</v>
      </c>
      <c r="I3739" s="23"/>
      <c r="P3739"/>
      <c r="Q3739"/>
      <c r="R3739"/>
      <c r="S3739"/>
      <c r="T3739"/>
      <c r="U3739"/>
      <c r="V3739"/>
      <c r="W3739"/>
      <c r="X3739"/>
    </row>
    <row r="3740" spans="1:24" x14ac:dyDescent="0.25">
      <c r="A3740" s="4">
        <v>4861</v>
      </c>
      <c r="B3740" s="4" t="s">
        <v>776</v>
      </c>
      <c r="C3740" s="4" t="s">
        <v>777</v>
      </c>
      <c r="D3740" s="4" t="s">
        <v>15</v>
      </c>
      <c r="E3740" s="4" t="s">
        <v>14</v>
      </c>
      <c r="F3740" s="4">
        <v>0</v>
      </c>
      <c r="G3740" s="4">
        <v>0</v>
      </c>
      <c r="H3740" s="4">
        <v>1</v>
      </c>
      <c r="I3740" s="23"/>
      <c r="P3740"/>
      <c r="Q3740"/>
      <c r="R3740"/>
      <c r="S3740"/>
      <c r="T3740"/>
      <c r="U3740"/>
      <c r="V3740"/>
      <c r="W3740"/>
      <c r="X3740"/>
    </row>
    <row r="3741" spans="1:24" x14ac:dyDescent="0.25">
      <c r="A3741" s="4">
        <v>4861</v>
      </c>
      <c r="B3741" s="4" t="s">
        <v>1633</v>
      </c>
      <c r="C3741" s="4" t="s">
        <v>777</v>
      </c>
      <c r="D3741" s="4" t="s">
        <v>427</v>
      </c>
      <c r="E3741" s="4" t="s">
        <v>14</v>
      </c>
      <c r="F3741" s="4">
        <v>0</v>
      </c>
      <c r="G3741" s="4">
        <v>0</v>
      </c>
      <c r="H3741" s="4">
        <v>1</v>
      </c>
      <c r="I3741" s="23"/>
      <c r="P3741"/>
      <c r="Q3741"/>
      <c r="R3741"/>
      <c r="S3741"/>
      <c r="T3741"/>
      <c r="U3741"/>
      <c r="V3741"/>
      <c r="W3741"/>
      <c r="X3741"/>
    </row>
    <row r="3742" spans="1:24" ht="54" x14ac:dyDescent="0.25">
      <c r="A3742" s="4">
        <v>4239</v>
      </c>
      <c r="B3742" s="4" t="s">
        <v>1358</v>
      </c>
      <c r="C3742" s="4" t="s">
        <v>1359</v>
      </c>
      <c r="D3742" s="4" t="s">
        <v>9</v>
      </c>
      <c r="E3742" s="4" t="s">
        <v>14</v>
      </c>
      <c r="F3742" s="4">
        <v>0</v>
      </c>
      <c r="G3742" s="4">
        <v>0</v>
      </c>
      <c r="H3742" s="4">
        <v>1</v>
      </c>
      <c r="I3742" s="23"/>
      <c r="P3742"/>
      <c r="Q3742"/>
      <c r="R3742"/>
      <c r="S3742"/>
      <c r="T3742"/>
      <c r="U3742"/>
      <c r="V3742"/>
      <c r="W3742"/>
      <c r="X3742"/>
    </row>
    <row r="3743" spans="1:24" ht="54" x14ac:dyDescent="0.25">
      <c r="A3743" s="4">
        <v>4239</v>
      </c>
      <c r="B3743" s="4" t="s">
        <v>1360</v>
      </c>
      <c r="C3743" s="4" t="s">
        <v>1359</v>
      </c>
      <c r="D3743" s="4" t="s">
        <v>9</v>
      </c>
      <c r="E3743" s="4" t="s">
        <v>14</v>
      </c>
      <c r="F3743" s="4">
        <v>0</v>
      </c>
      <c r="G3743" s="4">
        <v>0</v>
      </c>
      <c r="H3743" s="4">
        <v>1</v>
      </c>
      <c r="I3743" s="23"/>
      <c r="P3743"/>
      <c r="Q3743"/>
      <c r="R3743"/>
      <c r="S3743"/>
      <c r="T3743"/>
      <c r="U3743"/>
      <c r="V3743"/>
      <c r="W3743"/>
      <c r="X3743"/>
    </row>
    <row r="3744" spans="1:24" ht="27" x14ac:dyDescent="0.25">
      <c r="A3744" s="4">
        <v>4861</v>
      </c>
      <c r="B3744" s="4" t="s">
        <v>1874</v>
      </c>
      <c r="C3744" s="4" t="s">
        <v>20</v>
      </c>
      <c r="D3744" s="4" t="s">
        <v>427</v>
      </c>
      <c r="E3744" s="4" t="s">
        <v>14</v>
      </c>
      <c r="F3744" s="4">
        <v>19607843</v>
      </c>
      <c r="G3744" s="4">
        <v>19607843</v>
      </c>
      <c r="H3744" s="4">
        <v>1</v>
      </c>
      <c r="I3744" s="23"/>
      <c r="P3744"/>
      <c r="Q3744"/>
      <c r="R3744"/>
      <c r="S3744"/>
      <c r="T3744"/>
      <c r="U3744"/>
      <c r="V3744"/>
      <c r="W3744"/>
      <c r="X3744"/>
    </row>
    <row r="3745" spans="1:24" ht="27" x14ac:dyDescent="0.25">
      <c r="A3745" s="4">
        <v>4861</v>
      </c>
      <c r="B3745" s="4" t="s">
        <v>1874</v>
      </c>
      <c r="C3745" s="4" t="s">
        <v>20</v>
      </c>
      <c r="D3745" s="4" t="s">
        <v>427</v>
      </c>
      <c r="E3745" s="4" t="s">
        <v>14</v>
      </c>
      <c r="F3745" s="4">
        <v>0</v>
      </c>
      <c r="G3745" s="4">
        <v>0</v>
      </c>
      <c r="H3745" s="4">
        <v>1</v>
      </c>
      <c r="I3745" s="23"/>
      <c r="P3745"/>
      <c r="Q3745"/>
      <c r="R3745"/>
      <c r="S3745"/>
      <c r="T3745"/>
      <c r="U3745"/>
      <c r="V3745"/>
      <c r="W3745"/>
      <c r="X3745"/>
    </row>
    <row r="3746" spans="1:24" ht="27" x14ac:dyDescent="0.25">
      <c r="A3746" s="4">
        <v>4861</v>
      </c>
      <c r="B3746" s="4" t="s">
        <v>775</v>
      </c>
      <c r="C3746" s="4" t="s">
        <v>20</v>
      </c>
      <c r="D3746" s="4" t="s">
        <v>15</v>
      </c>
      <c r="E3746" s="4" t="s">
        <v>14</v>
      </c>
      <c r="F3746" s="4">
        <v>0</v>
      </c>
      <c r="G3746" s="4">
        <v>0</v>
      </c>
      <c r="H3746" s="4">
        <v>1</v>
      </c>
      <c r="I3746" s="23"/>
      <c r="P3746"/>
      <c r="Q3746"/>
      <c r="R3746"/>
      <c r="S3746"/>
      <c r="T3746"/>
      <c r="U3746"/>
      <c r="V3746"/>
      <c r="W3746"/>
      <c r="X3746"/>
    </row>
    <row r="3747" spans="1:24" x14ac:dyDescent="0.25">
      <c r="A3747" s="4">
        <v>4861</v>
      </c>
      <c r="B3747" s="4" t="s">
        <v>776</v>
      </c>
      <c r="C3747" s="4" t="s">
        <v>777</v>
      </c>
      <c r="D3747" s="4" t="s">
        <v>15</v>
      </c>
      <c r="E3747" s="4" t="s">
        <v>14</v>
      </c>
      <c r="F3747" s="4">
        <v>0</v>
      </c>
      <c r="G3747" s="4">
        <v>0</v>
      </c>
      <c r="H3747" s="4">
        <v>1</v>
      </c>
      <c r="I3747" s="23"/>
      <c r="P3747"/>
      <c r="Q3747"/>
      <c r="R3747"/>
      <c r="S3747"/>
      <c r="T3747"/>
      <c r="U3747"/>
      <c r="V3747"/>
      <c r="W3747"/>
      <c r="X3747"/>
    </row>
    <row r="3748" spans="1:24" x14ac:dyDescent="0.25">
      <c r="A3748" s="4">
        <v>4861</v>
      </c>
      <c r="B3748" s="4" t="s">
        <v>2031</v>
      </c>
      <c r="C3748" s="4" t="s">
        <v>777</v>
      </c>
      <c r="D3748" s="4" t="s">
        <v>427</v>
      </c>
      <c r="E3748" s="4" t="s">
        <v>14</v>
      </c>
      <c r="F3748" s="4">
        <v>18500000</v>
      </c>
      <c r="G3748" s="4">
        <v>18500000</v>
      </c>
      <c r="H3748" s="4">
        <v>1</v>
      </c>
      <c r="I3748" s="23"/>
      <c r="P3748"/>
      <c r="Q3748"/>
      <c r="R3748"/>
      <c r="S3748"/>
      <c r="T3748"/>
      <c r="U3748"/>
      <c r="V3748"/>
      <c r="W3748"/>
      <c r="X3748"/>
    </row>
    <row r="3749" spans="1:24" x14ac:dyDescent="0.25">
      <c r="A3749" s="580" t="s">
        <v>12</v>
      </c>
      <c r="B3749" s="581"/>
      <c r="C3749" s="581"/>
      <c r="D3749" s="581"/>
      <c r="E3749" s="581"/>
      <c r="F3749" s="581"/>
      <c r="G3749" s="581"/>
      <c r="H3749" s="582"/>
      <c r="I3749" s="23"/>
      <c r="P3749"/>
      <c r="Q3749"/>
      <c r="R3749"/>
      <c r="S3749"/>
      <c r="T3749"/>
      <c r="U3749"/>
      <c r="V3749"/>
      <c r="W3749"/>
      <c r="X3749"/>
    </row>
    <row r="3750" spans="1:24" ht="27" x14ac:dyDescent="0.25">
      <c r="A3750" s="271">
        <v>4861</v>
      </c>
      <c r="B3750" s="271" t="s">
        <v>1875</v>
      </c>
      <c r="C3750" s="271" t="s">
        <v>500</v>
      </c>
      <c r="D3750" s="271" t="s">
        <v>1258</v>
      </c>
      <c r="E3750" s="271" t="s">
        <v>14</v>
      </c>
      <c r="F3750" s="271">
        <v>0</v>
      </c>
      <c r="G3750" s="271">
        <v>0</v>
      </c>
      <c r="H3750" s="271">
        <v>1</v>
      </c>
      <c r="I3750" s="23"/>
      <c r="P3750"/>
      <c r="Q3750"/>
      <c r="R3750"/>
      <c r="S3750"/>
      <c r="T3750"/>
      <c r="U3750"/>
      <c r="V3750"/>
      <c r="W3750"/>
      <c r="X3750"/>
    </row>
    <row r="3751" spans="1:24" ht="27" x14ac:dyDescent="0.25">
      <c r="A3751" s="279">
        <v>4861</v>
      </c>
      <c r="B3751" s="279" t="s">
        <v>2030</v>
      </c>
      <c r="C3751" s="279" t="s">
        <v>500</v>
      </c>
      <c r="D3751" s="279" t="s">
        <v>1258</v>
      </c>
      <c r="E3751" s="279" t="s">
        <v>14</v>
      </c>
      <c r="F3751" s="279">
        <v>392197</v>
      </c>
      <c r="G3751" s="279">
        <v>392197</v>
      </c>
      <c r="H3751" s="279">
        <v>1</v>
      </c>
      <c r="I3751" s="23"/>
      <c r="P3751"/>
      <c r="Q3751"/>
      <c r="R3751"/>
      <c r="S3751"/>
      <c r="T3751"/>
      <c r="U3751"/>
      <c r="V3751"/>
      <c r="W3751"/>
      <c r="X3751"/>
    </row>
    <row r="3752" spans="1:24" x14ac:dyDescent="0.25">
      <c r="A3752" s="271">
        <v>4861</v>
      </c>
      <c r="B3752" s="271" t="s">
        <v>1921</v>
      </c>
      <c r="C3752" s="271" t="s">
        <v>777</v>
      </c>
      <c r="D3752" s="271" t="s">
        <v>427</v>
      </c>
      <c r="E3752" s="271" t="s">
        <v>14</v>
      </c>
      <c r="F3752" s="343">
        <v>18500000</v>
      </c>
      <c r="G3752" s="343">
        <v>18500000</v>
      </c>
      <c r="H3752" s="271">
        <v>1</v>
      </c>
      <c r="I3752" s="23"/>
      <c r="P3752"/>
      <c r="Q3752"/>
      <c r="R3752"/>
      <c r="S3752"/>
      <c r="T3752"/>
      <c r="U3752"/>
      <c r="V3752"/>
      <c r="W3752"/>
      <c r="X3752"/>
    </row>
    <row r="3753" spans="1:24" ht="27" x14ac:dyDescent="0.25">
      <c r="A3753" s="271">
        <v>4861</v>
      </c>
      <c r="B3753" s="271" t="s">
        <v>1875</v>
      </c>
      <c r="C3753" s="271" t="s">
        <v>500</v>
      </c>
      <c r="D3753" s="271" t="s">
        <v>1258</v>
      </c>
      <c r="E3753" s="271" t="s">
        <v>14</v>
      </c>
      <c r="F3753" s="271">
        <v>0</v>
      </c>
      <c r="G3753" s="271">
        <v>0</v>
      </c>
      <c r="H3753" s="271">
        <v>1</v>
      </c>
      <c r="I3753" s="23"/>
      <c r="P3753"/>
      <c r="Q3753"/>
      <c r="R3753"/>
      <c r="S3753"/>
      <c r="T3753"/>
      <c r="U3753"/>
      <c r="V3753"/>
      <c r="W3753"/>
      <c r="X3753"/>
    </row>
    <row r="3754" spans="1:24" x14ac:dyDescent="0.25">
      <c r="A3754" s="263">
        <v>4861</v>
      </c>
      <c r="B3754" s="271" t="s">
        <v>1876</v>
      </c>
      <c r="C3754" s="271" t="s">
        <v>777</v>
      </c>
      <c r="D3754" s="271" t="s">
        <v>427</v>
      </c>
      <c r="E3754" s="271" t="s">
        <v>14</v>
      </c>
      <c r="F3754" s="271">
        <v>0</v>
      </c>
      <c r="G3754" s="271">
        <v>0</v>
      </c>
      <c r="H3754" s="271">
        <v>1</v>
      </c>
      <c r="I3754" s="23"/>
      <c r="P3754"/>
      <c r="Q3754"/>
      <c r="R3754"/>
      <c r="S3754"/>
      <c r="T3754"/>
      <c r="U3754"/>
      <c r="V3754"/>
      <c r="W3754"/>
      <c r="X3754"/>
    </row>
    <row r="3755" spans="1:24" x14ac:dyDescent="0.25">
      <c r="A3755" s="454" t="s">
        <v>2479</v>
      </c>
      <c r="B3755" s="455"/>
      <c r="C3755" s="455"/>
      <c r="D3755" s="455"/>
      <c r="E3755" s="455"/>
      <c r="F3755" s="455"/>
      <c r="G3755" s="455"/>
      <c r="H3755" s="537"/>
      <c r="I3755" s="23"/>
      <c r="P3755"/>
      <c r="Q3755"/>
      <c r="R3755"/>
      <c r="S3755"/>
      <c r="T3755"/>
      <c r="U3755"/>
      <c r="V3755"/>
      <c r="W3755"/>
      <c r="X3755"/>
    </row>
    <row r="3756" spans="1:24" x14ac:dyDescent="0.25">
      <c r="A3756" s="580" t="s">
        <v>16</v>
      </c>
      <c r="B3756" s="581"/>
      <c r="C3756" s="581"/>
      <c r="D3756" s="581"/>
      <c r="E3756" s="581"/>
      <c r="F3756" s="581"/>
      <c r="G3756" s="581"/>
      <c r="H3756" s="582"/>
      <c r="I3756" s="23"/>
      <c r="P3756"/>
      <c r="Q3756"/>
      <c r="R3756"/>
      <c r="S3756"/>
      <c r="T3756"/>
      <c r="U3756"/>
      <c r="V3756"/>
      <c r="W3756"/>
      <c r="X3756"/>
    </row>
    <row r="3757" spans="1:24" ht="27" x14ac:dyDescent="0.25">
      <c r="A3757" s="4">
        <v>4251</v>
      </c>
      <c r="B3757" s="4" t="s">
        <v>2480</v>
      </c>
      <c r="C3757" s="4" t="s">
        <v>1020</v>
      </c>
      <c r="D3757" s="4" t="s">
        <v>15</v>
      </c>
      <c r="E3757" s="4" t="s">
        <v>14</v>
      </c>
      <c r="F3757" s="4">
        <v>9798702</v>
      </c>
      <c r="G3757" s="4">
        <v>9798702</v>
      </c>
      <c r="H3757" s="4">
        <v>1</v>
      </c>
      <c r="I3757" s="23"/>
      <c r="P3757"/>
      <c r="Q3757"/>
      <c r="R3757"/>
      <c r="S3757"/>
      <c r="T3757"/>
      <c r="U3757"/>
      <c r="V3757"/>
      <c r="W3757"/>
      <c r="X3757"/>
    </row>
    <row r="3758" spans="1:24" x14ac:dyDescent="0.25">
      <c r="A3758" s="580" t="s">
        <v>12</v>
      </c>
      <c r="B3758" s="581"/>
      <c r="C3758" s="581"/>
      <c r="D3758" s="581"/>
      <c r="E3758" s="581"/>
      <c r="F3758" s="581"/>
      <c r="G3758" s="581"/>
      <c r="H3758" s="582"/>
      <c r="I3758" s="23"/>
      <c r="P3758"/>
      <c r="Q3758"/>
      <c r="R3758"/>
      <c r="S3758"/>
      <c r="T3758"/>
      <c r="U3758"/>
      <c r="V3758"/>
      <c r="W3758"/>
      <c r="X3758"/>
    </row>
    <row r="3759" spans="1:24" ht="27" x14ac:dyDescent="0.25">
      <c r="A3759" s="4">
        <v>4251</v>
      </c>
      <c r="B3759" s="4" t="s">
        <v>2481</v>
      </c>
      <c r="C3759" s="4" t="s">
        <v>500</v>
      </c>
      <c r="D3759" s="4" t="s">
        <v>15</v>
      </c>
      <c r="E3759" s="4" t="s">
        <v>14</v>
      </c>
      <c r="F3759" s="4">
        <v>195974</v>
      </c>
      <c r="G3759" s="4">
        <v>195974</v>
      </c>
      <c r="H3759" s="4">
        <v>1</v>
      </c>
      <c r="I3759" s="23"/>
      <c r="P3759"/>
      <c r="Q3759"/>
      <c r="R3759"/>
      <c r="S3759"/>
      <c r="T3759"/>
      <c r="U3759"/>
      <c r="V3759"/>
      <c r="W3759"/>
      <c r="X3759"/>
    </row>
    <row r="3760" spans="1:24" x14ac:dyDescent="0.25">
      <c r="A3760" s="450" t="s">
        <v>173</v>
      </c>
      <c r="B3760" s="451"/>
      <c r="C3760" s="451"/>
      <c r="D3760" s="451"/>
      <c r="E3760" s="451"/>
      <c r="F3760" s="451"/>
      <c r="G3760" s="451"/>
      <c r="H3760" s="451"/>
      <c r="I3760" s="23"/>
      <c r="P3760"/>
      <c r="Q3760"/>
      <c r="R3760"/>
      <c r="S3760"/>
      <c r="T3760"/>
      <c r="U3760"/>
      <c r="V3760"/>
      <c r="W3760"/>
      <c r="X3760"/>
    </row>
    <row r="3761" spans="1:24" x14ac:dyDescent="0.25">
      <c r="A3761" s="452" t="s">
        <v>16</v>
      </c>
      <c r="B3761" s="453"/>
      <c r="C3761" s="453"/>
      <c r="D3761" s="453"/>
      <c r="E3761" s="453"/>
      <c r="F3761" s="453"/>
      <c r="G3761" s="453"/>
      <c r="H3761" s="456"/>
      <c r="I3761" s="23"/>
      <c r="P3761"/>
      <c r="Q3761"/>
      <c r="R3761"/>
      <c r="S3761"/>
      <c r="T3761"/>
      <c r="U3761"/>
      <c r="V3761"/>
      <c r="W3761"/>
      <c r="X3761"/>
    </row>
    <row r="3762" spans="1:24" x14ac:dyDescent="0.25">
      <c r="A3762" s="445"/>
      <c r="B3762" s="446"/>
      <c r="C3762" s="446"/>
      <c r="D3762" s="446"/>
      <c r="E3762" s="446"/>
      <c r="F3762" s="446"/>
      <c r="G3762" s="446"/>
      <c r="H3762" s="446"/>
      <c r="I3762" s="23"/>
      <c r="P3762"/>
      <c r="Q3762"/>
      <c r="R3762"/>
      <c r="S3762"/>
      <c r="T3762"/>
      <c r="U3762"/>
      <c r="V3762"/>
      <c r="W3762"/>
      <c r="X3762"/>
    </row>
    <row r="3763" spans="1:24" ht="27" x14ac:dyDescent="0.25">
      <c r="A3763" s="365">
        <v>5113</v>
      </c>
      <c r="B3763" s="365" t="s">
        <v>3216</v>
      </c>
      <c r="C3763" s="365" t="s">
        <v>1020</v>
      </c>
      <c r="D3763" s="365" t="s">
        <v>15</v>
      </c>
      <c r="E3763" s="365" t="s">
        <v>14</v>
      </c>
      <c r="F3763" s="365">
        <v>0</v>
      </c>
      <c r="G3763" s="365">
        <v>0</v>
      </c>
      <c r="H3763" s="365">
        <v>1</v>
      </c>
      <c r="I3763" s="23"/>
      <c r="P3763"/>
      <c r="Q3763"/>
      <c r="R3763"/>
      <c r="S3763"/>
      <c r="T3763"/>
      <c r="U3763"/>
      <c r="V3763"/>
      <c r="W3763"/>
      <c r="X3763"/>
    </row>
    <row r="3764" spans="1:24" ht="27" x14ac:dyDescent="0.25">
      <c r="A3764" s="365">
        <v>4251</v>
      </c>
      <c r="B3764" s="365" t="s">
        <v>1884</v>
      </c>
      <c r="C3764" s="365" t="s">
        <v>774</v>
      </c>
      <c r="D3764" s="365" t="s">
        <v>15</v>
      </c>
      <c r="E3764" s="365" t="s">
        <v>14</v>
      </c>
      <c r="F3764" s="365">
        <v>0</v>
      </c>
      <c r="G3764" s="365">
        <v>0</v>
      </c>
      <c r="H3764" s="365">
        <v>1</v>
      </c>
      <c r="I3764" s="23"/>
      <c r="P3764"/>
      <c r="Q3764"/>
      <c r="R3764"/>
      <c r="S3764"/>
      <c r="T3764"/>
      <c r="U3764"/>
      <c r="V3764"/>
      <c r="W3764"/>
      <c r="X3764"/>
    </row>
    <row r="3765" spans="1:24" ht="27" x14ac:dyDescent="0.25">
      <c r="A3765" s="365">
        <v>4251</v>
      </c>
      <c r="B3765" s="365" t="s">
        <v>773</v>
      </c>
      <c r="C3765" s="365" t="s">
        <v>774</v>
      </c>
      <c r="D3765" s="365" t="s">
        <v>15</v>
      </c>
      <c r="E3765" s="365" t="s">
        <v>14</v>
      </c>
      <c r="F3765" s="365">
        <v>0</v>
      </c>
      <c r="G3765" s="365">
        <v>0</v>
      </c>
      <c r="H3765" s="365">
        <v>1</v>
      </c>
      <c r="I3765" s="23"/>
      <c r="P3765"/>
      <c r="Q3765"/>
      <c r="R3765"/>
      <c r="S3765"/>
      <c r="T3765"/>
      <c r="U3765"/>
      <c r="V3765"/>
      <c r="W3765"/>
      <c r="X3765"/>
    </row>
    <row r="3766" spans="1:24" x14ac:dyDescent="0.25">
      <c r="A3766" s="452" t="s">
        <v>12</v>
      </c>
      <c r="B3766" s="453"/>
      <c r="C3766" s="453"/>
      <c r="D3766" s="453"/>
      <c r="E3766" s="453"/>
      <c r="F3766" s="453"/>
      <c r="G3766" s="453"/>
      <c r="H3766" s="453"/>
      <c r="I3766" s="23"/>
      <c r="P3766"/>
      <c r="Q3766"/>
      <c r="R3766"/>
      <c r="S3766"/>
      <c r="T3766"/>
      <c r="U3766"/>
      <c r="V3766"/>
      <c r="W3766"/>
      <c r="X3766"/>
    </row>
    <row r="3767" spans="1:24" x14ac:dyDescent="0.25">
      <c r="A3767" s="445"/>
      <c r="B3767" s="446"/>
      <c r="C3767" s="446"/>
      <c r="D3767" s="446"/>
      <c r="E3767" s="446"/>
      <c r="F3767" s="446"/>
      <c r="G3767" s="446"/>
      <c r="H3767" s="446"/>
      <c r="I3767" s="23"/>
      <c r="P3767"/>
      <c r="Q3767"/>
      <c r="R3767"/>
      <c r="S3767"/>
      <c r="T3767"/>
      <c r="U3767"/>
      <c r="V3767"/>
      <c r="W3767"/>
      <c r="X3767"/>
    </row>
    <row r="3768" spans="1:24" ht="27" x14ac:dyDescent="0.25">
      <c r="A3768" s="365">
        <v>5113</v>
      </c>
      <c r="B3768" s="365" t="s">
        <v>3214</v>
      </c>
      <c r="C3768" s="365" t="s">
        <v>500</v>
      </c>
      <c r="D3768" s="365" t="s">
        <v>15</v>
      </c>
      <c r="E3768" s="365" t="s">
        <v>14</v>
      </c>
      <c r="F3768" s="365">
        <v>0</v>
      </c>
      <c r="G3768" s="365">
        <v>0</v>
      </c>
      <c r="H3768" s="365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ht="27" x14ac:dyDescent="0.25">
      <c r="A3769" s="365">
        <v>5113</v>
      </c>
      <c r="B3769" s="365" t="s">
        <v>3215</v>
      </c>
      <c r="C3769" s="365" t="s">
        <v>1139</v>
      </c>
      <c r="D3769" s="365" t="s">
        <v>13</v>
      </c>
      <c r="E3769" s="365" t="s">
        <v>14</v>
      </c>
      <c r="F3769" s="365">
        <v>0</v>
      </c>
      <c r="G3769" s="365">
        <v>0</v>
      </c>
      <c r="H3769" s="365">
        <v>1</v>
      </c>
      <c r="I3769" s="23"/>
      <c r="P3769"/>
      <c r="Q3769"/>
      <c r="R3769"/>
      <c r="S3769"/>
      <c r="T3769"/>
      <c r="U3769"/>
      <c r="V3769"/>
      <c r="W3769"/>
      <c r="X3769"/>
    </row>
    <row r="3770" spans="1:24" ht="27" x14ac:dyDescent="0.25">
      <c r="A3770" s="365">
        <v>4251</v>
      </c>
      <c r="B3770" s="365" t="s">
        <v>1885</v>
      </c>
      <c r="C3770" s="365" t="s">
        <v>500</v>
      </c>
      <c r="D3770" s="365" t="s">
        <v>15</v>
      </c>
      <c r="E3770" s="365" t="s">
        <v>14</v>
      </c>
      <c r="F3770" s="365">
        <v>0</v>
      </c>
      <c r="G3770" s="365">
        <v>0</v>
      </c>
      <c r="H3770" s="365">
        <v>1</v>
      </c>
      <c r="I3770" s="23"/>
      <c r="P3770"/>
      <c r="Q3770"/>
      <c r="R3770"/>
      <c r="S3770"/>
      <c r="T3770"/>
      <c r="U3770"/>
      <c r="V3770"/>
      <c r="W3770"/>
      <c r="X3770"/>
    </row>
    <row r="3771" spans="1:24" x14ac:dyDescent="0.25">
      <c r="A3771" s="547" t="s">
        <v>217</v>
      </c>
      <c r="B3771" s="548"/>
      <c r="C3771" s="548"/>
      <c r="D3771" s="548"/>
      <c r="E3771" s="548"/>
      <c r="F3771" s="548"/>
      <c r="G3771" s="548"/>
      <c r="H3771" s="548"/>
      <c r="I3771" s="23"/>
      <c r="P3771"/>
      <c r="Q3771"/>
      <c r="R3771"/>
      <c r="S3771"/>
      <c r="T3771"/>
      <c r="U3771"/>
      <c r="V3771"/>
      <c r="W3771"/>
      <c r="X3771"/>
    </row>
    <row r="3772" spans="1:24" x14ac:dyDescent="0.25">
      <c r="A3772" s="452" t="s">
        <v>16</v>
      </c>
      <c r="B3772" s="453"/>
      <c r="C3772" s="453"/>
      <c r="D3772" s="453"/>
      <c r="E3772" s="453"/>
      <c r="F3772" s="453"/>
      <c r="G3772" s="453"/>
      <c r="H3772" s="453"/>
      <c r="I3772" s="23"/>
      <c r="P3772"/>
      <c r="Q3772"/>
      <c r="R3772"/>
      <c r="S3772"/>
      <c r="T3772"/>
      <c r="U3772"/>
      <c r="V3772"/>
      <c r="W3772"/>
      <c r="X3772"/>
    </row>
    <row r="3773" spans="1:24" ht="40.5" x14ac:dyDescent="0.25">
      <c r="A3773" s="4">
        <v>4251</v>
      </c>
      <c r="B3773" s="4" t="s">
        <v>1886</v>
      </c>
      <c r="C3773" s="4" t="s">
        <v>468</v>
      </c>
      <c r="D3773" s="4" t="s">
        <v>15</v>
      </c>
      <c r="E3773" s="4" t="s">
        <v>14</v>
      </c>
      <c r="F3773" s="4">
        <v>0</v>
      </c>
      <c r="G3773" s="4">
        <v>0</v>
      </c>
      <c r="H3773" s="4">
        <v>1</v>
      </c>
      <c r="I3773" s="23"/>
      <c r="P3773"/>
      <c r="Q3773"/>
      <c r="R3773"/>
      <c r="S3773"/>
      <c r="T3773"/>
      <c r="U3773"/>
      <c r="V3773"/>
      <c r="W3773"/>
      <c r="X3773"/>
    </row>
    <row r="3774" spans="1:24" x14ac:dyDescent="0.25">
      <c r="A3774" s="452" t="s">
        <v>12</v>
      </c>
      <c r="B3774" s="453"/>
      <c r="C3774" s="453"/>
      <c r="D3774" s="453"/>
      <c r="E3774" s="453"/>
      <c r="F3774" s="453"/>
      <c r="G3774" s="453"/>
      <c r="H3774" s="453"/>
      <c r="I3774" s="23"/>
      <c r="P3774"/>
      <c r="Q3774"/>
      <c r="R3774"/>
      <c r="S3774"/>
      <c r="T3774"/>
      <c r="U3774"/>
      <c r="V3774"/>
      <c r="W3774"/>
      <c r="X3774"/>
    </row>
    <row r="3775" spans="1:24" ht="27" x14ac:dyDescent="0.25">
      <c r="A3775" s="263">
        <v>4251</v>
      </c>
      <c r="B3775" s="263" t="s">
        <v>1887</v>
      </c>
      <c r="C3775" s="263" t="s">
        <v>500</v>
      </c>
      <c r="D3775" s="263" t="s">
        <v>15</v>
      </c>
      <c r="E3775" s="263" t="s">
        <v>14</v>
      </c>
      <c r="F3775" s="263">
        <v>0</v>
      </c>
      <c r="G3775" s="263">
        <v>0</v>
      </c>
      <c r="H3775" s="263">
        <v>1</v>
      </c>
      <c r="I3775" s="23"/>
      <c r="P3775"/>
      <c r="Q3775"/>
      <c r="R3775"/>
      <c r="S3775"/>
      <c r="T3775"/>
      <c r="U3775"/>
      <c r="V3775"/>
      <c r="W3775"/>
      <c r="X3775"/>
    </row>
    <row r="3776" spans="1:24" x14ac:dyDescent="0.25">
      <c r="A3776" s="547" t="s">
        <v>187</v>
      </c>
      <c r="B3776" s="548"/>
      <c r="C3776" s="548"/>
      <c r="D3776" s="548"/>
      <c r="E3776" s="548"/>
      <c r="F3776" s="548"/>
      <c r="G3776" s="548"/>
      <c r="H3776" s="548"/>
      <c r="I3776" s="23"/>
      <c r="P3776"/>
      <c r="Q3776"/>
      <c r="R3776"/>
      <c r="S3776"/>
      <c r="T3776"/>
      <c r="U3776"/>
      <c r="V3776"/>
      <c r="W3776"/>
      <c r="X3776"/>
    </row>
    <row r="3777" spans="1:24" x14ac:dyDescent="0.25">
      <c r="A3777" s="452"/>
      <c r="B3777" s="453"/>
      <c r="C3777" s="453"/>
      <c r="D3777" s="453"/>
      <c r="E3777" s="453"/>
      <c r="F3777" s="453"/>
      <c r="G3777" s="453"/>
      <c r="H3777" s="453"/>
      <c r="I3777" s="23"/>
      <c r="P3777"/>
      <c r="Q3777"/>
      <c r="R3777"/>
      <c r="S3777"/>
      <c r="T3777"/>
      <c r="U3777"/>
      <c r="V3777"/>
      <c r="W3777"/>
      <c r="X3777"/>
    </row>
    <row r="3778" spans="1:24" x14ac:dyDescent="0.25">
      <c r="A3778" s="4"/>
      <c r="B3778" s="4"/>
      <c r="C3778" s="4"/>
      <c r="D3778" s="4"/>
      <c r="E3778" s="4"/>
      <c r="F3778" s="4"/>
      <c r="G3778" s="4"/>
      <c r="H3778" s="4"/>
      <c r="I3778" s="23"/>
      <c r="P3778"/>
      <c r="Q3778"/>
      <c r="R3778"/>
      <c r="S3778"/>
      <c r="T3778"/>
      <c r="U3778"/>
      <c r="V3778"/>
      <c r="W3778"/>
      <c r="X3778"/>
    </row>
    <row r="3779" spans="1:24" x14ac:dyDescent="0.25">
      <c r="A3779" s="547" t="s">
        <v>157</v>
      </c>
      <c r="B3779" s="548"/>
      <c r="C3779" s="548"/>
      <c r="D3779" s="548"/>
      <c r="E3779" s="548"/>
      <c r="F3779" s="548"/>
      <c r="G3779" s="548"/>
      <c r="H3779" s="548"/>
      <c r="I3779" s="23"/>
      <c r="P3779"/>
      <c r="Q3779"/>
      <c r="R3779"/>
      <c r="S3779"/>
      <c r="T3779"/>
      <c r="U3779"/>
      <c r="V3779"/>
      <c r="W3779"/>
      <c r="X3779"/>
    </row>
    <row r="3780" spans="1:24" x14ac:dyDescent="0.25">
      <c r="A3780" s="452" t="s">
        <v>16</v>
      </c>
      <c r="B3780" s="453"/>
      <c r="C3780" s="453"/>
      <c r="D3780" s="453"/>
      <c r="E3780" s="453"/>
      <c r="F3780" s="453"/>
      <c r="G3780" s="453"/>
      <c r="H3780" s="453"/>
      <c r="I3780" s="23"/>
      <c r="P3780"/>
      <c r="Q3780"/>
      <c r="R3780"/>
      <c r="S3780"/>
      <c r="T3780"/>
      <c r="U3780"/>
      <c r="V3780"/>
      <c r="W3780"/>
      <c r="X3780"/>
    </row>
    <row r="3781" spans="1:24" ht="23.25" customHeight="1" x14ac:dyDescent="0.25">
      <c r="A3781" s="262">
        <v>4251</v>
      </c>
      <c r="B3781" s="323" t="s">
        <v>2482</v>
      </c>
      <c r="C3781" s="323" t="s">
        <v>516</v>
      </c>
      <c r="D3781" s="323" t="s">
        <v>15</v>
      </c>
      <c r="E3781" s="323" t="s">
        <v>14</v>
      </c>
      <c r="F3781" s="323">
        <v>50979.942000000003</v>
      </c>
      <c r="G3781" s="323">
        <v>50979.942000000003</v>
      </c>
      <c r="H3781" s="262">
        <v>1</v>
      </c>
      <c r="I3781" s="23"/>
      <c r="P3781"/>
      <c r="Q3781"/>
      <c r="R3781"/>
      <c r="S3781"/>
      <c r="T3781"/>
      <c r="U3781"/>
      <c r="V3781"/>
      <c r="W3781"/>
      <c r="X3781"/>
    </row>
    <row r="3782" spans="1:24" ht="23.25" customHeight="1" x14ac:dyDescent="0.25">
      <c r="A3782" s="452" t="s">
        <v>12</v>
      </c>
      <c r="B3782" s="453"/>
      <c r="C3782" s="453"/>
      <c r="D3782" s="453"/>
      <c r="E3782" s="453"/>
      <c r="F3782" s="453"/>
      <c r="G3782" s="453"/>
      <c r="H3782" s="453"/>
      <c r="I3782" s="23"/>
      <c r="P3782"/>
      <c r="Q3782"/>
      <c r="R3782"/>
      <c r="S3782"/>
      <c r="T3782"/>
      <c r="U3782"/>
      <c r="V3782"/>
      <c r="W3782"/>
      <c r="X3782"/>
    </row>
    <row r="3783" spans="1:24" ht="23.25" customHeight="1" x14ac:dyDescent="0.25">
      <c r="A3783" s="263">
        <v>4251</v>
      </c>
      <c r="B3783" s="323" t="s">
        <v>2483</v>
      </c>
      <c r="C3783" s="323" t="s">
        <v>500</v>
      </c>
      <c r="D3783" s="323" t="s">
        <v>15</v>
      </c>
      <c r="E3783" s="323" t="s">
        <v>14</v>
      </c>
      <c r="F3783" s="323">
        <v>1019.599</v>
      </c>
      <c r="G3783" s="323">
        <v>1019.599</v>
      </c>
      <c r="H3783" s="263">
        <v>1</v>
      </c>
      <c r="I3783" s="23"/>
      <c r="P3783"/>
      <c r="Q3783"/>
      <c r="R3783"/>
      <c r="S3783"/>
      <c r="T3783"/>
      <c r="U3783"/>
      <c r="V3783"/>
      <c r="W3783"/>
      <c r="X3783"/>
    </row>
    <row r="3784" spans="1:24" x14ac:dyDescent="0.25">
      <c r="A3784" s="450" t="s">
        <v>109</v>
      </c>
      <c r="B3784" s="451"/>
      <c r="C3784" s="451"/>
      <c r="D3784" s="451"/>
      <c r="E3784" s="451"/>
      <c r="F3784" s="451"/>
      <c r="G3784" s="451"/>
      <c r="H3784" s="451"/>
      <c r="I3784" s="23"/>
      <c r="P3784"/>
      <c r="Q3784"/>
      <c r="R3784"/>
      <c r="S3784"/>
      <c r="T3784"/>
      <c r="U3784"/>
      <c r="V3784"/>
      <c r="W3784"/>
      <c r="X3784"/>
    </row>
    <row r="3785" spans="1:24" x14ac:dyDescent="0.25">
      <c r="A3785" s="452" t="s">
        <v>16</v>
      </c>
      <c r="B3785" s="453"/>
      <c r="C3785" s="453"/>
      <c r="D3785" s="453"/>
      <c r="E3785" s="453"/>
      <c r="F3785" s="453"/>
      <c r="G3785" s="453"/>
      <c r="H3785" s="453"/>
      <c r="I3785" s="23"/>
      <c r="P3785"/>
      <c r="Q3785"/>
      <c r="R3785"/>
      <c r="S3785"/>
      <c r="T3785"/>
      <c r="U3785"/>
      <c r="V3785"/>
      <c r="W3785"/>
      <c r="X3785"/>
    </row>
    <row r="3786" spans="1:24" ht="27" x14ac:dyDescent="0.25">
      <c r="A3786" s="262">
        <v>4251</v>
      </c>
      <c r="B3786" s="262" t="s">
        <v>1882</v>
      </c>
      <c r="C3786" s="262" t="s">
        <v>514</v>
      </c>
      <c r="D3786" s="262" t="s">
        <v>15</v>
      </c>
      <c r="E3786" s="262" t="s">
        <v>14</v>
      </c>
      <c r="F3786" s="262">
        <v>0</v>
      </c>
      <c r="G3786" s="262">
        <v>0</v>
      </c>
      <c r="H3786" s="262">
        <v>1</v>
      </c>
      <c r="I3786" s="23"/>
      <c r="P3786"/>
      <c r="Q3786"/>
      <c r="R3786"/>
      <c r="S3786"/>
      <c r="T3786"/>
      <c r="U3786"/>
      <c r="V3786"/>
      <c r="W3786"/>
      <c r="X3786"/>
    </row>
    <row r="3787" spans="1:24" x14ac:dyDescent="0.25">
      <c r="A3787" s="262">
        <v>4269</v>
      </c>
      <c r="B3787" s="403" t="s">
        <v>1877</v>
      </c>
      <c r="C3787" s="403" t="s">
        <v>1618</v>
      </c>
      <c r="D3787" s="403" t="s">
        <v>288</v>
      </c>
      <c r="E3787" s="403" t="s">
        <v>900</v>
      </c>
      <c r="F3787" s="403">
        <v>2561.5700000000002</v>
      </c>
      <c r="G3787" s="403">
        <f>+F3787*H3787</f>
        <v>14826367.16</v>
      </c>
      <c r="H3787" s="403">
        <v>5788</v>
      </c>
      <c r="I3787" s="23"/>
      <c r="P3787"/>
      <c r="Q3787"/>
      <c r="R3787"/>
      <c r="S3787"/>
      <c r="T3787"/>
      <c r="U3787"/>
      <c r="V3787"/>
      <c r="W3787"/>
      <c r="X3787"/>
    </row>
    <row r="3788" spans="1:24" x14ac:dyDescent="0.25">
      <c r="A3788" s="403">
        <v>4269</v>
      </c>
      <c r="B3788" s="403" t="s">
        <v>1617</v>
      </c>
      <c r="C3788" s="403" t="s">
        <v>1618</v>
      </c>
      <c r="D3788" s="403" t="s">
        <v>288</v>
      </c>
      <c r="E3788" s="403" t="s">
        <v>900</v>
      </c>
      <c r="F3788" s="403">
        <v>0</v>
      </c>
      <c r="G3788" s="403">
        <v>0</v>
      </c>
      <c r="H3788" s="403">
        <v>5788</v>
      </c>
      <c r="I3788" s="23"/>
      <c r="P3788"/>
      <c r="Q3788"/>
      <c r="R3788"/>
      <c r="S3788"/>
      <c r="T3788"/>
      <c r="U3788"/>
      <c r="V3788"/>
      <c r="W3788"/>
      <c r="X3788"/>
    </row>
    <row r="3789" spans="1:24" ht="27" x14ac:dyDescent="0.25">
      <c r="A3789" s="403">
        <v>4251</v>
      </c>
      <c r="B3789" s="403" t="s">
        <v>772</v>
      </c>
      <c r="C3789" s="403" t="s">
        <v>514</v>
      </c>
      <c r="D3789" s="403" t="s">
        <v>15</v>
      </c>
      <c r="E3789" s="403" t="s">
        <v>14</v>
      </c>
      <c r="F3789" s="403">
        <v>0</v>
      </c>
      <c r="G3789" s="403">
        <v>0</v>
      </c>
      <c r="H3789" s="403">
        <v>1</v>
      </c>
      <c r="I3789" s="23"/>
      <c r="P3789"/>
      <c r="Q3789"/>
      <c r="R3789"/>
      <c r="S3789"/>
      <c r="T3789"/>
      <c r="U3789"/>
      <c r="V3789"/>
      <c r="W3789"/>
      <c r="X3789"/>
    </row>
    <row r="3790" spans="1:24" x14ac:dyDescent="0.25">
      <c r="A3790" s="452" t="s">
        <v>12</v>
      </c>
      <c r="B3790" s="453"/>
      <c r="C3790" s="453"/>
      <c r="D3790" s="453"/>
      <c r="E3790" s="453"/>
      <c r="F3790" s="453"/>
      <c r="G3790" s="453"/>
      <c r="H3790" s="453"/>
      <c r="I3790" s="23"/>
      <c r="P3790"/>
      <c r="Q3790"/>
      <c r="R3790"/>
      <c r="S3790"/>
      <c r="T3790"/>
      <c r="U3790"/>
      <c r="V3790"/>
      <c r="W3790"/>
      <c r="X3790"/>
    </row>
    <row r="3791" spans="1:24" ht="27" x14ac:dyDescent="0.25">
      <c r="A3791" s="263">
        <v>4251</v>
      </c>
      <c r="B3791" s="263" t="s">
        <v>1883</v>
      </c>
      <c r="C3791" s="263" t="s">
        <v>500</v>
      </c>
      <c r="D3791" s="263" t="s">
        <v>15</v>
      </c>
      <c r="E3791" s="263" t="s">
        <v>14</v>
      </c>
      <c r="F3791" s="263">
        <v>0</v>
      </c>
      <c r="G3791" s="263">
        <v>0</v>
      </c>
      <c r="H3791" s="263">
        <v>1</v>
      </c>
      <c r="I3791" s="23"/>
      <c r="P3791"/>
      <c r="Q3791"/>
      <c r="R3791"/>
      <c r="S3791"/>
      <c r="T3791"/>
      <c r="U3791"/>
      <c r="V3791"/>
      <c r="W3791"/>
      <c r="X3791"/>
    </row>
    <row r="3792" spans="1:24" x14ac:dyDescent="0.25">
      <c r="A3792" s="450" t="s">
        <v>110</v>
      </c>
      <c r="B3792" s="451"/>
      <c r="C3792" s="451"/>
      <c r="D3792" s="451"/>
      <c r="E3792" s="451"/>
      <c r="F3792" s="451"/>
      <c r="G3792" s="451"/>
      <c r="H3792" s="451"/>
      <c r="I3792" s="23"/>
      <c r="P3792"/>
      <c r="Q3792"/>
      <c r="R3792"/>
      <c r="S3792"/>
      <c r="T3792"/>
      <c r="U3792"/>
      <c r="V3792"/>
      <c r="W3792"/>
      <c r="X3792"/>
    </row>
    <row r="3793" spans="1:24" x14ac:dyDescent="0.25">
      <c r="A3793" s="452" t="s">
        <v>8</v>
      </c>
      <c r="B3793" s="453"/>
      <c r="C3793" s="453"/>
      <c r="D3793" s="453"/>
      <c r="E3793" s="453"/>
      <c r="F3793" s="453"/>
      <c r="G3793" s="453"/>
      <c r="H3793" s="453"/>
      <c r="I3793" s="23"/>
      <c r="P3793"/>
      <c r="Q3793"/>
      <c r="R3793"/>
      <c r="S3793"/>
      <c r="T3793"/>
      <c r="U3793"/>
      <c r="V3793"/>
      <c r="W3793"/>
      <c r="X3793"/>
    </row>
    <row r="3794" spans="1:24" x14ac:dyDescent="0.25">
      <c r="A3794" s="13"/>
      <c r="B3794" s="13"/>
      <c r="C3794" s="13"/>
      <c r="D3794" s="13"/>
      <c r="E3794" s="13"/>
      <c r="F3794" s="13"/>
      <c r="G3794" s="13"/>
      <c r="H3794" s="13"/>
      <c r="I3794" s="23"/>
      <c r="P3794"/>
      <c r="Q3794"/>
      <c r="R3794"/>
      <c r="S3794"/>
      <c r="T3794"/>
      <c r="U3794"/>
      <c r="V3794"/>
      <c r="W3794"/>
      <c r="X3794"/>
    </row>
    <row r="3795" spans="1:24" x14ac:dyDescent="0.25">
      <c r="A3795" s="450" t="s">
        <v>769</v>
      </c>
      <c r="B3795" s="451"/>
      <c r="C3795" s="451"/>
      <c r="D3795" s="451"/>
      <c r="E3795" s="451"/>
      <c r="F3795" s="451"/>
      <c r="G3795" s="451"/>
      <c r="H3795" s="451"/>
      <c r="I3795" s="23"/>
      <c r="P3795"/>
      <c r="Q3795"/>
      <c r="R3795"/>
      <c r="S3795"/>
      <c r="T3795"/>
      <c r="U3795"/>
      <c r="V3795"/>
      <c r="W3795"/>
      <c r="X3795"/>
    </row>
    <row r="3796" spans="1:24" x14ac:dyDescent="0.25">
      <c r="A3796" s="452" t="s">
        <v>16</v>
      </c>
      <c r="B3796" s="453"/>
      <c r="C3796" s="453"/>
      <c r="D3796" s="453"/>
      <c r="E3796" s="453"/>
      <c r="F3796" s="453"/>
      <c r="G3796" s="453"/>
      <c r="H3796" s="453"/>
      <c r="I3796" s="23"/>
      <c r="P3796"/>
      <c r="Q3796"/>
      <c r="R3796"/>
      <c r="S3796"/>
      <c r="T3796"/>
      <c r="U3796"/>
      <c r="V3796"/>
      <c r="W3796"/>
      <c r="X3796"/>
    </row>
    <row r="3797" spans="1:24" ht="40.5" x14ac:dyDescent="0.25">
      <c r="A3797" s="264">
        <v>4251</v>
      </c>
      <c r="B3797" s="264" t="s">
        <v>1878</v>
      </c>
      <c r="C3797" s="264" t="s">
        <v>25</v>
      </c>
      <c r="D3797" s="264" t="s">
        <v>15</v>
      </c>
      <c r="E3797" s="264" t="s">
        <v>14</v>
      </c>
      <c r="F3797" s="264">
        <v>0</v>
      </c>
      <c r="G3797" s="264">
        <v>0</v>
      </c>
      <c r="H3797" s="264">
        <v>1</v>
      </c>
      <c r="I3797" s="23"/>
      <c r="P3797"/>
      <c r="Q3797"/>
      <c r="R3797"/>
      <c r="S3797"/>
      <c r="T3797"/>
      <c r="U3797"/>
      <c r="V3797"/>
      <c r="W3797"/>
      <c r="X3797"/>
    </row>
    <row r="3798" spans="1:24" ht="40.5" x14ac:dyDescent="0.25">
      <c r="A3798" s="205">
        <v>4251</v>
      </c>
      <c r="B3798" s="264" t="s">
        <v>770</v>
      </c>
      <c r="C3798" s="264" t="s">
        <v>25</v>
      </c>
      <c r="D3798" s="264" t="s">
        <v>15</v>
      </c>
      <c r="E3798" s="264" t="s">
        <v>14</v>
      </c>
      <c r="F3798" s="264">
        <v>0</v>
      </c>
      <c r="G3798" s="264">
        <v>0</v>
      </c>
      <c r="H3798" s="264">
        <v>1</v>
      </c>
      <c r="I3798" s="23"/>
      <c r="P3798"/>
      <c r="Q3798"/>
      <c r="R3798"/>
      <c r="S3798"/>
      <c r="T3798"/>
      <c r="U3798"/>
      <c r="V3798"/>
      <c r="W3798"/>
      <c r="X3798"/>
    </row>
    <row r="3799" spans="1:24" ht="15" customHeight="1" x14ac:dyDescent="0.25">
      <c r="A3799" s="452" t="s">
        <v>12</v>
      </c>
      <c r="B3799" s="453"/>
      <c r="C3799" s="453"/>
      <c r="D3799" s="453"/>
      <c r="E3799" s="453"/>
      <c r="F3799" s="453"/>
      <c r="G3799" s="453"/>
      <c r="H3799" s="456"/>
      <c r="I3799" s="23"/>
      <c r="P3799"/>
      <c r="Q3799"/>
      <c r="R3799"/>
      <c r="S3799"/>
      <c r="T3799"/>
      <c r="U3799"/>
      <c r="V3799"/>
      <c r="W3799"/>
      <c r="X3799"/>
    </row>
    <row r="3800" spans="1:24" ht="27" x14ac:dyDescent="0.25">
      <c r="A3800" s="262">
        <v>4251</v>
      </c>
      <c r="B3800" s="262" t="s">
        <v>1879</v>
      </c>
      <c r="C3800" s="262" t="s">
        <v>500</v>
      </c>
      <c r="D3800" s="262" t="s">
        <v>15</v>
      </c>
      <c r="E3800" s="262" t="s">
        <v>14</v>
      </c>
      <c r="F3800" s="262">
        <v>0</v>
      </c>
      <c r="G3800" s="262">
        <v>0</v>
      </c>
      <c r="H3800" s="262">
        <v>1</v>
      </c>
      <c r="I3800" s="23"/>
      <c r="P3800"/>
      <c r="Q3800"/>
      <c r="R3800"/>
      <c r="S3800"/>
      <c r="T3800"/>
      <c r="U3800"/>
      <c r="V3800"/>
      <c r="W3800"/>
      <c r="X3800"/>
    </row>
    <row r="3801" spans="1:24" x14ac:dyDescent="0.25">
      <c r="A3801" s="450" t="s">
        <v>2484</v>
      </c>
      <c r="B3801" s="451"/>
      <c r="C3801" s="451"/>
      <c r="D3801" s="451"/>
      <c r="E3801" s="451"/>
      <c r="F3801" s="451"/>
      <c r="G3801" s="451"/>
      <c r="H3801" s="451"/>
      <c r="I3801" s="23"/>
      <c r="P3801"/>
      <c r="Q3801"/>
      <c r="R3801"/>
      <c r="S3801"/>
      <c r="T3801"/>
      <c r="U3801"/>
      <c r="V3801"/>
      <c r="W3801"/>
      <c r="X3801"/>
    </row>
    <row r="3802" spans="1:24" x14ac:dyDescent="0.25">
      <c r="A3802" s="452" t="s">
        <v>16</v>
      </c>
      <c r="B3802" s="453"/>
      <c r="C3802" s="453"/>
      <c r="D3802" s="453"/>
      <c r="E3802" s="453"/>
      <c r="F3802" s="453"/>
      <c r="G3802" s="453"/>
      <c r="H3802" s="453"/>
      <c r="I3802" s="23"/>
      <c r="P3802"/>
      <c r="Q3802"/>
      <c r="R3802"/>
      <c r="S3802"/>
      <c r="T3802"/>
      <c r="U3802"/>
      <c r="V3802"/>
      <c r="W3802"/>
      <c r="X3802"/>
    </row>
    <row r="3803" spans="1:24" ht="40.5" x14ac:dyDescent="0.25">
      <c r="A3803" s="323" t="s">
        <v>2026</v>
      </c>
      <c r="B3803" s="323" t="s">
        <v>2485</v>
      </c>
      <c r="C3803" s="323" t="s">
        <v>25</v>
      </c>
      <c r="D3803" s="323" t="s">
        <v>15</v>
      </c>
      <c r="E3803" s="323" t="s">
        <v>14</v>
      </c>
      <c r="F3803" s="323">
        <v>6682750</v>
      </c>
      <c r="G3803" s="323">
        <v>6682.75</v>
      </c>
      <c r="H3803" s="323">
        <v>1</v>
      </c>
      <c r="I3803" s="23"/>
      <c r="P3803"/>
      <c r="Q3803"/>
      <c r="R3803"/>
      <c r="S3803"/>
      <c r="T3803"/>
      <c r="U3803"/>
      <c r="V3803"/>
      <c r="W3803"/>
      <c r="X3803"/>
    </row>
    <row r="3804" spans="1:24" ht="27" x14ac:dyDescent="0.25">
      <c r="A3804" s="323" t="s">
        <v>2447</v>
      </c>
      <c r="B3804" s="323" t="s">
        <v>2486</v>
      </c>
      <c r="C3804" s="323" t="s">
        <v>2487</v>
      </c>
      <c r="D3804" s="323" t="s">
        <v>15</v>
      </c>
      <c r="E3804" s="323" t="s">
        <v>14</v>
      </c>
      <c r="F3804" s="323">
        <v>19416288</v>
      </c>
      <c r="G3804" s="323">
        <v>19416.288</v>
      </c>
      <c r="H3804" s="323">
        <v>1</v>
      </c>
      <c r="I3804" s="23"/>
      <c r="P3804"/>
      <c r="Q3804"/>
      <c r="R3804"/>
      <c r="S3804"/>
      <c r="T3804"/>
      <c r="U3804"/>
      <c r="V3804"/>
      <c r="W3804"/>
      <c r="X3804"/>
    </row>
    <row r="3805" spans="1:24" ht="15" customHeight="1" x14ac:dyDescent="0.25">
      <c r="A3805" s="452" t="s">
        <v>12</v>
      </c>
      <c r="B3805" s="453"/>
      <c r="C3805" s="453"/>
      <c r="D3805" s="453"/>
      <c r="E3805" s="453"/>
      <c r="F3805" s="453"/>
      <c r="G3805" s="453"/>
      <c r="H3805" s="456"/>
      <c r="I3805" s="23"/>
      <c r="P3805"/>
      <c r="Q3805"/>
      <c r="R3805"/>
      <c r="S3805"/>
      <c r="T3805"/>
      <c r="U3805"/>
      <c r="V3805"/>
      <c r="W3805"/>
      <c r="X3805"/>
    </row>
    <row r="3806" spans="1:24" ht="29.25" customHeight="1" x14ac:dyDescent="0.25">
      <c r="A3806" s="323" t="s">
        <v>2026</v>
      </c>
      <c r="B3806" s="323" t="s">
        <v>2488</v>
      </c>
      <c r="C3806" s="323" t="s">
        <v>500</v>
      </c>
      <c r="D3806" s="323" t="s">
        <v>15</v>
      </c>
      <c r="E3806" s="323" t="s">
        <v>14</v>
      </c>
      <c r="F3806" s="323">
        <v>137.25</v>
      </c>
      <c r="G3806" s="323">
        <v>137.25</v>
      </c>
      <c r="H3806" s="323">
        <v>1</v>
      </c>
      <c r="I3806" s="23"/>
      <c r="P3806"/>
      <c r="Q3806"/>
      <c r="R3806"/>
      <c r="S3806"/>
      <c r="T3806"/>
      <c r="U3806"/>
      <c r="V3806"/>
      <c r="W3806"/>
      <c r="X3806"/>
    </row>
    <row r="3807" spans="1:24" ht="27" x14ac:dyDescent="0.25">
      <c r="A3807" s="323" t="s">
        <v>2447</v>
      </c>
      <c r="B3807" s="323" t="s">
        <v>2489</v>
      </c>
      <c r="C3807" s="323" t="s">
        <v>500</v>
      </c>
      <c r="D3807" s="323" t="s">
        <v>15</v>
      </c>
      <c r="E3807" s="323" t="s">
        <v>14</v>
      </c>
      <c r="F3807" s="323">
        <v>380.17599999999999</v>
      </c>
      <c r="G3807" s="323">
        <v>380.17599999999999</v>
      </c>
      <c r="H3807" s="323">
        <v>1</v>
      </c>
      <c r="I3807" s="23"/>
      <c r="P3807"/>
      <c r="Q3807"/>
      <c r="R3807"/>
      <c r="S3807"/>
      <c r="T3807"/>
      <c r="U3807"/>
      <c r="V3807"/>
      <c r="W3807"/>
      <c r="X3807"/>
    </row>
    <row r="3808" spans="1:24" ht="27" x14ac:dyDescent="0.25">
      <c r="A3808" s="323" t="s">
        <v>2447</v>
      </c>
      <c r="B3808" s="323" t="s">
        <v>2490</v>
      </c>
      <c r="C3808" s="323" t="s">
        <v>1139</v>
      </c>
      <c r="D3808" s="323" t="s">
        <v>13</v>
      </c>
      <c r="E3808" s="323"/>
      <c r="F3808" s="323">
        <v>114.053</v>
      </c>
      <c r="G3808" s="323">
        <v>114.053</v>
      </c>
      <c r="H3808" s="323">
        <v>1</v>
      </c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450" t="s">
        <v>111</v>
      </c>
      <c r="B3809" s="451"/>
      <c r="C3809" s="451"/>
      <c r="D3809" s="451"/>
      <c r="E3809" s="451"/>
      <c r="F3809" s="451"/>
      <c r="G3809" s="451"/>
      <c r="H3809" s="451"/>
      <c r="I3809" s="23"/>
      <c r="P3809"/>
      <c r="Q3809"/>
      <c r="R3809"/>
      <c r="S3809"/>
      <c r="T3809"/>
      <c r="U3809"/>
      <c r="V3809"/>
      <c r="W3809"/>
      <c r="X3809"/>
    </row>
    <row r="3810" spans="1:24" x14ac:dyDescent="0.25">
      <c r="A3810" s="452" t="s">
        <v>16</v>
      </c>
      <c r="B3810" s="453"/>
      <c r="C3810" s="453"/>
      <c r="D3810" s="453"/>
      <c r="E3810" s="453"/>
      <c r="F3810" s="453"/>
      <c r="G3810" s="453"/>
      <c r="H3810" s="453"/>
      <c r="I3810" s="23"/>
      <c r="P3810"/>
      <c r="Q3810"/>
      <c r="R3810"/>
      <c r="S3810"/>
      <c r="T3810"/>
      <c r="U3810"/>
      <c r="V3810"/>
      <c r="W3810"/>
      <c r="X3810"/>
    </row>
    <row r="3811" spans="1:24" ht="27" x14ac:dyDescent="0.25">
      <c r="A3811" s="323">
        <v>5113</v>
      </c>
      <c r="B3811" s="323" t="s">
        <v>2473</v>
      </c>
      <c r="C3811" s="323" t="s">
        <v>1027</v>
      </c>
      <c r="D3811" s="323" t="s">
        <v>15</v>
      </c>
      <c r="E3811" s="323" t="s">
        <v>14</v>
      </c>
      <c r="F3811" s="323">
        <v>8314463</v>
      </c>
      <c r="G3811" s="323">
        <v>8314463</v>
      </c>
      <c r="H3811" s="323">
        <v>1</v>
      </c>
      <c r="I3811" s="23"/>
      <c r="P3811"/>
      <c r="Q3811"/>
      <c r="R3811"/>
      <c r="S3811"/>
      <c r="T3811"/>
      <c r="U3811"/>
      <c r="V3811"/>
      <c r="W3811"/>
      <c r="X3811"/>
    </row>
    <row r="3812" spans="1:24" x14ac:dyDescent="0.25">
      <c r="A3812" s="4"/>
      <c r="B3812" s="4"/>
      <c r="C3812" s="4"/>
      <c r="D3812" s="13"/>
      <c r="E3812" s="13"/>
      <c r="F3812" s="13"/>
      <c r="G3812" s="13"/>
      <c r="H3812" s="13"/>
      <c r="I3812" s="23"/>
      <c r="P3812"/>
      <c r="Q3812"/>
      <c r="R3812"/>
      <c r="S3812"/>
      <c r="T3812"/>
      <c r="U3812"/>
      <c r="V3812"/>
      <c r="W3812"/>
      <c r="X3812"/>
    </row>
    <row r="3813" spans="1:24" x14ac:dyDescent="0.25">
      <c r="A3813" s="4"/>
      <c r="B3813" s="452" t="s">
        <v>12</v>
      </c>
      <c r="C3813" s="453"/>
      <c r="D3813" s="453"/>
      <c r="E3813" s="453"/>
      <c r="F3813" s="453"/>
      <c r="G3813" s="456"/>
      <c r="H3813" s="20"/>
      <c r="I3813" s="23"/>
      <c r="P3813"/>
      <c r="Q3813"/>
      <c r="R3813"/>
      <c r="S3813"/>
      <c r="T3813"/>
      <c r="U3813"/>
      <c r="V3813"/>
      <c r="W3813"/>
      <c r="X3813"/>
    </row>
    <row r="3814" spans="1:24" ht="27" x14ac:dyDescent="0.25">
      <c r="A3814" s="323">
        <v>5113</v>
      </c>
      <c r="B3814" s="323" t="s">
        <v>2474</v>
      </c>
      <c r="C3814" s="323" t="s">
        <v>500</v>
      </c>
      <c r="D3814" s="323" t="s">
        <v>15</v>
      </c>
      <c r="E3814" s="323" t="s">
        <v>14</v>
      </c>
      <c r="F3814" s="323">
        <v>166.28899999999999</v>
      </c>
      <c r="G3814" s="323">
        <v>166.28899999999999</v>
      </c>
      <c r="H3814" s="323">
        <v>1</v>
      </c>
      <c r="I3814" s="23"/>
      <c r="P3814"/>
      <c r="Q3814"/>
      <c r="R3814"/>
      <c r="S3814"/>
      <c r="T3814"/>
      <c r="U3814"/>
      <c r="V3814"/>
      <c r="W3814"/>
      <c r="X3814"/>
    </row>
    <row r="3815" spans="1:24" ht="27" x14ac:dyDescent="0.25">
      <c r="A3815" s="323">
        <v>5113</v>
      </c>
      <c r="B3815" s="323" t="s">
        <v>2475</v>
      </c>
      <c r="C3815" s="323" t="s">
        <v>1139</v>
      </c>
      <c r="D3815" s="323" t="s">
        <v>13</v>
      </c>
      <c r="E3815" s="323" t="s">
        <v>14</v>
      </c>
      <c r="F3815" s="323">
        <v>49887</v>
      </c>
      <c r="G3815" s="323">
        <v>49887</v>
      </c>
      <c r="H3815" s="323">
        <v>1</v>
      </c>
      <c r="I3815" s="23"/>
      <c r="P3815"/>
      <c r="Q3815"/>
      <c r="R3815"/>
      <c r="S3815"/>
      <c r="T3815"/>
      <c r="U3815"/>
      <c r="V3815"/>
      <c r="W3815"/>
      <c r="X3815"/>
    </row>
    <row r="3816" spans="1:24" x14ac:dyDescent="0.25">
      <c r="A3816" s="450" t="s">
        <v>112</v>
      </c>
      <c r="B3816" s="451"/>
      <c r="C3816" s="451"/>
      <c r="D3816" s="451"/>
      <c r="E3816" s="451"/>
      <c r="F3816" s="451"/>
      <c r="G3816" s="451"/>
      <c r="H3816" s="451"/>
      <c r="I3816" s="23"/>
      <c r="P3816"/>
      <c r="Q3816"/>
      <c r="R3816"/>
      <c r="S3816"/>
      <c r="T3816"/>
      <c r="U3816"/>
      <c r="V3816"/>
      <c r="W3816"/>
      <c r="X3816"/>
    </row>
    <row r="3817" spans="1:24" x14ac:dyDescent="0.25">
      <c r="A3817" s="452" t="s">
        <v>8</v>
      </c>
      <c r="B3817" s="453"/>
      <c r="C3817" s="453"/>
      <c r="D3817" s="453"/>
      <c r="E3817" s="453"/>
      <c r="F3817" s="453"/>
      <c r="G3817" s="453"/>
      <c r="H3817" s="453"/>
      <c r="I3817" s="23"/>
      <c r="P3817"/>
      <c r="Q3817"/>
      <c r="R3817"/>
      <c r="S3817"/>
      <c r="T3817"/>
      <c r="U3817"/>
      <c r="V3817"/>
      <c r="W3817"/>
      <c r="X3817"/>
    </row>
    <row r="3818" spans="1:24" ht="27" x14ac:dyDescent="0.25">
      <c r="A3818" s="361">
        <v>5129</v>
      </c>
      <c r="B3818" s="361" t="s">
        <v>3140</v>
      </c>
      <c r="C3818" s="361" t="s">
        <v>1678</v>
      </c>
      <c r="D3818" s="361" t="s">
        <v>288</v>
      </c>
      <c r="E3818" s="361" t="s">
        <v>10</v>
      </c>
      <c r="F3818" s="361">
        <v>350000</v>
      </c>
      <c r="G3818" s="361">
        <f>+F3818*H3818</f>
        <v>1050000</v>
      </c>
      <c r="H3818" s="361">
        <v>3</v>
      </c>
      <c r="I3818" s="23"/>
      <c r="P3818"/>
      <c r="Q3818"/>
      <c r="R3818"/>
      <c r="S3818"/>
      <c r="T3818"/>
      <c r="U3818"/>
      <c r="V3818"/>
      <c r="W3818"/>
      <c r="X3818"/>
    </row>
    <row r="3819" spans="1:24" ht="40.5" x14ac:dyDescent="0.25">
      <c r="A3819" s="361">
        <v>5129</v>
      </c>
      <c r="B3819" s="361" t="s">
        <v>2428</v>
      </c>
      <c r="C3819" s="361" t="s">
        <v>1634</v>
      </c>
      <c r="D3819" s="361" t="s">
        <v>15</v>
      </c>
      <c r="E3819" s="361" t="s">
        <v>10</v>
      </c>
      <c r="F3819" s="361">
        <v>360000</v>
      </c>
      <c r="G3819" s="361">
        <f>F3819*H3819</f>
        <v>1080000</v>
      </c>
      <c r="H3819" s="361">
        <v>3</v>
      </c>
      <c r="I3819" s="23"/>
      <c r="P3819"/>
      <c r="Q3819"/>
      <c r="R3819"/>
      <c r="S3819"/>
      <c r="T3819"/>
      <c r="U3819"/>
      <c r="V3819"/>
      <c r="W3819"/>
      <c r="X3819"/>
    </row>
    <row r="3820" spans="1:24" ht="40.5" x14ac:dyDescent="0.25">
      <c r="A3820" s="262">
        <v>5129</v>
      </c>
      <c r="B3820" s="361" t="s">
        <v>2429</v>
      </c>
      <c r="C3820" s="361" t="s">
        <v>1634</v>
      </c>
      <c r="D3820" s="361" t="s">
        <v>15</v>
      </c>
      <c r="E3820" s="361" t="s">
        <v>10</v>
      </c>
      <c r="F3820" s="361">
        <v>600000</v>
      </c>
      <c r="G3820" s="361">
        <f t="shared" ref="G3820:G3823" si="58">F3820*H3820</f>
        <v>1800000</v>
      </c>
      <c r="H3820" s="361">
        <v>3</v>
      </c>
      <c r="I3820" s="23"/>
      <c r="P3820"/>
      <c r="Q3820"/>
      <c r="R3820"/>
      <c r="S3820"/>
      <c r="T3820"/>
      <c r="U3820"/>
      <c r="V3820"/>
      <c r="W3820"/>
      <c r="X3820"/>
    </row>
    <row r="3821" spans="1:24" ht="40.5" x14ac:dyDescent="0.25">
      <c r="A3821" s="262">
        <v>5129</v>
      </c>
      <c r="B3821" s="323" t="s">
        <v>2430</v>
      </c>
      <c r="C3821" s="323" t="s">
        <v>1635</v>
      </c>
      <c r="D3821" s="262" t="s">
        <v>15</v>
      </c>
      <c r="E3821" s="262" t="s">
        <v>10</v>
      </c>
      <c r="F3821" s="323">
        <v>660000</v>
      </c>
      <c r="G3821" s="323">
        <f t="shared" si="58"/>
        <v>1980000</v>
      </c>
      <c r="H3821" s="323">
        <v>3</v>
      </c>
      <c r="I3821" s="23"/>
      <c r="P3821"/>
      <c r="Q3821"/>
      <c r="R3821"/>
      <c r="S3821"/>
      <c r="T3821"/>
      <c r="U3821"/>
      <c r="V3821"/>
      <c r="W3821"/>
      <c r="X3821"/>
    </row>
    <row r="3822" spans="1:24" x14ac:dyDescent="0.25">
      <c r="A3822" s="262">
        <v>5129</v>
      </c>
      <c r="B3822" s="323" t="s">
        <v>2431</v>
      </c>
      <c r="C3822" s="323" t="s">
        <v>1631</v>
      </c>
      <c r="D3822" s="262" t="s">
        <v>288</v>
      </c>
      <c r="E3822" s="262" t="s">
        <v>10</v>
      </c>
      <c r="F3822" s="323">
        <v>70000</v>
      </c>
      <c r="G3822" s="323">
        <f t="shared" si="58"/>
        <v>3570000</v>
      </c>
      <c r="H3822" s="323">
        <v>51</v>
      </c>
      <c r="I3822" s="23"/>
      <c r="P3822"/>
      <c r="Q3822"/>
      <c r="R3822"/>
      <c r="S3822"/>
      <c r="T3822"/>
      <c r="U3822"/>
      <c r="V3822"/>
      <c r="W3822"/>
      <c r="X3822"/>
    </row>
    <row r="3823" spans="1:24" x14ac:dyDescent="0.25">
      <c r="A3823" s="262">
        <v>5129</v>
      </c>
      <c r="B3823" s="323" t="s">
        <v>2432</v>
      </c>
      <c r="C3823" s="323" t="s">
        <v>1561</v>
      </c>
      <c r="D3823" s="262" t="s">
        <v>288</v>
      </c>
      <c r="E3823" s="262" t="s">
        <v>10</v>
      </c>
      <c r="F3823" s="323">
        <v>25000</v>
      </c>
      <c r="G3823" s="323">
        <f t="shared" si="58"/>
        <v>500000</v>
      </c>
      <c r="H3823" s="323">
        <v>20</v>
      </c>
      <c r="I3823" s="23"/>
      <c r="P3823"/>
      <c r="Q3823"/>
      <c r="R3823"/>
      <c r="S3823"/>
      <c r="T3823"/>
      <c r="U3823"/>
      <c r="V3823"/>
      <c r="W3823"/>
      <c r="X3823"/>
    </row>
    <row r="3824" spans="1:24" x14ac:dyDescent="0.25">
      <c r="A3824" s="452" t="s">
        <v>16</v>
      </c>
      <c r="B3824" s="453"/>
      <c r="C3824" s="453"/>
      <c r="D3824" s="453"/>
      <c r="E3824" s="453"/>
      <c r="F3824" s="453"/>
      <c r="G3824" s="453"/>
      <c r="H3824" s="453"/>
      <c r="I3824" s="23"/>
      <c r="P3824"/>
      <c r="Q3824"/>
      <c r="R3824"/>
      <c r="S3824"/>
      <c r="T3824"/>
      <c r="U3824"/>
      <c r="V3824"/>
      <c r="W3824"/>
      <c r="X3824"/>
    </row>
    <row r="3825" spans="1:24" ht="27" x14ac:dyDescent="0.25">
      <c r="A3825" s="447">
        <v>4251</v>
      </c>
      <c r="B3825" s="447" t="s">
        <v>4575</v>
      </c>
      <c r="C3825" s="447" t="s">
        <v>774</v>
      </c>
      <c r="D3825" s="447" t="s">
        <v>427</v>
      </c>
      <c r="E3825" s="447" t="s">
        <v>14</v>
      </c>
      <c r="F3825" s="447">
        <v>20561492</v>
      </c>
      <c r="G3825" s="447">
        <v>20561492</v>
      </c>
      <c r="H3825" s="447">
        <v>1</v>
      </c>
      <c r="I3825" s="23"/>
      <c r="P3825"/>
      <c r="Q3825"/>
      <c r="R3825"/>
      <c r="S3825"/>
      <c r="T3825"/>
      <c r="U3825"/>
      <c r="V3825"/>
      <c r="W3825"/>
      <c r="X3825"/>
    </row>
    <row r="3826" spans="1:24" ht="27" x14ac:dyDescent="0.25">
      <c r="A3826" s="447">
        <v>5112</v>
      </c>
      <c r="B3826" s="447" t="s">
        <v>4332</v>
      </c>
      <c r="C3826" s="447" t="s">
        <v>20</v>
      </c>
      <c r="D3826" s="447" t="s">
        <v>15</v>
      </c>
      <c r="E3826" s="447" t="s">
        <v>14</v>
      </c>
      <c r="F3826" s="447">
        <v>61354070</v>
      </c>
      <c r="G3826" s="447">
        <v>61354070</v>
      </c>
      <c r="H3826" s="447">
        <v>1</v>
      </c>
      <c r="I3826" s="23"/>
      <c r="P3826"/>
      <c r="Q3826"/>
      <c r="R3826"/>
      <c r="S3826"/>
      <c r="T3826"/>
      <c r="U3826"/>
      <c r="V3826"/>
      <c r="W3826"/>
      <c r="X3826"/>
    </row>
    <row r="3827" spans="1:24" ht="27" x14ac:dyDescent="0.25">
      <c r="A3827" s="365">
        <v>5112</v>
      </c>
      <c r="B3827" s="447" t="s">
        <v>3211</v>
      </c>
      <c r="C3827" s="447" t="s">
        <v>774</v>
      </c>
      <c r="D3827" s="447" t="s">
        <v>15</v>
      </c>
      <c r="E3827" s="447" t="s">
        <v>14</v>
      </c>
      <c r="F3827" s="447">
        <v>53079579</v>
      </c>
      <c r="G3827" s="447">
        <v>53079579</v>
      </c>
      <c r="H3827" s="447">
        <v>1</v>
      </c>
      <c r="I3827" s="23"/>
      <c r="P3827"/>
      <c r="Q3827"/>
      <c r="R3827"/>
      <c r="S3827"/>
      <c r="T3827"/>
      <c r="U3827"/>
      <c r="V3827"/>
      <c r="W3827"/>
      <c r="X3827"/>
    </row>
    <row r="3828" spans="1:24" ht="27" x14ac:dyDescent="0.25">
      <c r="A3828" s="323" t="s">
        <v>2026</v>
      </c>
      <c r="B3828" s="323" t="s">
        <v>2433</v>
      </c>
      <c r="C3828" s="323" t="s">
        <v>774</v>
      </c>
      <c r="D3828" s="323" t="s">
        <v>15</v>
      </c>
      <c r="E3828" s="323" t="s">
        <v>14</v>
      </c>
      <c r="F3828" s="323">
        <v>15200980</v>
      </c>
      <c r="G3828" s="323">
        <v>15200980</v>
      </c>
      <c r="H3828" s="323">
        <v>1</v>
      </c>
      <c r="I3828" s="23"/>
      <c r="P3828"/>
      <c r="Q3828"/>
      <c r="R3828"/>
      <c r="S3828"/>
      <c r="T3828"/>
      <c r="U3828"/>
      <c r="V3828"/>
      <c r="W3828"/>
      <c r="X3828"/>
    </row>
    <row r="3829" spans="1:24" ht="27" x14ac:dyDescent="0.25">
      <c r="A3829" s="323" t="s">
        <v>2026</v>
      </c>
      <c r="B3829" s="323" t="s">
        <v>2434</v>
      </c>
      <c r="C3829" s="323" t="s">
        <v>774</v>
      </c>
      <c r="D3829" s="323" t="s">
        <v>15</v>
      </c>
      <c r="E3829" s="323" t="s">
        <v>14</v>
      </c>
      <c r="F3829" s="323">
        <v>13725491</v>
      </c>
      <c r="G3829" s="323">
        <v>13725491</v>
      </c>
      <c r="H3829" s="323">
        <v>1</v>
      </c>
      <c r="I3829" s="23"/>
      <c r="P3829"/>
      <c r="Q3829"/>
      <c r="R3829"/>
      <c r="S3829"/>
      <c r="T3829"/>
      <c r="U3829"/>
      <c r="V3829"/>
      <c r="W3829"/>
      <c r="X3829"/>
    </row>
    <row r="3830" spans="1:24" ht="27" x14ac:dyDescent="0.25">
      <c r="A3830" s="323" t="s">
        <v>2026</v>
      </c>
      <c r="B3830" s="323" t="s">
        <v>2435</v>
      </c>
      <c r="C3830" s="323" t="s">
        <v>774</v>
      </c>
      <c r="D3830" s="323" t="s">
        <v>15</v>
      </c>
      <c r="E3830" s="323" t="s">
        <v>14</v>
      </c>
      <c r="F3830" s="323">
        <v>20588235</v>
      </c>
      <c r="G3830" s="323">
        <v>20588235</v>
      </c>
      <c r="H3830" s="323">
        <v>1</v>
      </c>
      <c r="I3830" s="23"/>
      <c r="P3830"/>
      <c r="Q3830"/>
      <c r="R3830"/>
      <c r="S3830"/>
      <c r="T3830"/>
      <c r="U3830"/>
      <c r="V3830"/>
      <c r="W3830"/>
      <c r="X3830"/>
    </row>
    <row r="3831" spans="1:24" ht="27" x14ac:dyDescent="0.25">
      <c r="A3831" s="323" t="s">
        <v>2447</v>
      </c>
      <c r="B3831" s="323" t="s">
        <v>2436</v>
      </c>
      <c r="C3831" s="323" t="s">
        <v>1020</v>
      </c>
      <c r="D3831" s="323" t="s">
        <v>15</v>
      </c>
      <c r="E3831" s="323" t="s">
        <v>14</v>
      </c>
      <c r="F3831" s="323">
        <v>61354070</v>
      </c>
      <c r="G3831" s="323">
        <v>61354070</v>
      </c>
      <c r="H3831" s="323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ht="27" x14ac:dyDescent="0.25">
      <c r="A3832" s="323" t="s">
        <v>2447</v>
      </c>
      <c r="B3832" s="323" t="s">
        <v>2437</v>
      </c>
      <c r="C3832" s="323" t="s">
        <v>1020</v>
      </c>
      <c r="D3832" s="323" t="s">
        <v>15</v>
      </c>
      <c r="E3832" s="323" t="s">
        <v>14</v>
      </c>
      <c r="F3832" s="323">
        <v>81843943</v>
      </c>
      <c r="G3832" s="323">
        <v>81843943</v>
      </c>
      <c r="H3832" s="323">
        <v>1</v>
      </c>
      <c r="I3832" s="23"/>
      <c r="P3832"/>
      <c r="Q3832"/>
      <c r="R3832"/>
      <c r="S3832"/>
      <c r="T3832"/>
      <c r="U3832"/>
      <c r="V3832"/>
      <c r="W3832"/>
      <c r="X3832"/>
    </row>
    <row r="3833" spans="1:24" ht="27" x14ac:dyDescent="0.25">
      <c r="A3833" s="323" t="s">
        <v>2447</v>
      </c>
      <c r="B3833" s="323" t="s">
        <v>2438</v>
      </c>
      <c r="C3833" s="323" t="s">
        <v>1020</v>
      </c>
      <c r="D3833" s="323" t="s">
        <v>15</v>
      </c>
      <c r="E3833" s="323" t="s">
        <v>14</v>
      </c>
      <c r="F3833" s="323">
        <v>31859988</v>
      </c>
      <c r="G3833" s="323">
        <v>31859988</v>
      </c>
      <c r="H3833" s="323">
        <v>1</v>
      </c>
      <c r="I3833" s="23"/>
      <c r="P3833"/>
      <c r="Q3833"/>
      <c r="R3833"/>
      <c r="S3833"/>
      <c r="T3833"/>
      <c r="U3833"/>
      <c r="V3833"/>
      <c r="W3833"/>
      <c r="X3833"/>
    </row>
    <row r="3834" spans="1:24" ht="27" x14ac:dyDescent="0.25">
      <c r="A3834" s="323" t="s">
        <v>2104</v>
      </c>
      <c r="B3834" s="323" t="s">
        <v>2439</v>
      </c>
      <c r="C3834" s="323" t="s">
        <v>1020</v>
      </c>
      <c r="D3834" s="323" t="s">
        <v>15</v>
      </c>
      <c r="E3834" s="323" t="s">
        <v>14</v>
      </c>
      <c r="F3834" s="323">
        <v>23129565</v>
      </c>
      <c r="G3834" s="323">
        <v>23129565</v>
      </c>
      <c r="H3834" s="323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ht="27" x14ac:dyDescent="0.25">
      <c r="A3835" s="323" t="s">
        <v>2104</v>
      </c>
      <c r="B3835" s="323" t="s">
        <v>2440</v>
      </c>
      <c r="C3835" s="323" t="s">
        <v>1020</v>
      </c>
      <c r="D3835" s="323" t="s">
        <v>15</v>
      </c>
      <c r="E3835" s="323" t="s">
        <v>14</v>
      </c>
      <c r="F3835" s="323">
        <v>35996735</v>
      </c>
      <c r="G3835" s="323">
        <v>35996735</v>
      </c>
      <c r="H3835" s="323">
        <v>1</v>
      </c>
      <c r="I3835" s="23"/>
      <c r="P3835"/>
      <c r="Q3835"/>
      <c r="R3835"/>
      <c r="S3835"/>
      <c r="T3835"/>
      <c r="U3835"/>
      <c r="V3835"/>
      <c r="W3835"/>
      <c r="X3835"/>
    </row>
    <row r="3836" spans="1:24" ht="27" x14ac:dyDescent="0.25">
      <c r="A3836" s="323" t="s">
        <v>2104</v>
      </c>
      <c r="B3836" s="323" t="s">
        <v>2441</v>
      </c>
      <c r="C3836" s="323" t="s">
        <v>1020</v>
      </c>
      <c r="D3836" s="323" t="s">
        <v>15</v>
      </c>
      <c r="E3836" s="323" t="s">
        <v>14</v>
      </c>
      <c r="F3836" s="323">
        <v>36958912</v>
      </c>
      <c r="G3836" s="323">
        <v>36958912</v>
      </c>
      <c r="H3836" s="323">
        <v>1</v>
      </c>
      <c r="I3836" s="23"/>
      <c r="P3836"/>
      <c r="Q3836"/>
      <c r="R3836"/>
      <c r="S3836"/>
      <c r="T3836"/>
      <c r="U3836"/>
      <c r="V3836"/>
      <c r="W3836"/>
      <c r="X3836"/>
    </row>
    <row r="3837" spans="1:24" ht="27" x14ac:dyDescent="0.25">
      <c r="A3837" s="323" t="s">
        <v>2104</v>
      </c>
      <c r="B3837" s="323" t="s">
        <v>2442</v>
      </c>
      <c r="C3837" s="323" t="s">
        <v>1020</v>
      </c>
      <c r="D3837" s="323" t="s">
        <v>15</v>
      </c>
      <c r="E3837" s="323" t="s">
        <v>14</v>
      </c>
      <c r="F3837" s="323">
        <v>5562294</v>
      </c>
      <c r="G3837" s="323">
        <v>5562294</v>
      </c>
      <c r="H3837" s="323">
        <v>1</v>
      </c>
      <c r="I3837" s="23"/>
      <c r="P3837"/>
      <c r="Q3837"/>
      <c r="R3837"/>
      <c r="S3837"/>
      <c r="T3837"/>
      <c r="U3837"/>
      <c r="V3837"/>
      <c r="W3837"/>
      <c r="X3837"/>
    </row>
    <row r="3838" spans="1:24" ht="27" x14ac:dyDescent="0.25">
      <c r="A3838" s="323" t="s">
        <v>2104</v>
      </c>
      <c r="B3838" s="323" t="s">
        <v>2443</v>
      </c>
      <c r="C3838" s="323" t="s">
        <v>1020</v>
      </c>
      <c r="D3838" s="323" t="s">
        <v>15</v>
      </c>
      <c r="E3838" s="323" t="s">
        <v>14</v>
      </c>
      <c r="F3838" s="323">
        <v>8705595</v>
      </c>
      <c r="G3838" s="323">
        <v>8705595</v>
      </c>
      <c r="H3838" s="323">
        <v>1</v>
      </c>
      <c r="I3838" s="23"/>
      <c r="P3838"/>
      <c r="Q3838"/>
      <c r="R3838"/>
      <c r="S3838"/>
      <c r="T3838"/>
      <c r="U3838"/>
      <c r="V3838"/>
      <c r="W3838"/>
      <c r="X3838"/>
    </row>
    <row r="3839" spans="1:24" ht="27" x14ac:dyDescent="0.25">
      <c r="A3839" s="323" t="s">
        <v>2104</v>
      </c>
      <c r="B3839" s="323" t="s">
        <v>2444</v>
      </c>
      <c r="C3839" s="323" t="s">
        <v>1020</v>
      </c>
      <c r="D3839" s="323" t="s">
        <v>15</v>
      </c>
      <c r="E3839" s="323" t="s">
        <v>14</v>
      </c>
      <c r="F3839" s="323">
        <v>10304588</v>
      </c>
      <c r="G3839" s="323">
        <v>10304588</v>
      </c>
      <c r="H3839" s="323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ht="27" x14ac:dyDescent="0.25">
      <c r="A3840" s="323" t="s">
        <v>2104</v>
      </c>
      <c r="B3840" s="323" t="s">
        <v>2445</v>
      </c>
      <c r="C3840" s="323" t="s">
        <v>1020</v>
      </c>
      <c r="D3840" s="323" t="s">
        <v>15</v>
      </c>
      <c r="E3840" s="323" t="s">
        <v>14</v>
      </c>
      <c r="F3840" s="323">
        <v>45468360</v>
      </c>
      <c r="G3840" s="323">
        <v>45468360</v>
      </c>
      <c r="H3840" s="323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ht="27" x14ac:dyDescent="0.25">
      <c r="A3841" s="323" t="s">
        <v>2104</v>
      </c>
      <c r="B3841" s="323" t="s">
        <v>2446</v>
      </c>
      <c r="C3841" s="323" t="s">
        <v>1020</v>
      </c>
      <c r="D3841" s="323" t="s">
        <v>15</v>
      </c>
      <c r="E3841" s="323" t="s">
        <v>14</v>
      </c>
      <c r="F3841" s="323">
        <v>63526755</v>
      </c>
      <c r="G3841" s="323">
        <v>63526755</v>
      </c>
      <c r="H3841" s="323">
        <v>1</v>
      </c>
      <c r="I3841" s="23"/>
      <c r="P3841"/>
      <c r="Q3841"/>
      <c r="R3841"/>
      <c r="S3841"/>
      <c r="T3841"/>
      <c r="U3841"/>
      <c r="V3841"/>
      <c r="W3841"/>
      <c r="X3841"/>
    </row>
    <row r="3842" spans="1:24" ht="15" customHeight="1" x14ac:dyDescent="0.25">
      <c r="A3842" s="470" t="s">
        <v>12</v>
      </c>
      <c r="B3842" s="471"/>
      <c r="C3842" s="471"/>
      <c r="D3842" s="471"/>
      <c r="E3842" s="471"/>
      <c r="F3842" s="471"/>
      <c r="G3842" s="471"/>
      <c r="H3842" s="472"/>
      <c r="I3842" s="23"/>
      <c r="P3842"/>
      <c r="Q3842"/>
      <c r="R3842"/>
      <c r="S3842"/>
      <c r="T3842"/>
      <c r="U3842"/>
      <c r="V3842"/>
      <c r="W3842"/>
      <c r="X3842"/>
    </row>
    <row r="3843" spans="1:24" ht="27" x14ac:dyDescent="0.25">
      <c r="A3843" s="447">
        <v>4251</v>
      </c>
      <c r="B3843" s="447" t="s">
        <v>4574</v>
      </c>
      <c r="C3843" s="447" t="s">
        <v>500</v>
      </c>
      <c r="D3843" s="447" t="s">
        <v>1258</v>
      </c>
      <c r="E3843" s="447" t="s">
        <v>14</v>
      </c>
      <c r="F3843" s="447">
        <v>411229</v>
      </c>
      <c r="G3843" s="447">
        <v>411229</v>
      </c>
      <c r="H3843" s="447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ht="27" x14ac:dyDescent="0.25">
      <c r="A3844" s="433">
        <v>4251</v>
      </c>
      <c r="B3844" s="447" t="s">
        <v>4394</v>
      </c>
      <c r="C3844" s="447" t="s">
        <v>500</v>
      </c>
      <c r="D3844" s="447" t="s">
        <v>15</v>
      </c>
      <c r="E3844" s="447" t="s">
        <v>14</v>
      </c>
      <c r="F3844" s="447">
        <v>274509</v>
      </c>
      <c r="G3844" s="447">
        <v>274509</v>
      </c>
      <c r="H3844" s="447">
        <v>1</v>
      </c>
      <c r="I3844" s="23"/>
      <c r="P3844"/>
      <c r="Q3844"/>
      <c r="R3844"/>
      <c r="S3844"/>
      <c r="T3844"/>
      <c r="U3844"/>
      <c r="V3844"/>
      <c r="W3844"/>
      <c r="X3844"/>
    </row>
    <row r="3845" spans="1:24" ht="27" x14ac:dyDescent="0.25">
      <c r="A3845" s="433">
        <v>5112</v>
      </c>
      <c r="B3845" s="433" t="s">
        <v>4333</v>
      </c>
      <c r="C3845" s="433" t="s">
        <v>500</v>
      </c>
      <c r="D3845" s="433" t="s">
        <v>15</v>
      </c>
      <c r="E3845" s="433" t="s">
        <v>14</v>
      </c>
      <c r="F3845" s="433">
        <v>1095177</v>
      </c>
      <c r="G3845" s="433">
        <v>1095177</v>
      </c>
      <c r="H3845" s="433">
        <v>1</v>
      </c>
      <c r="I3845" s="23"/>
      <c r="P3845"/>
      <c r="Q3845"/>
      <c r="R3845"/>
      <c r="S3845"/>
      <c r="T3845"/>
      <c r="U3845"/>
      <c r="V3845"/>
      <c r="W3845"/>
      <c r="X3845"/>
    </row>
    <row r="3846" spans="1:24" ht="27" x14ac:dyDescent="0.25">
      <c r="A3846" s="430">
        <v>5112</v>
      </c>
      <c r="B3846" s="433" t="s">
        <v>4334</v>
      </c>
      <c r="C3846" s="433" t="s">
        <v>1139</v>
      </c>
      <c r="D3846" s="433" t="s">
        <v>13</v>
      </c>
      <c r="E3846" s="433" t="s">
        <v>14</v>
      </c>
      <c r="F3846" s="433">
        <v>328553</v>
      </c>
      <c r="G3846" s="433">
        <v>328553</v>
      </c>
      <c r="H3846" s="433">
        <v>1</v>
      </c>
      <c r="I3846" s="23"/>
      <c r="P3846"/>
      <c r="Q3846"/>
      <c r="R3846"/>
      <c r="S3846"/>
      <c r="T3846"/>
      <c r="U3846"/>
      <c r="V3846"/>
      <c r="W3846"/>
      <c r="X3846"/>
    </row>
    <row r="3847" spans="1:24" ht="27" x14ac:dyDescent="0.25">
      <c r="A3847" s="433">
        <v>5112</v>
      </c>
      <c r="B3847" s="433" t="s">
        <v>3209</v>
      </c>
      <c r="C3847" s="433" t="s">
        <v>500</v>
      </c>
      <c r="D3847" s="433" t="s">
        <v>15</v>
      </c>
      <c r="E3847" s="433" t="s">
        <v>14</v>
      </c>
      <c r="F3847" s="433">
        <v>1044411</v>
      </c>
      <c r="G3847" s="433">
        <v>1044411</v>
      </c>
      <c r="H3847" s="433">
        <v>1</v>
      </c>
      <c r="I3847" s="23"/>
      <c r="P3847"/>
      <c r="Q3847"/>
      <c r="R3847"/>
      <c r="S3847"/>
      <c r="T3847"/>
      <c r="U3847"/>
      <c r="V3847"/>
      <c r="W3847"/>
      <c r="X3847"/>
    </row>
    <row r="3848" spans="1:24" ht="27" x14ac:dyDescent="0.25">
      <c r="A3848" s="430">
        <v>5112</v>
      </c>
      <c r="B3848" s="430" t="s">
        <v>3210</v>
      </c>
      <c r="C3848" s="430" t="s">
        <v>1139</v>
      </c>
      <c r="D3848" s="430" t="s">
        <v>13</v>
      </c>
      <c r="E3848" s="430" t="s">
        <v>14</v>
      </c>
      <c r="F3848" s="430">
        <v>313323</v>
      </c>
      <c r="G3848" s="430">
        <v>313323</v>
      </c>
      <c r="H3848" s="430">
        <v>1</v>
      </c>
      <c r="I3848" s="23"/>
      <c r="P3848"/>
      <c r="Q3848"/>
      <c r="R3848"/>
      <c r="S3848"/>
      <c r="T3848"/>
      <c r="U3848"/>
      <c r="V3848"/>
      <c r="W3848"/>
      <c r="X3848"/>
    </row>
    <row r="3849" spans="1:24" ht="27" x14ac:dyDescent="0.25">
      <c r="A3849" s="430" t="s">
        <v>2026</v>
      </c>
      <c r="B3849" s="430" t="s">
        <v>2448</v>
      </c>
      <c r="C3849" s="430" t="s">
        <v>500</v>
      </c>
      <c r="D3849" s="430" t="s">
        <v>15</v>
      </c>
      <c r="E3849" s="430" t="s">
        <v>14</v>
      </c>
      <c r="F3849" s="430">
        <v>304020</v>
      </c>
      <c r="G3849" s="430">
        <v>304020</v>
      </c>
      <c r="H3849" s="430">
        <v>1</v>
      </c>
      <c r="I3849" s="23"/>
      <c r="P3849"/>
      <c r="Q3849"/>
      <c r="R3849"/>
      <c r="S3849"/>
      <c r="T3849"/>
      <c r="U3849"/>
      <c r="V3849"/>
      <c r="W3849"/>
      <c r="X3849"/>
    </row>
    <row r="3850" spans="1:24" ht="27" x14ac:dyDescent="0.25">
      <c r="A3850" s="365" t="s">
        <v>2447</v>
      </c>
      <c r="B3850" s="365" t="s">
        <v>2449</v>
      </c>
      <c r="C3850" s="365" t="s">
        <v>500</v>
      </c>
      <c r="D3850" s="365" t="s">
        <v>15</v>
      </c>
      <c r="E3850" s="365" t="s">
        <v>14</v>
      </c>
      <c r="F3850" s="365">
        <v>1095177</v>
      </c>
      <c r="G3850" s="365">
        <v>1095177</v>
      </c>
      <c r="H3850" s="365">
        <v>1</v>
      </c>
      <c r="I3850" s="23"/>
      <c r="P3850"/>
      <c r="Q3850"/>
      <c r="R3850"/>
      <c r="S3850"/>
      <c r="T3850"/>
      <c r="U3850"/>
      <c r="V3850"/>
      <c r="W3850"/>
      <c r="X3850"/>
    </row>
    <row r="3851" spans="1:24" ht="27" x14ac:dyDescent="0.25">
      <c r="A3851" s="323" t="s">
        <v>2447</v>
      </c>
      <c r="B3851" s="323" t="s">
        <v>2450</v>
      </c>
      <c r="C3851" s="323" t="s">
        <v>500</v>
      </c>
      <c r="D3851" s="323" t="s">
        <v>15</v>
      </c>
      <c r="E3851" s="323" t="s">
        <v>14</v>
      </c>
      <c r="F3851" s="323">
        <v>1456491</v>
      </c>
      <c r="G3851" s="323">
        <v>1456491</v>
      </c>
      <c r="H3851" s="323">
        <v>1</v>
      </c>
      <c r="I3851" s="23"/>
      <c r="P3851"/>
      <c r="Q3851"/>
      <c r="R3851"/>
      <c r="S3851"/>
      <c r="T3851"/>
      <c r="U3851"/>
      <c r="V3851"/>
      <c r="W3851"/>
      <c r="X3851"/>
    </row>
    <row r="3852" spans="1:24" ht="27" x14ac:dyDescent="0.25">
      <c r="A3852" s="323" t="s">
        <v>2447</v>
      </c>
      <c r="B3852" s="323" t="s">
        <v>2451</v>
      </c>
      <c r="C3852" s="323" t="s">
        <v>500</v>
      </c>
      <c r="D3852" s="323" t="s">
        <v>15</v>
      </c>
      <c r="E3852" s="323" t="s">
        <v>14</v>
      </c>
      <c r="F3852" s="323">
        <v>626887</v>
      </c>
      <c r="G3852" s="323">
        <v>626887</v>
      </c>
      <c r="H3852" s="323">
        <v>1</v>
      </c>
      <c r="I3852" s="23"/>
      <c r="P3852"/>
      <c r="Q3852"/>
      <c r="R3852"/>
      <c r="S3852"/>
      <c r="T3852"/>
      <c r="U3852"/>
      <c r="V3852"/>
      <c r="W3852"/>
      <c r="X3852"/>
    </row>
    <row r="3853" spans="1:24" ht="27" x14ac:dyDescent="0.25">
      <c r="A3853" s="323" t="s">
        <v>2104</v>
      </c>
      <c r="B3853" s="323" t="s">
        <v>2452</v>
      </c>
      <c r="C3853" s="323" t="s">
        <v>500</v>
      </c>
      <c r="D3853" s="323" t="s">
        <v>15</v>
      </c>
      <c r="E3853" s="323" t="s">
        <v>14</v>
      </c>
      <c r="F3853" s="323">
        <v>634303</v>
      </c>
      <c r="G3853" s="323">
        <v>634303</v>
      </c>
      <c r="H3853" s="323">
        <v>1</v>
      </c>
      <c r="I3853" s="23"/>
      <c r="P3853"/>
      <c r="Q3853"/>
      <c r="R3853"/>
      <c r="S3853"/>
      <c r="T3853"/>
      <c r="U3853"/>
      <c r="V3853"/>
      <c r="W3853"/>
      <c r="X3853"/>
    </row>
    <row r="3854" spans="1:24" ht="27" x14ac:dyDescent="0.25">
      <c r="A3854" s="323" t="s">
        <v>2104</v>
      </c>
      <c r="B3854" s="323" t="s">
        <v>2453</v>
      </c>
      <c r="C3854" s="323" t="s">
        <v>500</v>
      </c>
      <c r="D3854" s="323" t="s">
        <v>15</v>
      </c>
      <c r="E3854" s="323" t="s">
        <v>14</v>
      </c>
      <c r="F3854" s="323">
        <v>727215</v>
      </c>
      <c r="G3854" s="323">
        <v>727215</v>
      </c>
      <c r="H3854" s="323">
        <v>1</v>
      </c>
      <c r="I3854" s="23"/>
      <c r="P3854"/>
      <c r="Q3854"/>
      <c r="R3854"/>
      <c r="S3854"/>
      <c r="T3854"/>
      <c r="U3854"/>
      <c r="V3854"/>
      <c r="W3854"/>
      <c r="X3854"/>
    </row>
    <row r="3855" spans="1:24" ht="27" x14ac:dyDescent="0.25">
      <c r="A3855" s="323" t="s">
        <v>2104</v>
      </c>
      <c r="B3855" s="323" t="s">
        <v>2454</v>
      </c>
      <c r="C3855" s="323" t="s">
        <v>500</v>
      </c>
      <c r="D3855" s="323" t="s">
        <v>15</v>
      </c>
      <c r="E3855" s="323" t="s">
        <v>14</v>
      </c>
      <c r="F3855" s="323">
        <v>108911</v>
      </c>
      <c r="G3855" s="323">
        <v>108911</v>
      </c>
      <c r="H3855" s="323">
        <v>1</v>
      </c>
      <c r="I3855" s="23"/>
      <c r="P3855"/>
      <c r="Q3855"/>
      <c r="R3855"/>
      <c r="S3855"/>
      <c r="T3855"/>
      <c r="U3855"/>
      <c r="V3855"/>
      <c r="W3855"/>
      <c r="X3855"/>
    </row>
    <row r="3856" spans="1:24" ht="27" x14ac:dyDescent="0.25">
      <c r="A3856" s="323" t="s">
        <v>2104</v>
      </c>
      <c r="B3856" s="323" t="s">
        <v>2455</v>
      </c>
      <c r="C3856" s="323" t="s">
        <v>500</v>
      </c>
      <c r="D3856" s="323" t="s">
        <v>15</v>
      </c>
      <c r="E3856" s="323" t="s">
        <v>14</v>
      </c>
      <c r="F3856" s="323">
        <v>452883</v>
      </c>
      <c r="G3856" s="323">
        <v>452883</v>
      </c>
      <c r="H3856" s="323">
        <v>1</v>
      </c>
      <c r="I3856" s="23"/>
      <c r="P3856"/>
      <c r="Q3856"/>
      <c r="R3856"/>
      <c r="S3856"/>
      <c r="T3856"/>
      <c r="U3856"/>
      <c r="V3856"/>
      <c r="W3856"/>
      <c r="X3856"/>
    </row>
    <row r="3857" spans="1:24" ht="27" x14ac:dyDescent="0.25">
      <c r="A3857" s="323" t="s">
        <v>2104</v>
      </c>
      <c r="B3857" s="323" t="s">
        <v>2456</v>
      </c>
      <c r="C3857" s="323" t="s">
        <v>500</v>
      </c>
      <c r="D3857" s="323" t="s">
        <v>15</v>
      </c>
      <c r="E3857" s="323" t="s">
        <v>14</v>
      </c>
      <c r="F3857" s="323">
        <v>170458</v>
      </c>
      <c r="G3857" s="323">
        <v>170458</v>
      </c>
      <c r="H3857" s="323">
        <v>1</v>
      </c>
      <c r="I3857" s="23"/>
      <c r="P3857"/>
      <c r="Q3857"/>
      <c r="R3857"/>
      <c r="S3857"/>
      <c r="T3857"/>
      <c r="U3857"/>
      <c r="V3857"/>
      <c r="W3857"/>
      <c r="X3857"/>
    </row>
    <row r="3858" spans="1:24" ht="27" x14ac:dyDescent="0.25">
      <c r="A3858" s="323" t="s">
        <v>2104</v>
      </c>
      <c r="B3858" s="323" t="s">
        <v>2457</v>
      </c>
      <c r="C3858" s="323" t="s">
        <v>500</v>
      </c>
      <c r="D3858" s="323" t="s">
        <v>15</v>
      </c>
      <c r="E3858" s="323" t="s">
        <v>14</v>
      </c>
      <c r="F3858" s="323">
        <v>201767</v>
      </c>
      <c r="G3858" s="323">
        <v>201767</v>
      </c>
      <c r="H3858" s="323">
        <v>1</v>
      </c>
      <c r="I3858" s="23"/>
      <c r="P3858"/>
      <c r="Q3858"/>
      <c r="R3858"/>
      <c r="S3858"/>
      <c r="T3858"/>
      <c r="U3858"/>
      <c r="V3858"/>
      <c r="W3858"/>
      <c r="X3858"/>
    </row>
    <row r="3859" spans="1:24" ht="27" x14ac:dyDescent="0.25">
      <c r="A3859" s="323" t="s">
        <v>2104</v>
      </c>
      <c r="B3859" s="323" t="s">
        <v>2458</v>
      </c>
      <c r="C3859" s="323" t="s">
        <v>500</v>
      </c>
      <c r="D3859" s="323" t="s">
        <v>15</v>
      </c>
      <c r="E3859" s="323" t="s">
        <v>14</v>
      </c>
      <c r="F3859" s="323">
        <v>894650</v>
      </c>
      <c r="G3859" s="323">
        <v>894650</v>
      </c>
      <c r="H3859" s="323">
        <v>1</v>
      </c>
      <c r="I3859" s="23"/>
      <c r="P3859"/>
      <c r="Q3859"/>
      <c r="R3859"/>
      <c r="S3859"/>
      <c r="T3859"/>
      <c r="U3859"/>
      <c r="V3859"/>
      <c r="W3859"/>
      <c r="X3859"/>
    </row>
    <row r="3860" spans="1:24" ht="27" x14ac:dyDescent="0.25">
      <c r="A3860" s="323" t="s">
        <v>2104</v>
      </c>
      <c r="B3860" s="323" t="s">
        <v>2459</v>
      </c>
      <c r="C3860" s="323" t="s">
        <v>500</v>
      </c>
      <c r="D3860" s="323" t="s">
        <v>15</v>
      </c>
      <c r="E3860" s="323" t="s">
        <v>14</v>
      </c>
      <c r="F3860" s="323">
        <v>1130520</v>
      </c>
      <c r="G3860" s="323">
        <v>1130520</v>
      </c>
      <c r="H3860" s="323">
        <v>1</v>
      </c>
      <c r="I3860" s="23"/>
      <c r="P3860"/>
      <c r="Q3860"/>
      <c r="R3860"/>
      <c r="S3860"/>
      <c r="T3860"/>
      <c r="U3860"/>
      <c r="V3860"/>
      <c r="W3860"/>
      <c r="X3860"/>
    </row>
    <row r="3861" spans="1:24" ht="27" x14ac:dyDescent="0.25">
      <c r="A3861" s="323" t="s">
        <v>2104</v>
      </c>
      <c r="B3861" s="323" t="s">
        <v>2460</v>
      </c>
      <c r="C3861" s="323" t="s">
        <v>500</v>
      </c>
      <c r="D3861" s="323" t="s">
        <v>15</v>
      </c>
      <c r="E3861" s="323" t="s">
        <v>14</v>
      </c>
      <c r="F3861" s="323">
        <v>274509</v>
      </c>
      <c r="G3861" s="323">
        <v>274509</v>
      </c>
      <c r="H3861" s="323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ht="27" x14ac:dyDescent="0.25">
      <c r="A3862" s="323" t="s">
        <v>2026</v>
      </c>
      <c r="B3862" s="323" t="s">
        <v>2461</v>
      </c>
      <c r="C3862" s="323" t="s">
        <v>500</v>
      </c>
      <c r="D3862" s="323" t="s">
        <v>15</v>
      </c>
      <c r="E3862" s="323" t="s">
        <v>14</v>
      </c>
      <c r="F3862" s="323">
        <v>411765</v>
      </c>
      <c r="G3862" s="323">
        <v>411765</v>
      </c>
      <c r="H3862" s="323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ht="27" x14ac:dyDescent="0.25">
      <c r="A3863" s="323" t="s">
        <v>2447</v>
      </c>
      <c r="B3863" s="323" t="s">
        <v>2462</v>
      </c>
      <c r="C3863" s="323" t="s">
        <v>1139</v>
      </c>
      <c r="D3863" s="323" t="s">
        <v>13</v>
      </c>
      <c r="E3863" s="323" t="s">
        <v>14</v>
      </c>
      <c r="F3863" s="323">
        <v>328.553</v>
      </c>
      <c r="G3863" s="323">
        <v>328.553</v>
      </c>
      <c r="H3863" s="323">
        <v>1</v>
      </c>
      <c r="I3863" s="23"/>
      <c r="P3863"/>
      <c r="Q3863"/>
      <c r="R3863"/>
      <c r="S3863"/>
      <c r="T3863"/>
      <c r="U3863"/>
      <c r="V3863"/>
      <c r="W3863"/>
      <c r="X3863"/>
    </row>
    <row r="3864" spans="1:24" ht="27" x14ac:dyDescent="0.25">
      <c r="A3864" s="323" t="s">
        <v>2447</v>
      </c>
      <c r="B3864" s="323" t="s">
        <v>2463</v>
      </c>
      <c r="C3864" s="323" t="s">
        <v>1139</v>
      </c>
      <c r="D3864" s="323" t="s">
        <v>13</v>
      </c>
      <c r="E3864" s="323" t="s">
        <v>14</v>
      </c>
      <c r="F3864" s="323">
        <v>485.49700000000001</v>
      </c>
      <c r="G3864" s="323">
        <v>485.49700000000001</v>
      </c>
      <c r="H3864" s="323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ht="27" x14ac:dyDescent="0.25">
      <c r="A3865" s="323" t="s">
        <v>2447</v>
      </c>
      <c r="B3865" s="323" t="s">
        <v>2464</v>
      </c>
      <c r="C3865" s="323" t="s">
        <v>1139</v>
      </c>
      <c r="D3865" s="323" t="s">
        <v>13</v>
      </c>
      <c r="E3865" s="323" t="s">
        <v>14</v>
      </c>
      <c r="F3865" s="323">
        <v>188.066</v>
      </c>
      <c r="G3865" s="323">
        <v>188.066</v>
      </c>
      <c r="H3865" s="323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ht="27" x14ac:dyDescent="0.25">
      <c r="A3866" s="323" t="s">
        <v>2104</v>
      </c>
      <c r="B3866" s="323" t="s">
        <v>2465</v>
      </c>
      <c r="C3866" s="323" t="s">
        <v>1139</v>
      </c>
      <c r="D3866" s="323" t="s">
        <v>13</v>
      </c>
      <c r="E3866" s="323" t="s">
        <v>14</v>
      </c>
      <c r="F3866" s="323">
        <v>135.86500000000001</v>
      </c>
      <c r="G3866" s="323">
        <v>135.86500000000001</v>
      </c>
      <c r="H3866" s="323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ht="27" x14ac:dyDescent="0.25">
      <c r="A3867" s="323" t="s">
        <v>2104</v>
      </c>
      <c r="B3867" s="323" t="s">
        <v>2466</v>
      </c>
      <c r="C3867" s="323" t="s">
        <v>1139</v>
      </c>
      <c r="D3867" s="323" t="s">
        <v>13</v>
      </c>
      <c r="E3867" s="323" t="s">
        <v>14</v>
      </c>
      <c r="F3867" s="323">
        <v>190.291</v>
      </c>
      <c r="G3867" s="323">
        <v>190.291</v>
      </c>
      <c r="H3867" s="323">
        <v>1</v>
      </c>
      <c r="I3867" s="23"/>
      <c r="P3867"/>
      <c r="Q3867"/>
      <c r="R3867"/>
      <c r="S3867"/>
      <c r="T3867"/>
      <c r="U3867"/>
      <c r="V3867"/>
      <c r="W3867"/>
      <c r="X3867"/>
    </row>
    <row r="3868" spans="1:24" ht="27" x14ac:dyDescent="0.25">
      <c r="A3868" s="323" t="s">
        <v>2104</v>
      </c>
      <c r="B3868" s="323" t="s">
        <v>2467</v>
      </c>
      <c r="C3868" s="323" t="s">
        <v>1139</v>
      </c>
      <c r="D3868" s="323" t="s">
        <v>13</v>
      </c>
      <c r="E3868" s="323" t="s">
        <v>14</v>
      </c>
      <c r="F3868" s="323">
        <v>218.16499999999999</v>
      </c>
      <c r="G3868" s="323">
        <v>218.16499999999999</v>
      </c>
      <c r="H3868" s="323">
        <v>1</v>
      </c>
      <c r="I3868" s="23"/>
      <c r="P3868"/>
      <c r="Q3868"/>
      <c r="R3868"/>
      <c r="S3868"/>
      <c r="T3868"/>
      <c r="U3868"/>
      <c r="V3868"/>
      <c r="W3868"/>
      <c r="X3868"/>
    </row>
    <row r="3869" spans="1:24" ht="27" x14ac:dyDescent="0.25">
      <c r="A3869" s="323" t="s">
        <v>2104</v>
      </c>
      <c r="B3869" s="323" t="s">
        <v>2468</v>
      </c>
      <c r="C3869" s="323" t="s">
        <v>1139</v>
      </c>
      <c r="D3869" s="323" t="s">
        <v>13</v>
      </c>
      <c r="E3869" s="323" t="s">
        <v>14</v>
      </c>
      <c r="F3869" s="323">
        <v>32.673000000000002</v>
      </c>
      <c r="G3869" s="323">
        <v>32.673000000000002</v>
      </c>
      <c r="H3869" s="323">
        <v>1</v>
      </c>
      <c r="I3869" s="23"/>
      <c r="P3869"/>
      <c r="Q3869"/>
      <c r="R3869"/>
      <c r="S3869"/>
      <c r="T3869"/>
      <c r="U3869"/>
      <c r="V3869"/>
      <c r="W3869"/>
      <c r="X3869"/>
    </row>
    <row r="3870" spans="1:24" ht="27" x14ac:dyDescent="0.25">
      <c r="A3870" s="323" t="s">
        <v>2104</v>
      </c>
      <c r="B3870" s="323" t="s">
        <v>2469</v>
      </c>
      <c r="C3870" s="323" t="s">
        <v>1139</v>
      </c>
      <c r="D3870" s="323" t="s">
        <v>13</v>
      </c>
      <c r="E3870" s="323" t="s">
        <v>14</v>
      </c>
      <c r="F3870" s="323">
        <v>51.137</v>
      </c>
      <c r="G3870" s="323">
        <v>51.137</v>
      </c>
      <c r="H3870" s="323">
        <v>1</v>
      </c>
      <c r="I3870" s="23"/>
      <c r="P3870"/>
      <c r="Q3870"/>
      <c r="R3870"/>
      <c r="S3870"/>
      <c r="T3870"/>
      <c r="U3870"/>
      <c r="V3870"/>
      <c r="W3870"/>
      <c r="X3870"/>
    </row>
    <row r="3871" spans="1:24" ht="27" x14ac:dyDescent="0.25">
      <c r="A3871" s="323" t="s">
        <v>2104</v>
      </c>
      <c r="B3871" s="323" t="s">
        <v>2470</v>
      </c>
      <c r="C3871" s="323" t="s">
        <v>1139</v>
      </c>
      <c r="D3871" s="323" t="s">
        <v>13</v>
      </c>
      <c r="E3871" s="323" t="s">
        <v>14</v>
      </c>
      <c r="F3871" s="323">
        <v>60.53</v>
      </c>
      <c r="G3871" s="323">
        <v>60.53</v>
      </c>
      <c r="H3871" s="323">
        <v>1</v>
      </c>
      <c r="I3871" s="23"/>
      <c r="P3871"/>
      <c r="Q3871"/>
      <c r="R3871"/>
      <c r="S3871"/>
      <c r="T3871"/>
      <c r="U3871"/>
      <c r="V3871"/>
      <c r="W3871"/>
      <c r="X3871"/>
    </row>
    <row r="3872" spans="1:24" ht="27" x14ac:dyDescent="0.25">
      <c r="A3872" s="323" t="s">
        <v>2104</v>
      </c>
      <c r="B3872" s="323" t="s">
        <v>2471</v>
      </c>
      <c r="C3872" s="323" t="s">
        <v>1139</v>
      </c>
      <c r="D3872" s="323" t="s">
        <v>13</v>
      </c>
      <c r="E3872" s="323" t="s">
        <v>14</v>
      </c>
      <c r="F3872" s="323">
        <v>268.39499999999998</v>
      </c>
      <c r="G3872" s="323">
        <v>268.39499999999998</v>
      </c>
      <c r="H3872" s="323">
        <v>1</v>
      </c>
      <c r="I3872" s="23"/>
      <c r="P3872"/>
      <c r="Q3872"/>
      <c r="R3872"/>
      <c r="S3872"/>
      <c r="T3872"/>
      <c r="U3872"/>
      <c r="V3872"/>
      <c r="W3872"/>
      <c r="X3872"/>
    </row>
    <row r="3873" spans="1:24" ht="27" x14ac:dyDescent="0.25">
      <c r="A3873" s="323" t="s">
        <v>2104</v>
      </c>
      <c r="B3873" s="323" t="s">
        <v>2472</v>
      </c>
      <c r="C3873" s="323" t="s">
        <v>1139</v>
      </c>
      <c r="D3873" s="323" t="s">
        <v>13</v>
      </c>
      <c r="E3873" s="323" t="s">
        <v>14</v>
      </c>
      <c r="F3873" s="323">
        <v>376.84</v>
      </c>
      <c r="G3873" s="323">
        <v>376.84</v>
      </c>
      <c r="H3873" s="323">
        <v>1</v>
      </c>
      <c r="I3873" s="23"/>
      <c r="P3873"/>
      <c r="Q3873"/>
      <c r="R3873"/>
      <c r="S3873"/>
      <c r="T3873"/>
      <c r="U3873"/>
      <c r="V3873"/>
      <c r="W3873"/>
      <c r="X3873"/>
    </row>
    <row r="3874" spans="1:24" x14ac:dyDescent="0.25">
      <c r="A3874" s="323"/>
      <c r="B3874" s="324"/>
      <c r="C3874" s="324"/>
      <c r="D3874" s="324"/>
      <c r="E3874" s="324"/>
      <c r="F3874" s="324"/>
      <c r="G3874" s="324"/>
      <c r="H3874" s="324"/>
      <c r="I3874" s="23"/>
      <c r="P3874"/>
      <c r="Q3874"/>
      <c r="R3874"/>
      <c r="S3874"/>
      <c r="T3874"/>
      <c r="U3874"/>
      <c r="V3874"/>
      <c r="W3874"/>
      <c r="X3874"/>
    </row>
    <row r="3875" spans="1:24" x14ac:dyDescent="0.25">
      <c r="A3875" s="320"/>
      <c r="B3875" s="321"/>
      <c r="C3875" s="321"/>
      <c r="D3875" s="321"/>
      <c r="E3875" s="321"/>
      <c r="F3875" s="321"/>
      <c r="G3875" s="321"/>
      <c r="H3875" s="321"/>
      <c r="I3875" s="23"/>
      <c r="P3875"/>
      <c r="Q3875"/>
      <c r="R3875"/>
      <c r="S3875"/>
      <c r="T3875"/>
      <c r="U3875"/>
      <c r="V3875"/>
      <c r="W3875"/>
      <c r="X3875"/>
    </row>
    <row r="3876" spans="1:24" x14ac:dyDescent="0.25">
      <c r="A3876" s="320"/>
      <c r="B3876" s="321"/>
      <c r="C3876" s="321"/>
      <c r="D3876" s="321"/>
      <c r="E3876" s="321"/>
      <c r="F3876" s="321"/>
      <c r="G3876" s="321"/>
      <c r="H3876" s="321"/>
      <c r="I3876" s="23"/>
      <c r="P3876"/>
      <c r="Q3876"/>
      <c r="R3876"/>
      <c r="S3876"/>
      <c r="T3876"/>
      <c r="U3876"/>
      <c r="V3876"/>
      <c r="W3876"/>
      <c r="X3876"/>
    </row>
    <row r="3877" spans="1:24" x14ac:dyDescent="0.25">
      <c r="A3877" s="320"/>
      <c r="B3877" s="321"/>
      <c r="C3877" s="321"/>
      <c r="D3877" s="321"/>
      <c r="E3877" s="321"/>
      <c r="F3877" s="321"/>
      <c r="G3877" s="321"/>
      <c r="H3877" s="321"/>
      <c r="I3877" s="23"/>
      <c r="P3877"/>
      <c r="Q3877"/>
      <c r="R3877"/>
      <c r="S3877"/>
      <c r="T3877"/>
      <c r="U3877"/>
      <c r="V3877"/>
      <c r="W3877"/>
      <c r="X3877"/>
    </row>
    <row r="3878" spans="1:24" x14ac:dyDescent="0.25">
      <c r="A3878" s="320"/>
      <c r="B3878" s="321"/>
      <c r="C3878" s="321"/>
      <c r="D3878" s="321"/>
      <c r="E3878" s="321"/>
      <c r="F3878" s="321"/>
      <c r="G3878" s="321"/>
      <c r="H3878" s="321"/>
      <c r="I3878" s="23"/>
      <c r="P3878"/>
      <c r="Q3878"/>
      <c r="R3878"/>
      <c r="S3878"/>
      <c r="T3878"/>
      <c r="U3878"/>
      <c r="V3878"/>
      <c r="W3878"/>
      <c r="X3878"/>
    </row>
    <row r="3879" spans="1:24" x14ac:dyDescent="0.25">
      <c r="A3879" s="320"/>
      <c r="B3879" s="321"/>
      <c r="C3879" s="321"/>
      <c r="D3879" s="321"/>
      <c r="E3879" s="321"/>
      <c r="F3879" s="321"/>
      <c r="G3879" s="321"/>
      <c r="H3879" s="321"/>
      <c r="I3879" s="23"/>
      <c r="P3879"/>
      <c r="Q3879"/>
      <c r="R3879"/>
      <c r="S3879"/>
      <c r="T3879"/>
      <c r="U3879"/>
      <c r="V3879"/>
      <c r="W3879"/>
      <c r="X3879"/>
    </row>
    <row r="3880" spans="1:24" x14ac:dyDescent="0.25">
      <c r="A3880" s="320"/>
      <c r="B3880" s="321"/>
      <c r="C3880" s="321"/>
      <c r="D3880" s="321"/>
      <c r="E3880" s="321"/>
      <c r="F3880" s="321"/>
      <c r="G3880" s="321"/>
      <c r="H3880" s="321"/>
      <c r="I3880" s="23"/>
      <c r="P3880"/>
      <c r="Q3880"/>
      <c r="R3880"/>
      <c r="S3880"/>
      <c r="T3880"/>
      <c r="U3880"/>
      <c r="V3880"/>
      <c r="W3880"/>
      <c r="X3880"/>
    </row>
    <row r="3881" spans="1:24" x14ac:dyDescent="0.25">
      <c r="A3881" s="320"/>
      <c r="B3881" s="321"/>
      <c r="C3881" s="321"/>
      <c r="D3881" s="321"/>
      <c r="E3881" s="321"/>
      <c r="F3881" s="321"/>
      <c r="G3881" s="321"/>
      <c r="H3881" s="321"/>
      <c r="I3881" s="23"/>
      <c r="P3881"/>
      <c r="Q3881"/>
      <c r="R3881"/>
      <c r="S3881"/>
      <c r="T3881"/>
      <c r="U3881"/>
      <c r="V3881"/>
      <c r="W3881"/>
      <c r="X3881"/>
    </row>
    <row r="3882" spans="1:24" x14ac:dyDescent="0.25">
      <c r="A3882" s="320"/>
      <c r="B3882" s="321"/>
      <c r="C3882" s="321"/>
      <c r="D3882" s="321"/>
      <c r="E3882" s="321"/>
      <c r="F3882" s="321"/>
      <c r="G3882" s="321"/>
      <c r="H3882" s="321"/>
      <c r="I3882" s="23"/>
      <c r="P3882"/>
      <c r="Q3882"/>
      <c r="R3882"/>
      <c r="S3882"/>
      <c r="T3882"/>
      <c r="U3882"/>
      <c r="V3882"/>
      <c r="W3882"/>
      <c r="X3882"/>
    </row>
    <row r="3883" spans="1:24" x14ac:dyDescent="0.25">
      <c r="A3883" s="450" t="s">
        <v>766</v>
      </c>
      <c r="B3883" s="451"/>
      <c r="C3883" s="451"/>
      <c r="D3883" s="451"/>
      <c r="E3883" s="451"/>
      <c r="F3883" s="451"/>
      <c r="G3883" s="451"/>
      <c r="H3883" s="451"/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452" t="s">
        <v>12</v>
      </c>
      <c r="B3884" s="453"/>
      <c r="C3884" s="453"/>
      <c r="D3884" s="453"/>
      <c r="E3884" s="453"/>
      <c r="F3884" s="453"/>
      <c r="G3884" s="453"/>
      <c r="H3884" s="453"/>
      <c r="I3884" s="23"/>
      <c r="P3884"/>
      <c r="Q3884"/>
      <c r="R3884"/>
      <c r="S3884"/>
      <c r="T3884"/>
      <c r="U3884"/>
      <c r="V3884"/>
      <c r="W3884"/>
      <c r="X3884"/>
    </row>
    <row r="3885" spans="1:24" x14ac:dyDescent="0.25">
      <c r="A3885" s="360">
        <v>4239</v>
      </c>
      <c r="B3885" s="360" t="s">
        <v>767</v>
      </c>
      <c r="C3885" s="360" t="s">
        <v>32</v>
      </c>
      <c r="D3885" s="360" t="s">
        <v>13</v>
      </c>
      <c r="E3885" s="360" t="s">
        <v>14</v>
      </c>
      <c r="F3885" s="360">
        <v>500000</v>
      </c>
      <c r="G3885" s="360">
        <v>500000</v>
      </c>
      <c r="H3885" s="360">
        <v>1</v>
      </c>
      <c r="I3885" s="23"/>
      <c r="P3885"/>
      <c r="Q3885"/>
      <c r="R3885"/>
      <c r="S3885"/>
      <c r="T3885"/>
      <c r="U3885"/>
      <c r="V3885"/>
      <c r="W3885"/>
      <c r="X3885"/>
    </row>
    <row r="3886" spans="1:24" x14ac:dyDescent="0.25">
      <c r="A3886" s="202">
        <v>4239</v>
      </c>
      <c r="B3886" s="360" t="s">
        <v>767</v>
      </c>
      <c r="C3886" s="360" t="s">
        <v>32</v>
      </c>
      <c r="D3886" s="360" t="s">
        <v>13</v>
      </c>
      <c r="E3886" s="360" t="s">
        <v>14</v>
      </c>
      <c r="F3886" s="360">
        <v>0</v>
      </c>
      <c r="G3886" s="360">
        <v>0</v>
      </c>
      <c r="H3886" s="360">
        <v>1</v>
      </c>
      <c r="I3886" s="23"/>
      <c r="P3886"/>
      <c r="Q3886"/>
      <c r="R3886"/>
      <c r="S3886"/>
      <c r="T3886"/>
      <c r="U3886"/>
      <c r="V3886"/>
      <c r="W3886"/>
      <c r="X3886"/>
    </row>
    <row r="3887" spans="1:24" x14ac:dyDescent="0.25">
      <c r="A3887" s="450" t="s">
        <v>768</v>
      </c>
      <c r="B3887" s="451"/>
      <c r="C3887" s="451"/>
      <c r="D3887" s="451"/>
      <c r="E3887" s="451"/>
      <c r="F3887" s="451"/>
      <c r="G3887" s="451"/>
      <c r="H3887" s="451"/>
      <c r="I3887" s="23"/>
      <c r="P3887"/>
      <c r="Q3887"/>
      <c r="R3887"/>
      <c r="S3887"/>
      <c r="T3887"/>
      <c r="U3887"/>
      <c r="V3887"/>
      <c r="W3887"/>
      <c r="X3887"/>
    </row>
    <row r="3888" spans="1:24" x14ac:dyDescent="0.25">
      <c r="A3888" s="452" t="s">
        <v>12</v>
      </c>
      <c r="B3888" s="453"/>
      <c r="C3888" s="453"/>
      <c r="D3888" s="453"/>
      <c r="E3888" s="453"/>
      <c r="F3888" s="453"/>
      <c r="G3888" s="453"/>
      <c r="H3888" s="453"/>
      <c r="I3888" s="23"/>
      <c r="P3888"/>
      <c r="Q3888"/>
      <c r="R3888"/>
      <c r="S3888"/>
      <c r="T3888"/>
      <c r="U3888"/>
      <c r="V3888"/>
      <c r="W3888"/>
      <c r="X3888"/>
    </row>
    <row r="3889" spans="1:24" x14ac:dyDescent="0.25">
      <c r="A3889" s="360"/>
      <c r="B3889" s="360"/>
      <c r="C3889" s="360"/>
      <c r="D3889" s="360"/>
      <c r="E3889" s="360"/>
      <c r="F3889" s="360"/>
      <c r="G3889" s="360"/>
      <c r="H3889" s="360"/>
      <c r="I3889" s="23"/>
      <c r="P3889"/>
      <c r="Q3889"/>
      <c r="R3889"/>
      <c r="S3889"/>
      <c r="T3889"/>
      <c r="U3889"/>
      <c r="V3889"/>
      <c r="W3889"/>
      <c r="X3889"/>
    </row>
    <row r="3890" spans="1:24" x14ac:dyDescent="0.25">
      <c r="A3890" s="360">
        <v>4239</v>
      </c>
      <c r="B3890" s="360" t="s">
        <v>765</v>
      </c>
      <c r="C3890" s="360" t="s">
        <v>32</v>
      </c>
      <c r="D3890" s="360" t="s">
        <v>13</v>
      </c>
      <c r="E3890" s="360" t="s">
        <v>14</v>
      </c>
      <c r="F3890" s="360">
        <v>1200000</v>
      </c>
      <c r="G3890" s="360">
        <v>1200000</v>
      </c>
      <c r="H3890" s="360">
        <v>1</v>
      </c>
      <c r="I3890" s="23"/>
      <c r="P3890"/>
      <c r="Q3890"/>
      <c r="R3890"/>
      <c r="S3890"/>
      <c r="T3890"/>
      <c r="U3890"/>
      <c r="V3890"/>
      <c r="W3890"/>
      <c r="X3890"/>
    </row>
    <row r="3891" spans="1:24" x14ac:dyDescent="0.25">
      <c r="A3891" s="494" t="s">
        <v>311</v>
      </c>
      <c r="B3891" s="495"/>
      <c r="C3891" s="495"/>
      <c r="D3891" s="495"/>
      <c r="E3891" s="495"/>
      <c r="F3891" s="495"/>
      <c r="G3891" s="495"/>
      <c r="H3891" s="495"/>
      <c r="I3891" s="23"/>
      <c r="P3891"/>
      <c r="Q3891"/>
      <c r="R3891"/>
      <c r="S3891"/>
      <c r="T3891"/>
      <c r="U3891"/>
      <c r="V3891"/>
      <c r="W3891"/>
      <c r="X3891"/>
    </row>
    <row r="3892" spans="1:24" x14ac:dyDescent="0.25">
      <c r="A3892" s="454" t="s">
        <v>159</v>
      </c>
      <c r="B3892" s="455"/>
      <c r="C3892" s="455"/>
      <c r="D3892" s="455"/>
      <c r="E3892" s="455"/>
      <c r="F3892" s="455"/>
      <c r="G3892" s="455"/>
      <c r="H3892" s="455"/>
      <c r="I3892" s="23"/>
      <c r="P3892"/>
      <c r="Q3892"/>
      <c r="R3892"/>
      <c r="S3892"/>
      <c r="T3892"/>
      <c r="U3892"/>
      <c r="V3892"/>
      <c r="W3892"/>
      <c r="X3892"/>
    </row>
    <row r="3893" spans="1:24" x14ac:dyDescent="0.25">
      <c r="A3893" s="452" t="s">
        <v>8</v>
      </c>
      <c r="B3893" s="453"/>
      <c r="C3893" s="453"/>
      <c r="D3893" s="453"/>
      <c r="E3893" s="453"/>
      <c r="F3893" s="453"/>
      <c r="G3893" s="453"/>
      <c r="H3893" s="453"/>
      <c r="I3893" s="23"/>
      <c r="P3893"/>
      <c r="Q3893"/>
      <c r="R3893"/>
      <c r="S3893"/>
      <c r="T3893"/>
      <c r="U3893"/>
      <c r="V3893"/>
      <c r="W3893"/>
      <c r="X3893"/>
    </row>
    <row r="3894" spans="1:24" x14ac:dyDescent="0.25">
      <c r="A3894" s="447">
        <v>4264</v>
      </c>
      <c r="B3894" s="447" t="s">
        <v>4563</v>
      </c>
      <c r="C3894" s="447" t="s">
        <v>266</v>
      </c>
      <c r="D3894" s="447" t="s">
        <v>9</v>
      </c>
      <c r="E3894" s="447" t="s">
        <v>11</v>
      </c>
      <c r="F3894" s="447">
        <v>480</v>
      </c>
      <c r="G3894" s="447">
        <f>+F3894*H3894</f>
        <v>2280000</v>
      </c>
      <c r="H3894" s="447">
        <v>4750</v>
      </c>
      <c r="I3894" s="23"/>
      <c r="P3894"/>
      <c r="Q3894"/>
      <c r="R3894"/>
      <c r="S3894"/>
      <c r="T3894"/>
      <c r="U3894"/>
      <c r="V3894"/>
      <c r="W3894"/>
      <c r="X3894"/>
    </row>
    <row r="3895" spans="1:24" x14ac:dyDescent="0.25">
      <c r="A3895" s="447">
        <v>4261</v>
      </c>
      <c r="B3895" s="447" t="s">
        <v>3736</v>
      </c>
      <c r="C3895" s="447" t="s">
        <v>3737</v>
      </c>
      <c r="D3895" s="447" t="s">
        <v>9</v>
      </c>
      <c r="E3895" s="447" t="s">
        <v>10</v>
      </c>
      <c r="F3895" s="447">
        <v>5000</v>
      </c>
      <c r="G3895" s="447">
        <f>+F3895*H3895</f>
        <v>10000</v>
      </c>
      <c r="H3895" s="447">
        <v>2</v>
      </c>
      <c r="I3895" s="23"/>
      <c r="P3895"/>
      <c r="Q3895"/>
      <c r="R3895"/>
      <c r="S3895"/>
      <c r="T3895"/>
      <c r="U3895"/>
      <c r="V3895"/>
      <c r="W3895"/>
      <c r="X3895"/>
    </row>
    <row r="3896" spans="1:24" x14ac:dyDescent="0.25">
      <c r="A3896" s="389">
        <v>4261</v>
      </c>
      <c r="B3896" s="447" t="s">
        <v>3738</v>
      </c>
      <c r="C3896" s="447" t="s">
        <v>1742</v>
      </c>
      <c r="D3896" s="447" t="s">
        <v>9</v>
      </c>
      <c r="E3896" s="447" t="s">
        <v>899</v>
      </c>
      <c r="F3896" s="447">
        <v>500</v>
      </c>
      <c r="G3896" s="447">
        <f t="shared" ref="G3896:G3922" si="59">+F3896*H3896</f>
        <v>10000</v>
      </c>
      <c r="H3896" s="447">
        <v>20</v>
      </c>
      <c r="I3896" s="23"/>
      <c r="P3896"/>
      <c r="Q3896"/>
      <c r="R3896"/>
      <c r="S3896"/>
      <c r="T3896"/>
      <c r="U3896"/>
      <c r="V3896"/>
      <c r="W3896"/>
      <c r="X3896"/>
    </row>
    <row r="3897" spans="1:24" ht="27" x14ac:dyDescent="0.25">
      <c r="A3897" s="389">
        <v>4261</v>
      </c>
      <c r="B3897" s="389" t="s">
        <v>3739</v>
      </c>
      <c r="C3897" s="389" t="s">
        <v>45</v>
      </c>
      <c r="D3897" s="389" t="s">
        <v>9</v>
      </c>
      <c r="E3897" s="389" t="s">
        <v>10</v>
      </c>
      <c r="F3897" s="389">
        <v>400</v>
      </c>
      <c r="G3897" s="389">
        <f t="shared" si="59"/>
        <v>14000</v>
      </c>
      <c r="H3897" s="389">
        <v>35</v>
      </c>
      <c r="I3897" s="23"/>
      <c r="P3897"/>
      <c r="Q3897"/>
      <c r="R3897"/>
      <c r="S3897"/>
      <c r="T3897"/>
      <c r="U3897"/>
      <c r="V3897"/>
      <c r="W3897"/>
      <c r="X3897"/>
    </row>
    <row r="3898" spans="1:24" ht="27" x14ac:dyDescent="0.25">
      <c r="A3898" s="389">
        <v>4261</v>
      </c>
      <c r="B3898" s="389" t="s">
        <v>3740</v>
      </c>
      <c r="C3898" s="389" t="s">
        <v>45</v>
      </c>
      <c r="D3898" s="389" t="s">
        <v>9</v>
      </c>
      <c r="E3898" s="389" t="s">
        <v>10</v>
      </c>
      <c r="F3898" s="389">
        <v>1100</v>
      </c>
      <c r="G3898" s="389">
        <f t="shared" si="59"/>
        <v>27500</v>
      </c>
      <c r="H3898" s="389">
        <v>25</v>
      </c>
      <c r="I3898" s="23"/>
      <c r="P3898"/>
      <c r="Q3898"/>
      <c r="R3898"/>
      <c r="S3898"/>
      <c r="T3898"/>
      <c r="U3898"/>
      <c r="V3898"/>
      <c r="W3898"/>
      <c r="X3898"/>
    </row>
    <row r="3899" spans="1:24" x14ac:dyDescent="0.25">
      <c r="A3899" s="389">
        <v>4261</v>
      </c>
      <c r="B3899" s="389" t="s">
        <v>3741</v>
      </c>
      <c r="C3899" s="389" t="s">
        <v>1538</v>
      </c>
      <c r="D3899" s="389" t="s">
        <v>9</v>
      </c>
      <c r="E3899" s="389" t="s">
        <v>11</v>
      </c>
      <c r="F3899" s="389">
        <v>120</v>
      </c>
      <c r="G3899" s="389">
        <f t="shared" si="59"/>
        <v>1800</v>
      </c>
      <c r="H3899" s="389">
        <v>15</v>
      </c>
      <c r="I3899" s="23"/>
      <c r="P3899"/>
      <c r="Q3899"/>
      <c r="R3899"/>
      <c r="S3899"/>
      <c r="T3899"/>
      <c r="U3899"/>
      <c r="V3899"/>
      <c r="W3899"/>
      <c r="X3899"/>
    </row>
    <row r="3900" spans="1:24" x14ac:dyDescent="0.25">
      <c r="A3900" s="389">
        <v>4261</v>
      </c>
      <c r="B3900" s="389" t="s">
        <v>3742</v>
      </c>
      <c r="C3900" s="389" t="s">
        <v>853</v>
      </c>
      <c r="D3900" s="389" t="s">
        <v>9</v>
      </c>
      <c r="E3900" s="389" t="s">
        <v>10</v>
      </c>
      <c r="F3900" s="389">
        <v>8000</v>
      </c>
      <c r="G3900" s="389">
        <f t="shared" si="59"/>
        <v>120000</v>
      </c>
      <c r="H3900" s="389">
        <v>15</v>
      </c>
      <c r="I3900" s="23"/>
      <c r="P3900"/>
      <c r="Q3900"/>
      <c r="R3900"/>
      <c r="S3900"/>
      <c r="T3900"/>
      <c r="U3900"/>
      <c r="V3900"/>
      <c r="W3900"/>
      <c r="X3900"/>
    </row>
    <row r="3901" spans="1:24" x14ac:dyDescent="0.25">
      <c r="A3901" s="389">
        <v>4261</v>
      </c>
      <c r="B3901" s="389" t="s">
        <v>3743</v>
      </c>
      <c r="C3901" s="389" t="s">
        <v>1548</v>
      </c>
      <c r="D3901" s="389" t="s">
        <v>9</v>
      </c>
      <c r="E3901" s="389" t="s">
        <v>10</v>
      </c>
      <c r="F3901" s="389">
        <v>1800</v>
      </c>
      <c r="G3901" s="389">
        <f t="shared" si="59"/>
        <v>9000</v>
      </c>
      <c r="H3901" s="389">
        <v>5</v>
      </c>
      <c r="I3901" s="23"/>
      <c r="P3901"/>
      <c r="Q3901"/>
      <c r="R3901"/>
      <c r="S3901"/>
      <c r="T3901"/>
      <c r="U3901"/>
      <c r="V3901"/>
      <c r="W3901"/>
      <c r="X3901"/>
    </row>
    <row r="3902" spans="1:24" x14ac:dyDescent="0.25">
      <c r="A3902" s="389">
        <v>4261</v>
      </c>
      <c r="B3902" s="389" t="s">
        <v>3744</v>
      </c>
      <c r="C3902" s="389" t="s">
        <v>1550</v>
      </c>
      <c r="D3902" s="389" t="s">
        <v>9</v>
      </c>
      <c r="E3902" s="389" t="s">
        <v>10</v>
      </c>
      <c r="F3902" s="389">
        <v>3500</v>
      </c>
      <c r="G3902" s="389">
        <f t="shared" si="59"/>
        <v>17500</v>
      </c>
      <c r="H3902" s="389">
        <v>5</v>
      </c>
      <c r="I3902" s="23"/>
      <c r="P3902"/>
      <c r="Q3902"/>
      <c r="R3902"/>
      <c r="S3902"/>
      <c r="T3902"/>
      <c r="U3902"/>
      <c r="V3902"/>
      <c r="W3902"/>
      <c r="X3902"/>
    </row>
    <row r="3903" spans="1:24" x14ac:dyDescent="0.25">
      <c r="A3903" s="389">
        <v>4261</v>
      </c>
      <c r="B3903" s="389" t="s">
        <v>3745</v>
      </c>
      <c r="C3903" s="389" t="s">
        <v>1554</v>
      </c>
      <c r="D3903" s="389" t="s">
        <v>9</v>
      </c>
      <c r="E3903" s="389" t="s">
        <v>10</v>
      </c>
      <c r="F3903" s="389">
        <v>120</v>
      </c>
      <c r="G3903" s="389">
        <f t="shared" si="59"/>
        <v>36000</v>
      </c>
      <c r="H3903" s="389">
        <v>300</v>
      </c>
      <c r="I3903" s="23"/>
      <c r="P3903"/>
      <c r="Q3903"/>
      <c r="R3903"/>
      <c r="S3903"/>
      <c r="T3903"/>
      <c r="U3903"/>
      <c r="V3903"/>
      <c r="W3903"/>
      <c r="X3903"/>
    </row>
    <row r="3904" spans="1:24" x14ac:dyDescent="0.25">
      <c r="A3904" s="389">
        <v>4261</v>
      </c>
      <c r="B3904" s="389" t="s">
        <v>3746</v>
      </c>
      <c r="C3904" s="389" t="s">
        <v>1558</v>
      </c>
      <c r="D3904" s="389" t="s">
        <v>9</v>
      </c>
      <c r="E3904" s="389" t="s">
        <v>10</v>
      </c>
      <c r="F3904" s="389">
        <v>300</v>
      </c>
      <c r="G3904" s="389">
        <f t="shared" si="59"/>
        <v>1200</v>
      </c>
      <c r="H3904" s="389">
        <v>4</v>
      </c>
      <c r="I3904" s="23"/>
      <c r="P3904"/>
      <c r="Q3904"/>
      <c r="R3904"/>
      <c r="S3904"/>
      <c r="T3904"/>
      <c r="U3904"/>
      <c r="V3904"/>
      <c r="W3904"/>
      <c r="X3904"/>
    </row>
    <row r="3905" spans="1:24" x14ac:dyDescent="0.25">
      <c r="A3905" s="389">
        <v>4261</v>
      </c>
      <c r="B3905" s="389" t="s">
        <v>3747</v>
      </c>
      <c r="C3905" s="389" t="s">
        <v>1559</v>
      </c>
      <c r="D3905" s="389" t="s">
        <v>9</v>
      </c>
      <c r="E3905" s="389" t="s">
        <v>10</v>
      </c>
      <c r="F3905" s="389">
        <v>500</v>
      </c>
      <c r="G3905" s="389">
        <f t="shared" si="59"/>
        <v>1000</v>
      </c>
      <c r="H3905" s="389">
        <v>2</v>
      </c>
      <c r="I3905" s="23"/>
      <c r="P3905"/>
      <c r="Q3905"/>
      <c r="R3905"/>
      <c r="S3905"/>
      <c r="T3905"/>
      <c r="U3905"/>
      <c r="V3905"/>
      <c r="W3905"/>
      <c r="X3905"/>
    </row>
    <row r="3906" spans="1:24" x14ac:dyDescent="0.25">
      <c r="A3906" s="389">
        <v>4261</v>
      </c>
      <c r="B3906" s="389" t="s">
        <v>3748</v>
      </c>
      <c r="C3906" s="389" t="s">
        <v>1559</v>
      </c>
      <c r="D3906" s="389" t="s">
        <v>9</v>
      </c>
      <c r="E3906" s="389" t="s">
        <v>10</v>
      </c>
      <c r="F3906" s="389">
        <v>700</v>
      </c>
      <c r="G3906" s="389">
        <f t="shared" si="59"/>
        <v>1400</v>
      </c>
      <c r="H3906" s="389">
        <v>2</v>
      </c>
      <c r="I3906" s="23"/>
      <c r="P3906"/>
      <c r="Q3906"/>
      <c r="R3906"/>
      <c r="S3906"/>
      <c r="T3906"/>
      <c r="U3906"/>
      <c r="V3906"/>
      <c r="W3906"/>
      <c r="X3906"/>
    </row>
    <row r="3907" spans="1:24" x14ac:dyDescent="0.25">
      <c r="A3907" s="389">
        <v>4261</v>
      </c>
      <c r="B3907" s="389" t="s">
        <v>3749</v>
      </c>
      <c r="C3907" s="389" t="s">
        <v>1559</v>
      </c>
      <c r="D3907" s="389" t="s">
        <v>9</v>
      </c>
      <c r="E3907" s="389" t="s">
        <v>10</v>
      </c>
      <c r="F3907" s="389">
        <v>800</v>
      </c>
      <c r="G3907" s="389">
        <f t="shared" si="59"/>
        <v>800</v>
      </c>
      <c r="H3907" s="389">
        <v>1</v>
      </c>
      <c r="I3907" s="23"/>
      <c r="P3907"/>
      <c r="Q3907"/>
      <c r="R3907"/>
      <c r="S3907"/>
      <c r="T3907"/>
      <c r="U3907"/>
      <c r="V3907"/>
      <c r="W3907"/>
      <c r="X3907"/>
    </row>
    <row r="3908" spans="1:24" x14ac:dyDescent="0.25">
      <c r="A3908" s="389">
        <v>4261</v>
      </c>
      <c r="B3908" s="389" t="s">
        <v>3750</v>
      </c>
      <c r="C3908" s="389" t="s">
        <v>1562</v>
      </c>
      <c r="D3908" s="389" t="s">
        <v>9</v>
      </c>
      <c r="E3908" s="389" t="s">
        <v>10</v>
      </c>
      <c r="F3908" s="389">
        <v>120</v>
      </c>
      <c r="G3908" s="389">
        <f t="shared" si="59"/>
        <v>96000</v>
      </c>
      <c r="H3908" s="389">
        <v>800</v>
      </c>
      <c r="I3908" s="23"/>
      <c r="P3908"/>
      <c r="Q3908"/>
      <c r="R3908"/>
      <c r="S3908"/>
      <c r="T3908"/>
      <c r="U3908"/>
      <c r="V3908"/>
      <c r="W3908"/>
      <c r="X3908"/>
    </row>
    <row r="3909" spans="1:24" x14ac:dyDescent="0.25">
      <c r="A3909" s="389">
        <v>4261</v>
      </c>
      <c r="B3909" s="389" t="s">
        <v>3751</v>
      </c>
      <c r="C3909" s="389" t="s">
        <v>3752</v>
      </c>
      <c r="D3909" s="389" t="s">
        <v>9</v>
      </c>
      <c r="E3909" s="389" t="s">
        <v>900</v>
      </c>
      <c r="F3909" s="389">
        <v>5000</v>
      </c>
      <c r="G3909" s="389">
        <f t="shared" si="59"/>
        <v>10000</v>
      </c>
      <c r="H3909" s="389">
        <v>2</v>
      </c>
      <c r="I3909" s="23"/>
      <c r="P3909"/>
      <c r="Q3909"/>
      <c r="R3909"/>
      <c r="S3909"/>
      <c r="T3909"/>
      <c r="U3909"/>
      <c r="V3909"/>
      <c r="W3909"/>
      <c r="X3909"/>
    </row>
    <row r="3910" spans="1:24" x14ac:dyDescent="0.25">
      <c r="A3910" s="389">
        <v>4261</v>
      </c>
      <c r="B3910" s="389" t="s">
        <v>3753</v>
      </c>
      <c r="C3910" s="389" t="s">
        <v>1563</v>
      </c>
      <c r="D3910" s="389" t="s">
        <v>9</v>
      </c>
      <c r="E3910" s="389" t="s">
        <v>10</v>
      </c>
      <c r="F3910" s="389">
        <v>1000</v>
      </c>
      <c r="G3910" s="389">
        <f t="shared" si="59"/>
        <v>6000</v>
      </c>
      <c r="H3910" s="389">
        <v>6</v>
      </c>
      <c r="I3910" s="23"/>
      <c r="P3910"/>
      <c r="Q3910"/>
      <c r="R3910"/>
      <c r="S3910"/>
      <c r="T3910"/>
      <c r="U3910"/>
      <c r="V3910"/>
      <c r="W3910"/>
      <c r="X3910"/>
    </row>
    <row r="3911" spans="1:24" ht="27" x14ac:dyDescent="0.25">
      <c r="A3911" s="389">
        <v>4261</v>
      </c>
      <c r="B3911" s="389" t="s">
        <v>3754</v>
      </c>
      <c r="C3911" s="389" t="s">
        <v>3755</v>
      </c>
      <c r="D3911" s="389" t="s">
        <v>9</v>
      </c>
      <c r="E3911" s="389" t="s">
        <v>10</v>
      </c>
      <c r="F3911" s="389">
        <v>700</v>
      </c>
      <c r="G3911" s="389">
        <f t="shared" si="59"/>
        <v>4200</v>
      </c>
      <c r="H3911" s="389">
        <v>6</v>
      </c>
      <c r="I3911" s="23"/>
      <c r="P3911"/>
      <c r="Q3911"/>
      <c r="R3911"/>
      <c r="S3911"/>
      <c r="T3911"/>
      <c r="U3911"/>
      <c r="V3911"/>
      <c r="W3911"/>
      <c r="X3911"/>
    </row>
    <row r="3912" spans="1:24" x14ac:dyDescent="0.25">
      <c r="A3912" s="389">
        <v>4261</v>
      </c>
      <c r="B3912" s="389" t="s">
        <v>3756</v>
      </c>
      <c r="C3912" s="389" t="s">
        <v>1570</v>
      </c>
      <c r="D3912" s="389" t="s">
        <v>9</v>
      </c>
      <c r="E3912" s="389" t="s">
        <v>11</v>
      </c>
      <c r="F3912" s="389">
        <v>400</v>
      </c>
      <c r="G3912" s="389">
        <f t="shared" si="59"/>
        <v>28000</v>
      </c>
      <c r="H3912" s="389">
        <v>70</v>
      </c>
      <c r="I3912" s="23"/>
      <c r="P3912"/>
      <c r="Q3912"/>
      <c r="R3912"/>
      <c r="S3912"/>
      <c r="T3912"/>
      <c r="U3912"/>
      <c r="V3912"/>
      <c r="W3912"/>
      <c r="X3912"/>
    </row>
    <row r="3913" spans="1:24" x14ac:dyDescent="0.25">
      <c r="A3913" s="389">
        <v>4261</v>
      </c>
      <c r="B3913" s="389" t="s">
        <v>3757</v>
      </c>
      <c r="C3913" s="389" t="s">
        <v>3758</v>
      </c>
      <c r="D3913" s="389" t="s">
        <v>9</v>
      </c>
      <c r="E3913" s="389" t="s">
        <v>11</v>
      </c>
      <c r="F3913" s="389">
        <v>1000</v>
      </c>
      <c r="G3913" s="389">
        <f t="shared" si="59"/>
        <v>10000</v>
      </c>
      <c r="H3913" s="389">
        <v>10</v>
      </c>
      <c r="I3913" s="23"/>
      <c r="P3913"/>
      <c r="Q3913"/>
      <c r="R3913"/>
      <c r="S3913"/>
      <c r="T3913"/>
      <c r="U3913"/>
      <c r="V3913"/>
      <c r="W3913"/>
      <c r="X3913"/>
    </row>
    <row r="3914" spans="1:24" ht="27" x14ac:dyDescent="0.25">
      <c r="A3914" s="389">
        <v>4261</v>
      </c>
      <c r="B3914" s="389" t="s">
        <v>3759</v>
      </c>
      <c r="C3914" s="389" t="s">
        <v>1571</v>
      </c>
      <c r="D3914" s="389" t="s">
        <v>9</v>
      </c>
      <c r="E3914" s="389" t="s">
        <v>11</v>
      </c>
      <c r="F3914" s="389">
        <v>950</v>
      </c>
      <c r="G3914" s="389">
        <f t="shared" si="59"/>
        <v>14250</v>
      </c>
      <c r="H3914" s="389">
        <v>15</v>
      </c>
      <c r="I3914" s="23"/>
      <c r="P3914"/>
      <c r="Q3914"/>
      <c r="R3914"/>
      <c r="S3914"/>
      <c r="T3914"/>
      <c r="U3914"/>
      <c r="V3914"/>
      <c r="W3914"/>
      <c r="X3914"/>
    </row>
    <row r="3915" spans="1:24" x14ac:dyDescent="0.25">
      <c r="A3915" s="389">
        <v>4261</v>
      </c>
      <c r="B3915" s="389" t="s">
        <v>3760</v>
      </c>
      <c r="C3915" s="389" t="s">
        <v>1573</v>
      </c>
      <c r="D3915" s="389" t="s">
        <v>9</v>
      </c>
      <c r="E3915" s="389" t="s">
        <v>10</v>
      </c>
      <c r="F3915" s="389">
        <v>220</v>
      </c>
      <c r="G3915" s="389">
        <f t="shared" si="59"/>
        <v>8800</v>
      </c>
      <c r="H3915" s="389">
        <v>40</v>
      </c>
      <c r="I3915" s="23"/>
      <c r="P3915"/>
      <c r="Q3915"/>
      <c r="R3915"/>
      <c r="S3915"/>
      <c r="T3915"/>
      <c r="U3915"/>
      <c r="V3915"/>
      <c r="W3915"/>
      <c r="X3915"/>
    </row>
    <row r="3916" spans="1:24" x14ac:dyDescent="0.25">
      <c r="A3916" s="389">
        <v>4261</v>
      </c>
      <c r="B3916" s="389" t="s">
        <v>3761</v>
      </c>
      <c r="C3916" s="389" t="s">
        <v>886</v>
      </c>
      <c r="D3916" s="389" t="s">
        <v>9</v>
      </c>
      <c r="E3916" s="389" t="s">
        <v>10</v>
      </c>
      <c r="F3916" s="389">
        <v>400</v>
      </c>
      <c r="G3916" s="389">
        <f t="shared" si="59"/>
        <v>12000</v>
      </c>
      <c r="H3916" s="389">
        <v>30</v>
      </c>
      <c r="I3916" s="23"/>
      <c r="P3916"/>
      <c r="Q3916"/>
      <c r="R3916"/>
      <c r="S3916"/>
      <c r="T3916"/>
      <c r="U3916"/>
      <c r="V3916"/>
      <c r="W3916"/>
      <c r="X3916"/>
    </row>
    <row r="3917" spans="1:24" ht="27" x14ac:dyDescent="0.25">
      <c r="A3917" s="389">
        <v>4261</v>
      </c>
      <c r="B3917" s="389" t="s">
        <v>3762</v>
      </c>
      <c r="C3917" s="389" t="s">
        <v>1574</v>
      </c>
      <c r="D3917" s="389" t="s">
        <v>9</v>
      </c>
      <c r="E3917" s="389" t="s">
        <v>10</v>
      </c>
      <c r="F3917" s="389">
        <v>800</v>
      </c>
      <c r="G3917" s="389">
        <f t="shared" si="59"/>
        <v>1600</v>
      </c>
      <c r="H3917" s="389">
        <v>2</v>
      </c>
      <c r="I3917" s="23"/>
      <c r="P3917"/>
      <c r="Q3917"/>
      <c r="R3917"/>
      <c r="S3917"/>
      <c r="T3917"/>
      <c r="U3917"/>
      <c r="V3917"/>
      <c r="W3917"/>
      <c r="X3917"/>
    </row>
    <row r="3918" spans="1:24" x14ac:dyDescent="0.25">
      <c r="A3918" s="389">
        <v>4261</v>
      </c>
      <c r="B3918" s="389" t="s">
        <v>3763</v>
      </c>
      <c r="C3918" s="389" t="s">
        <v>2691</v>
      </c>
      <c r="D3918" s="389" t="s">
        <v>9</v>
      </c>
      <c r="E3918" s="389" t="s">
        <v>10</v>
      </c>
      <c r="F3918" s="389">
        <v>780</v>
      </c>
      <c r="G3918" s="389">
        <f t="shared" si="59"/>
        <v>39000</v>
      </c>
      <c r="H3918" s="389">
        <v>50</v>
      </c>
      <c r="I3918" s="23"/>
      <c r="P3918"/>
      <c r="Q3918"/>
      <c r="R3918"/>
      <c r="S3918"/>
      <c r="T3918"/>
      <c r="U3918"/>
      <c r="V3918"/>
      <c r="W3918"/>
      <c r="X3918"/>
    </row>
    <row r="3919" spans="1:24" ht="27" x14ac:dyDescent="0.25">
      <c r="A3919" s="389">
        <v>4261</v>
      </c>
      <c r="B3919" s="389" t="s">
        <v>3764</v>
      </c>
      <c r="C3919" s="389" t="s">
        <v>3765</v>
      </c>
      <c r="D3919" s="389" t="s">
        <v>9</v>
      </c>
      <c r="E3919" s="389" t="s">
        <v>10</v>
      </c>
      <c r="F3919" s="389">
        <v>300</v>
      </c>
      <c r="G3919" s="389">
        <f t="shared" si="59"/>
        <v>1200</v>
      </c>
      <c r="H3919" s="389">
        <v>4</v>
      </c>
      <c r="I3919" s="23"/>
      <c r="P3919"/>
      <c r="Q3919"/>
      <c r="R3919"/>
      <c r="S3919"/>
      <c r="T3919"/>
      <c r="U3919"/>
      <c r="V3919"/>
      <c r="W3919"/>
      <c r="X3919"/>
    </row>
    <row r="3920" spans="1:24" x14ac:dyDescent="0.25">
      <c r="A3920" s="389">
        <v>4261</v>
      </c>
      <c r="B3920" s="389" t="s">
        <v>3766</v>
      </c>
      <c r="C3920" s="389" t="s">
        <v>2403</v>
      </c>
      <c r="D3920" s="389" t="s">
        <v>9</v>
      </c>
      <c r="E3920" s="389" t="s">
        <v>10</v>
      </c>
      <c r="F3920" s="389">
        <v>2500</v>
      </c>
      <c r="G3920" s="389">
        <f t="shared" si="59"/>
        <v>10000</v>
      </c>
      <c r="H3920" s="389">
        <v>4</v>
      </c>
      <c r="I3920" s="23"/>
      <c r="P3920"/>
      <c r="Q3920"/>
      <c r="R3920"/>
      <c r="S3920"/>
      <c r="T3920"/>
      <c r="U3920"/>
      <c r="V3920"/>
      <c r="W3920"/>
      <c r="X3920"/>
    </row>
    <row r="3921" spans="1:24" x14ac:dyDescent="0.25">
      <c r="A3921" s="389">
        <v>4261</v>
      </c>
      <c r="B3921" s="389" t="s">
        <v>3767</v>
      </c>
      <c r="C3921" s="389" t="s">
        <v>1579</v>
      </c>
      <c r="D3921" s="389" t="s">
        <v>9</v>
      </c>
      <c r="E3921" s="389" t="s">
        <v>10</v>
      </c>
      <c r="F3921" s="389">
        <v>15000</v>
      </c>
      <c r="G3921" s="389">
        <f t="shared" si="59"/>
        <v>45000</v>
      </c>
      <c r="H3921" s="389">
        <v>3</v>
      </c>
      <c r="I3921" s="23"/>
      <c r="P3921"/>
      <c r="Q3921"/>
      <c r="R3921"/>
      <c r="S3921"/>
      <c r="T3921"/>
      <c r="U3921"/>
      <c r="V3921"/>
      <c r="W3921"/>
      <c r="X3921"/>
    </row>
    <row r="3922" spans="1:24" ht="27" x14ac:dyDescent="0.25">
      <c r="A3922" s="389">
        <v>4261</v>
      </c>
      <c r="B3922" s="389" t="s">
        <v>3768</v>
      </c>
      <c r="C3922" s="389" t="s">
        <v>2736</v>
      </c>
      <c r="D3922" s="389" t="s">
        <v>9</v>
      </c>
      <c r="E3922" s="389" t="s">
        <v>10</v>
      </c>
      <c r="F3922" s="389">
        <v>2500</v>
      </c>
      <c r="G3922" s="389">
        <f t="shared" si="59"/>
        <v>12500</v>
      </c>
      <c r="H3922" s="389">
        <v>5</v>
      </c>
      <c r="I3922" s="23"/>
      <c r="P3922"/>
      <c r="Q3922"/>
      <c r="R3922"/>
      <c r="S3922"/>
      <c r="T3922"/>
      <c r="U3922"/>
      <c r="V3922"/>
      <c r="W3922"/>
      <c r="X3922"/>
    </row>
    <row r="3923" spans="1:24" x14ac:dyDescent="0.25">
      <c r="A3923" s="389">
        <v>4261</v>
      </c>
      <c r="B3923" s="389" t="s">
        <v>3714</v>
      </c>
      <c r="C3923" s="389" t="s">
        <v>667</v>
      </c>
      <c r="D3923" s="389" t="s">
        <v>9</v>
      </c>
      <c r="E3923" s="389" t="s">
        <v>10</v>
      </c>
      <c r="F3923" s="389">
        <v>250</v>
      </c>
      <c r="G3923" s="389">
        <f>+F3923*H3923</f>
        <v>1000</v>
      </c>
      <c r="H3923" s="389">
        <v>4</v>
      </c>
      <c r="I3923" s="23"/>
      <c r="P3923"/>
      <c r="Q3923"/>
      <c r="R3923"/>
      <c r="S3923"/>
      <c r="T3923"/>
      <c r="U3923"/>
      <c r="V3923"/>
      <c r="W3923"/>
      <c r="X3923"/>
    </row>
    <row r="3924" spans="1:24" x14ac:dyDescent="0.25">
      <c r="A3924" s="389">
        <v>4261</v>
      </c>
      <c r="B3924" s="389" t="s">
        <v>3715</v>
      </c>
      <c r="C3924" s="389" t="s">
        <v>591</v>
      </c>
      <c r="D3924" s="389" t="s">
        <v>9</v>
      </c>
      <c r="E3924" s="389" t="s">
        <v>588</v>
      </c>
      <c r="F3924" s="389">
        <v>85</v>
      </c>
      <c r="G3924" s="389">
        <f t="shared" ref="G3924:G3944" si="60">+F3924*H3924</f>
        <v>6800</v>
      </c>
      <c r="H3924" s="389">
        <v>80</v>
      </c>
      <c r="I3924" s="23"/>
      <c r="P3924"/>
      <c r="Q3924"/>
      <c r="R3924"/>
      <c r="S3924"/>
      <c r="T3924"/>
      <c r="U3924"/>
      <c r="V3924"/>
      <c r="W3924"/>
      <c r="X3924"/>
    </row>
    <row r="3925" spans="1:24" x14ac:dyDescent="0.25">
      <c r="A3925" s="389">
        <v>4261</v>
      </c>
      <c r="B3925" s="389" t="s">
        <v>3716</v>
      </c>
      <c r="C3925" s="389" t="s">
        <v>655</v>
      </c>
      <c r="D3925" s="389" t="s">
        <v>9</v>
      </c>
      <c r="E3925" s="389" t="s">
        <v>10</v>
      </c>
      <c r="F3925" s="389">
        <v>3500</v>
      </c>
      <c r="G3925" s="389">
        <f t="shared" si="60"/>
        <v>7000</v>
      </c>
      <c r="H3925" s="389">
        <v>2</v>
      </c>
      <c r="I3925" s="23"/>
      <c r="P3925"/>
      <c r="Q3925"/>
      <c r="R3925"/>
      <c r="S3925"/>
      <c r="T3925"/>
      <c r="U3925"/>
      <c r="V3925"/>
      <c r="W3925"/>
      <c r="X3925"/>
    </row>
    <row r="3926" spans="1:24" x14ac:dyDescent="0.25">
      <c r="A3926" s="389">
        <v>4261</v>
      </c>
      <c r="B3926" s="389" t="s">
        <v>3717</v>
      </c>
      <c r="C3926" s="389" t="s">
        <v>679</v>
      </c>
      <c r="D3926" s="389" t="s">
        <v>9</v>
      </c>
      <c r="E3926" s="389" t="s">
        <v>10</v>
      </c>
      <c r="F3926" s="389">
        <v>200</v>
      </c>
      <c r="G3926" s="389">
        <f t="shared" si="60"/>
        <v>50000</v>
      </c>
      <c r="H3926" s="389">
        <v>250</v>
      </c>
      <c r="I3926" s="23"/>
      <c r="P3926"/>
      <c r="Q3926"/>
      <c r="R3926"/>
      <c r="S3926"/>
      <c r="T3926"/>
      <c r="U3926"/>
      <c r="V3926"/>
      <c r="W3926"/>
      <c r="X3926"/>
    </row>
    <row r="3927" spans="1:24" ht="27" x14ac:dyDescent="0.25">
      <c r="A3927" s="389">
        <v>4261</v>
      </c>
      <c r="B3927" s="389" t="s">
        <v>3718</v>
      </c>
      <c r="C3927" s="389" t="s">
        <v>640</v>
      </c>
      <c r="D3927" s="389" t="s">
        <v>9</v>
      </c>
      <c r="E3927" s="389" t="s">
        <v>10</v>
      </c>
      <c r="F3927" s="389">
        <v>200</v>
      </c>
      <c r="G3927" s="389">
        <f t="shared" si="60"/>
        <v>12000</v>
      </c>
      <c r="H3927" s="389">
        <v>60</v>
      </c>
      <c r="I3927" s="23"/>
      <c r="P3927"/>
      <c r="Q3927"/>
      <c r="R3927"/>
      <c r="S3927"/>
      <c r="T3927"/>
      <c r="U3927"/>
      <c r="V3927"/>
      <c r="W3927"/>
      <c r="X3927"/>
    </row>
    <row r="3928" spans="1:24" ht="27" x14ac:dyDescent="0.25">
      <c r="A3928" s="389">
        <v>4261</v>
      </c>
      <c r="B3928" s="389" t="s">
        <v>3719</v>
      </c>
      <c r="C3928" s="389" t="s">
        <v>593</v>
      </c>
      <c r="D3928" s="389" t="s">
        <v>9</v>
      </c>
      <c r="E3928" s="389" t="s">
        <v>588</v>
      </c>
      <c r="F3928" s="389">
        <v>170</v>
      </c>
      <c r="G3928" s="389">
        <f t="shared" si="60"/>
        <v>17000</v>
      </c>
      <c r="H3928" s="389">
        <v>100</v>
      </c>
      <c r="I3928" s="23"/>
      <c r="P3928"/>
      <c r="Q3928"/>
      <c r="R3928"/>
      <c r="S3928"/>
      <c r="T3928"/>
      <c r="U3928"/>
      <c r="V3928"/>
      <c r="W3928"/>
      <c r="X3928"/>
    </row>
    <row r="3929" spans="1:24" x14ac:dyDescent="0.25">
      <c r="A3929" s="389">
        <v>4261</v>
      </c>
      <c r="B3929" s="389" t="s">
        <v>3720</v>
      </c>
      <c r="C3929" s="389" t="s">
        <v>653</v>
      </c>
      <c r="D3929" s="389" t="s">
        <v>9</v>
      </c>
      <c r="E3929" s="389" t="s">
        <v>10</v>
      </c>
      <c r="F3929" s="389">
        <v>400</v>
      </c>
      <c r="G3929" s="389">
        <f t="shared" si="60"/>
        <v>4000</v>
      </c>
      <c r="H3929" s="389">
        <v>10</v>
      </c>
      <c r="I3929" s="23"/>
      <c r="P3929"/>
      <c r="Q3929"/>
      <c r="R3929"/>
      <c r="S3929"/>
      <c r="T3929"/>
      <c r="U3929"/>
      <c r="V3929"/>
      <c r="W3929"/>
      <c r="X3929"/>
    </row>
    <row r="3930" spans="1:24" x14ac:dyDescent="0.25">
      <c r="A3930" s="389">
        <v>4261</v>
      </c>
      <c r="B3930" s="389" t="s">
        <v>3721</v>
      </c>
      <c r="C3930" s="389" t="s">
        <v>611</v>
      </c>
      <c r="D3930" s="389" t="s">
        <v>9</v>
      </c>
      <c r="E3930" s="389" t="s">
        <v>10</v>
      </c>
      <c r="F3930" s="389">
        <v>600</v>
      </c>
      <c r="G3930" s="389">
        <f t="shared" si="60"/>
        <v>18000</v>
      </c>
      <c r="H3930" s="389">
        <v>30</v>
      </c>
      <c r="I3930" s="23"/>
      <c r="P3930"/>
      <c r="Q3930"/>
      <c r="R3930"/>
      <c r="S3930"/>
      <c r="T3930"/>
      <c r="U3930"/>
      <c r="V3930"/>
      <c r="W3930"/>
      <c r="X3930"/>
    </row>
    <row r="3931" spans="1:24" x14ac:dyDescent="0.25">
      <c r="A3931" s="389">
        <v>4261</v>
      </c>
      <c r="B3931" s="389" t="s">
        <v>3722</v>
      </c>
      <c r="C3931" s="389" t="s">
        <v>682</v>
      </c>
      <c r="D3931" s="389" t="s">
        <v>9</v>
      </c>
      <c r="E3931" s="389" t="s">
        <v>10</v>
      </c>
      <c r="F3931" s="389">
        <v>100</v>
      </c>
      <c r="G3931" s="389">
        <f t="shared" si="60"/>
        <v>4000</v>
      </c>
      <c r="H3931" s="389">
        <v>40</v>
      </c>
      <c r="I3931" s="23"/>
      <c r="P3931"/>
      <c r="Q3931"/>
      <c r="R3931"/>
      <c r="S3931"/>
      <c r="T3931"/>
      <c r="U3931"/>
      <c r="V3931"/>
      <c r="W3931"/>
      <c r="X3931"/>
    </row>
    <row r="3932" spans="1:24" ht="27" x14ac:dyDescent="0.25">
      <c r="A3932" s="389">
        <v>4261</v>
      </c>
      <c r="B3932" s="389" t="s">
        <v>3723</v>
      </c>
      <c r="C3932" s="389" t="s">
        <v>635</v>
      </c>
      <c r="D3932" s="389" t="s">
        <v>9</v>
      </c>
      <c r="E3932" s="389" t="s">
        <v>10</v>
      </c>
      <c r="F3932" s="389">
        <v>10</v>
      </c>
      <c r="G3932" s="389">
        <f t="shared" si="60"/>
        <v>800</v>
      </c>
      <c r="H3932" s="389">
        <v>80</v>
      </c>
      <c r="I3932" s="23"/>
      <c r="P3932"/>
      <c r="Q3932"/>
      <c r="R3932"/>
      <c r="S3932"/>
      <c r="T3932"/>
      <c r="U3932"/>
      <c r="V3932"/>
      <c r="W3932"/>
      <c r="X3932"/>
    </row>
    <row r="3933" spans="1:24" ht="27" x14ac:dyDescent="0.25">
      <c r="A3933" s="389">
        <v>4261</v>
      </c>
      <c r="B3933" s="389" t="s">
        <v>3724</v>
      </c>
      <c r="C3933" s="389" t="s">
        <v>597</v>
      </c>
      <c r="D3933" s="389" t="s">
        <v>9</v>
      </c>
      <c r="E3933" s="389" t="s">
        <v>10</v>
      </c>
      <c r="F3933" s="389">
        <v>50</v>
      </c>
      <c r="G3933" s="389">
        <f t="shared" si="60"/>
        <v>3000</v>
      </c>
      <c r="H3933" s="389">
        <v>60</v>
      </c>
      <c r="I3933" s="23"/>
      <c r="P3933"/>
      <c r="Q3933"/>
      <c r="R3933"/>
      <c r="S3933"/>
      <c r="T3933"/>
      <c r="U3933"/>
      <c r="V3933"/>
      <c r="W3933"/>
      <c r="X3933"/>
    </row>
    <row r="3934" spans="1:24" x14ac:dyDescent="0.25">
      <c r="A3934" s="389">
        <v>4261</v>
      </c>
      <c r="B3934" s="389" t="s">
        <v>3725</v>
      </c>
      <c r="C3934" s="389" t="s">
        <v>615</v>
      </c>
      <c r="D3934" s="389" t="s">
        <v>9</v>
      </c>
      <c r="E3934" s="389" t="s">
        <v>10</v>
      </c>
      <c r="F3934" s="389">
        <v>30</v>
      </c>
      <c r="G3934" s="389">
        <f t="shared" si="60"/>
        <v>26400</v>
      </c>
      <c r="H3934" s="389">
        <v>880</v>
      </c>
      <c r="I3934" s="23"/>
      <c r="P3934"/>
      <c r="Q3934"/>
      <c r="R3934"/>
      <c r="S3934"/>
      <c r="T3934"/>
      <c r="U3934"/>
      <c r="V3934"/>
      <c r="W3934"/>
      <c r="X3934"/>
    </row>
    <row r="3935" spans="1:24" x14ac:dyDescent="0.25">
      <c r="A3935" s="389">
        <v>4261</v>
      </c>
      <c r="B3935" s="389" t="s">
        <v>3726</v>
      </c>
      <c r="C3935" s="389" t="s">
        <v>601</v>
      </c>
      <c r="D3935" s="389" t="s">
        <v>9</v>
      </c>
      <c r="E3935" s="389" t="s">
        <v>10</v>
      </c>
      <c r="F3935" s="389">
        <v>200</v>
      </c>
      <c r="G3935" s="389">
        <f t="shared" si="60"/>
        <v>5000</v>
      </c>
      <c r="H3935" s="389">
        <v>25</v>
      </c>
      <c r="I3935" s="23"/>
      <c r="P3935"/>
      <c r="Q3935"/>
      <c r="R3935"/>
      <c r="S3935"/>
      <c r="T3935"/>
      <c r="U3935"/>
      <c r="V3935"/>
      <c r="W3935"/>
      <c r="X3935"/>
    </row>
    <row r="3936" spans="1:24" x14ac:dyDescent="0.25">
      <c r="A3936" s="389">
        <v>4261</v>
      </c>
      <c r="B3936" s="389" t="s">
        <v>3727</v>
      </c>
      <c r="C3936" s="389" t="s">
        <v>638</v>
      </c>
      <c r="D3936" s="389" t="s">
        <v>9</v>
      </c>
      <c r="E3936" s="389" t="s">
        <v>10</v>
      </c>
      <c r="F3936" s="389">
        <v>8000</v>
      </c>
      <c r="G3936" s="389">
        <f t="shared" si="60"/>
        <v>16000</v>
      </c>
      <c r="H3936" s="389">
        <v>2</v>
      </c>
      <c r="I3936" s="23"/>
      <c r="P3936"/>
      <c r="Q3936"/>
      <c r="R3936"/>
      <c r="S3936"/>
      <c r="T3936"/>
      <c r="U3936"/>
      <c r="V3936"/>
      <c r="W3936"/>
      <c r="X3936"/>
    </row>
    <row r="3937" spans="1:24" x14ac:dyDescent="0.25">
      <c r="A3937" s="389">
        <v>4261</v>
      </c>
      <c r="B3937" s="389" t="s">
        <v>3728</v>
      </c>
      <c r="C3937" s="389" t="s">
        <v>659</v>
      </c>
      <c r="D3937" s="389" t="s">
        <v>9</v>
      </c>
      <c r="E3937" s="389" t="s">
        <v>589</v>
      </c>
      <c r="F3937" s="389">
        <v>800</v>
      </c>
      <c r="G3937" s="389">
        <f t="shared" si="60"/>
        <v>640000</v>
      </c>
      <c r="H3937" s="389">
        <v>800</v>
      </c>
      <c r="I3937" s="23"/>
      <c r="P3937"/>
      <c r="Q3937"/>
      <c r="R3937"/>
      <c r="S3937"/>
      <c r="T3937"/>
      <c r="U3937"/>
      <c r="V3937"/>
      <c r="W3937"/>
      <c r="X3937"/>
    </row>
    <row r="3938" spans="1:24" ht="27" x14ac:dyDescent="0.25">
      <c r="A3938" s="389">
        <v>4261</v>
      </c>
      <c r="B3938" s="389" t="s">
        <v>3729</v>
      </c>
      <c r="C3938" s="389" t="s">
        <v>640</v>
      </c>
      <c r="D3938" s="389" t="s">
        <v>9</v>
      </c>
      <c r="E3938" s="389" t="s">
        <v>10</v>
      </c>
      <c r="F3938" s="389">
        <v>220</v>
      </c>
      <c r="G3938" s="389">
        <f t="shared" si="60"/>
        <v>11000</v>
      </c>
      <c r="H3938" s="389">
        <v>50</v>
      </c>
      <c r="I3938" s="23"/>
      <c r="P3938"/>
      <c r="Q3938"/>
      <c r="R3938"/>
      <c r="S3938"/>
      <c r="T3938"/>
      <c r="U3938"/>
      <c r="V3938"/>
      <c r="W3938"/>
      <c r="X3938"/>
    </row>
    <row r="3939" spans="1:24" x14ac:dyDescent="0.25">
      <c r="A3939" s="389">
        <v>4261</v>
      </c>
      <c r="B3939" s="389" t="s">
        <v>3730</v>
      </c>
      <c r="C3939" s="389" t="s">
        <v>651</v>
      </c>
      <c r="D3939" s="389" t="s">
        <v>9</v>
      </c>
      <c r="E3939" s="389" t="s">
        <v>10</v>
      </c>
      <c r="F3939" s="389">
        <v>150</v>
      </c>
      <c r="G3939" s="389">
        <f t="shared" si="60"/>
        <v>1200</v>
      </c>
      <c r="H3939" s="389">
        <v>8</v>
      </c>
      <c r="I3939" s="23"/>
      <c r="P3939"/>
      <c r="Q3939"/>
      <c r="R3939"/>
      <c r="S3939"/>
      <c r="T3939"/>
      <c r="U3939"/>
      <c r="V3939"/>
      <c r="W3939"/>
      <c r="X3939"/>
    </row>
    <row r="3940" spans="1:24" x14ac:dyDescent="0.25">
      <c r="A3940" s="389">
        <v>4261</v>
      </c>
      <c r="B3940" s="389" t="s">
        <v>3731</v>
      </c>
      <c r="C3940" s="389" t="s">
        <v>621</v>
      </c>
      <c r="D3940" s="389" t="s">
        <v>9</v>
      </c>
      <c r="E3940" s="389" t="s">
        <v>10</v>
      </c>
      <c r="F3940" s="389">
        <v>3000</v>
      </c>
      <c r="G3940" s="389">
        <f t="shared" si="60"/>
        <v>6000</v>
      </c>
      <c r="H3940" s="389">
        <v>2</v>
      </c>
      <c r="I3940" s="23"/>
      <c r="P3940"/>
      <c r="Q3940"/>
      <c r="R3940"/>
      <c r="S3940"/>
      <c r="T3940"/>
      <c r="U3940"/>
      <c r="V3940"/>
      <c r="W3940"/>
      <c r="X3940"/>
    </row>
    <row r="3941" spans="1:24" x14ac:dyDescent="0.25">
      <c r="A3941" s="389">
        <v>4261</v>
      </c>
      <c r="B3941" s="389" t="s">
        <v>3732</v>
      </c>
      <c r="C3941" s="389" t="s">
        <v>613</v>
      </c>
      <c r="D3941" s="389" t="s">
        <v>9</v>
      </c>
      <c r="E3941" s="389" t="s">
        <v>10</v>
      </c>
      <c r="F3941" s="389">
        <v>400</v>
      </c>
      <c r="G3941" s="389">
        <f t="shared" si="60"/>
        <v>4000</v>
      </c>
      <c r="H3941" s="389">
        <v>10</v>
      </c>
      <c r="I3941" s="23"/>
      <c r="P3941"/>
      <c r="Q3941"/>
      <c r="R3941"/>
      <c r="S3941"/>
      <c r="T3941"/>
      <c r="U3941"/>
      <c r="V3941"/>
      <c r="W3941"/>
      <c r="X3941"/>
    </row>
    <row r="3942" spans="1:24" x14ac:dyDescent="0.25">
      <c r="A3942" s="389">
        <v>4261</v>
      </c>
      <c r="B3942" s="389" t="s">
        <v>3733</v>
      </c>
      <c r="C3942" s="389" t="s">
        <v>607</v>
      </c>
      <c r="D3942" s="389" t="s">
        <v>9</v>
      </c>
      <c r="E3942" s="389" t="s">
        <v>10</v>
      </c>
      <c r="F3942" s="389">
        <v>2800</v>
      </c>
      <c r="G3942" s="389">
        <f t="shared" si="60"/>
        <v>22400</v>
      </c>
      <c r="H3942" s="389">
        <v>8</v>
      </c>
      <c r="I3942" s="23"/>
      <c r="P3942"/>
      <c r="Q3942"/>
      <c r="R3942"/>
      <c r="S3942"/>
      <c r="T3942"/>
      <c r="U3942"/>
      <c r="V3942"/>
      <c r="W3942"/>
      <c r="X3942"/>
    </row>
    <row r="3943" spans="1:24" ht="27" x14ac:dyDescent="0.25">
      <c r="A3943" s="389">
        <v>4261</v>
      </c>
      <c r="B3943" s="389" t="s">
        <v>3734</v>
      </c>
      <c r="C3943" s="389" t="s">
        <v>640</v>
      </c>
      <c r="D3943" s="389" t="s">
        <v>9</v>
      </c>
      <c r="E3943" s="389" t="s">
        <v>10</v>
      </c>
      <c r="F3943" s="389">
        <v>220</v>
      </c>
      <c r="G3943" s="389">
        <f t="shared" si="60"/>
        <v>22000</v>
      </c>
      <c r="H3943" s="389">
        <v>100</v>
      </c>
      <c r="I3943" s="23"/>
      <c r="P3943"/>
      <c r="Q3943"/>
      <c r="R3943"/>
      <c r="S3943"/>
      <c r="T3943"/>
      <c r="U3943"/>
      <c r="V3943"/>
      <c r="W3943"/>
      <c r="X3943"/>
    </row>
    <row r="3944" spans="1:24" x14ac:dyDescent="0.25">
      <c r="A3944" s="389">
        <v>4261</v>
      </c>
      <c r="B3944" s="389" t="s">
        <v>3735</v>
      </c>
      <c r="C3944" s="389" t="s">
        <v>627</v>
      </c>
      <c r="D3944" s="389" t="s">
        <v>9</v>
      </c>
      <c r="E3944" s="389" t="s">
        <v>10</v>
      </c>
      <c r="F3944" s="389">
        <v>40</v>
      </c>
      <c r="G3944" s="389">
        <f t="shared" si="60"/>
        <v>2400</v>
      </c>
      <c r="H3944" s="389">
        <v>60</v>
      </c>
      <c r="I3944" s="23"/>
      <c r="P3944"/>
      <c r="Q3944"/>
      <c r="R3944"/>
      <c r="S3944"/>
      <c r="T3944"/>
      <c r="U3944"/>
      <c r="V3944"/>
      <c r="W3944"/>
      <c r="X3944"/>
    </row>
    <row r="3945" spans="1:24" x14ac:dyDescent="0.25">
      <c r="A3945" s="389">
        <v>4267</v>
      </c>
      <c r="B3945" s="389" t="s">
        <v>3713</v>
      </c>
      <c r="C3945" s="389" t="s">
        <v>587</v>
      </c>
      <c r="D3945" s="389" t="s">
        <v>9</v>
      </c>
      <c r="E3945" s="389" t="s">
        <v>11</v>
      </c>
      <c r="F3945" s="389">
        <v>60</v>
      </c>
      <c r="G3945" s="389">
        <f>+F3945*H3945</f>
        <v>99960</v>
      </c>
      <c r="H3945" s="389">
        <v>1666</v>
      </c>
      <c r="I3945" s="23"/>
      <c r="P3945"/>
      <c r="Q3945"/>
      <c r="R3945"/>
      <c r="S3945"/>
      <c r="T3945"/>
      <c r="U3945"/>
      <c r="V3945"/>
      <c r="W3945"/>
      <c r="X3945"/>
    </row>
    <row r="3946" spans="1:24" x14ac:dyDescent="0.25">
      <c r="A3946" s="389">
        <v>5122</v>
      </c>
      <c r="B3946" s="389" t="s">
        <v>800</v>
      </c>
      <c r="C3946" s="389" t="s">
        <v>266</v>
      </c>
      <c r="D3946" s="389" t="s">
        <v>9</v>
      </c>
      <c r="E3946" s="389" t="s">
        <v>11</v>
      </c>
      <c r="F3946" s="389">
        <v>490</v>
      </c>
      <c r="G3946" s="389">
        <f>H3946*F3946</f>
        <v>2327500</v>
      </c>
      <c r="H3946" s="389">
        <v>4750</v>
      </c>
      <c r="I3946" s="23"/>
      <c r="P3946"/>
      <c r="Q3946"/>
      <c r="R3946"/>
      <c r="S3946"/>
      <c r="T3946"/>
      <c r="U3946"/>
      <c r="V3946"/>
      <c r="W3946"/>
      <c r="X3946"/>
    </row>
    <row r="3947" spans="1:24" x14ac:dyDescent="0.25">
      <c r="A3947" s="213">
        <v>5122</v>
      </c>
      <c r="B3947" s="389" t="s">
        <v>1117</v>
      </c>
      <c r="C3947" s="389" t="s">
        <v>1118</v>
      </c>
      <c r="D3947" s="389" t="s">
        <v>9</v>
      </c>
      <c r="E3947" s="389" t="s">
        <v>14</v>
      </c>
      <c r="F3947" s="389">
        <v>490050</v>
      </c>
      <c r="G3947" s="389">
        <f>+F3947*H3947</f>
        <v>980100</v>
      </c>
      <c r="H3947" s="389">
        <v>2</v>
      </c>
      <c r="I3947" s="23"/>
      <c r="P3947"/>
      <c r="Q3947"/>
      <c r="R3947"/>
      <c r="S3947"/>
      <c r="T3947"/>
      <c r="U3947"/>
      <c r="V3947"/>
      <c r="W3947"/>
      <c r="X3947"/>
    </row>
    <row r="3948" spans="1:24" x14ac:dyDescent="0.25">
      <c r="A3948" s="452" t="s">
        <v>12</v>
      </c>
      <c r="B3948" s="453"/>
      <c r="C3948" s="453"/>
      <c r="D3948" s="453"/>
      <c r="E3948" s="453"/>
      <c r="F3948" s="453"/>
      <c r="G3948" s="453"/>
      <c r="H3948" s="453"/>
      <c r="I3948" s="23"/>
      <c r="P3948"/>
      <c r="Q3948"/>
      <c r="R3948"/>
      <c r="S3948"/>
      <c r="T3948"/>
      <c r="U3948"/>
      <c r="V3948"/>
      <c r="W3948"/>
      <c r="X3948"/>
    </row>
    <row r="3949" spans="1:24" x14ac:dyDescent="0.25">
      <c r="A3949" s="427">
        <v>4241</v>
      </c>
      <c r="B3949" s="427" t="s">
        <v>4316</v>
      </c>
      <c r="C3949" s="427" t="s">
        <v>1719</v>
      </c>
      <c r="D3949" s="427" t="s">
        <v>427</v>
      </c>
      <c r="E3949" s="427" t="s">
        <v>14</v>
      </c>
      <c r="F3949" s="427">
        <v>72000</v>
      </c>
      <c r="G3949" s="427">
        <v>72000</v>
      </c>
      <c r="H3949" s="427">
        <v>1</v>
      </c>
      <c r="I3949" s="23"/>
      <c r="P3949"/>
      <c r="Q3949"/>
      <c r="R3949"/>
      <c r="S3949"/>
      <c r="T3949"/>
      <c r="U3949"/>
      <c r="V3949"/>
      <c r="W3949"/>
      <c r="X3949"/>
    </row>
    <row r="3950" spans="1:24" ht="27" x14ac:dyDescent="0.25">
      <c r="A3950" s="427">
        <v>4231</v>
      </c>
      <c r="B3950" s="427" t="s">
        <v>4315</v>
      </c>
      <c r="C3950" s="427" t="s">
        <v>3944</v>
      </c>
      <c r="D3950" s="427" t="s">
        <v>427</v>
      </c>
      <c r="E3950" s="427" t="s">
        <v>14</v>
      </c>
      <c r="F3950" s="427">
        <v>150000</v>
      </c>
      <c r="G3950" s="427">
        <v>150000</v>
      </c>
      <c r="H3950" s="427">
        <v>1</v>
      </c>
      <c r="I3950" s="23"/>
      <c r="P3950"/>
      <c r="Q3950"/>
      <c r="R3950"/>
      <c r="S3950"/>
      <c r="T3950"/>
      <c r="U3950"/>
      <c r="V3950"/>
      <c r="W3950"/>
      <c r="X3950"/>
    </row>
    <row r="3951" spans="1:24" ht="27" x14ac:dyDescent="0.25">
      <c r="A3951" s="427">
        <v>4261</v>
      </c>
      <c r="B3951" s="427" t="s">
        <v>3769</v>
      </c>
      <c r="C3951" s="427" t="s">
        <v>578</v>
      </c>
      <c r="D3951" s="427" t="s">
        <v>9</v>
      </c>
      <c r="E3951" s="427" t="s">
        <v>14</v>
      </c>
      <c r="F3951" s="427">
        <v>10000</v>
      </c>
      <c r="G3951" s="427">
        <f>+F3951*H3951</f>
        <v>10000</v>
      </c>
      <c r="H3951" s="427">
        <v>1</v>
      </c>
      <c r="I3951" s="23"/>
      <c r="P3951"/>
      <c r="Q3951"/>
      <c r="R3951"/>
      <c r="S3951"/>
      <c r="T3951"/>
      <c r="U3951"/>
      <c r="V3951"/>
      <c r="W3951"/>
      <c r="X3951"/>
    </row>
    <row r="3952" spans="1:24" ht="27" x14ac:dyDescent="0.25">
      <c r="A3952" s="389">
        <v>4261</v>
      </c>
      <c r="B3952" s="427" t="s">
        <v>3770</v>
      </c>
      <c r="C3952" s="427" t="s">
        <v>578</v>
      </c>
      <c r="D3952" s="427" t="s">
        <v>9</v>
      </c>
      <c r="E3952" s="427" t="s">
        <v>14</v>
      </c>
      <c r="F3952" s="427">
        <v>20000</v>
      </c>
      <c r="G3952" s="427">
        <f t="shared" ref="G3952:G3953" si="61">+F3952*H3952</f>
        <v>20000</v>
      </c>
      <c r="H3952" s="427">
        <v>1</v>
      </c>
      <c r="I3952" s="23"/>
      <c r="P3952"/>
      <c r="Q3952"/>
      <c r="R3952"/>
      <c r="S3952"/>
      <c r="T3952"/>
      <c r="U3952"/>
      <c r="V3952"/>
      <c r="W3952"/>
      <c r="X3952"/>
    </row>
    <row r="3953" spans="1:24" ht="27" x14ac:dyDescent="0.25">
      <c r="A3953" s="389">
        <v>4261</v>
      </c>
      <c r="B3953" s="389" t="s">
        <v>3771</v>
      </c>
      <c r="C3953" s="389" t="s">
        <v>578</v>
      </c>
      <c r="D3953" s="389" t="s">
        <v>9</v>
      </c>
      <c r="E3953" s="389" t="s">
        <v>14</v>
      </c>
      <c r="F3953" s="389">
        <v>15000</v>
      </c>
      <c r="G3953" s="389">
        <f t="shared" si="61"/>
        <v>15000</v>
      </c>
      <c r="H3953" s="389">
        <v>1</v>
      </c>
      <c r="I3953" s="23"/>
      <c r="P3953"/>
      <c r="Q3953"/>
      <c r="R3953"/>
      <c r="S3953"/>
      <c r="T3953"/>
      <c r="U3953"/>
      <c r="V3953"/>
      <c r="W3953"/>
      <c r="X3953"/>
    </row>
    <row r="3954" spans="1:24" ht="27" x14ac:dyDescent="0.25">
      <c r="A3954" s="389">
        <v>4214</v>
      </c>
      <c r="B3954" s="389" t="s">
        <v>1084</v>
      </c>
      <c r="C3954" s="389" t="s">
        <v>556</v>
      </c>
      <c r="D3954" s="389" t="s">
        <v>13</v>
      </c>
      <c r="E3954" s="389" t="s">
        <v>14</v>
      </c>
      <c r="F3954" s="389">
        <v>455000</v>
      </c>
      <c r="G3954" s="389">
        <v>455000</v>
      </c>
      <c r="H3954" s="389">
        <v>1</v>
      </c>
      <c r="I3954" s="23"/>
      <c r="P3954"/>
      <c r="Q3954"/>
      <c r="R3954"/>
      <c r="S3954"/>
      <c r="T3954"/>
      <c r="U3954"/>
      <c r="V3954"/>
      <c r="W3954"/>
      <c r="X3954"/>
    </row>
    <row r="3955" spans="1:24" ht="27" x14ac:dyDescent="0.25">
      <c r="A3955" s="389">
        <v>4214</v>
      </c>
      <c r="B3955" s="389" t="s">
        <v>1289</v>
      </c>
      <c r="C3955" s="389" t="s">
        <v>537</v>
      </c>
      <c r="D3955" s="389" t="s">
        <v>9</v>
      </c>
      <c r="E3955" s="389" t="s">
        <v>14</v>
      </c>
      <c r="F3955" s="389">
        <v>600000</v>
      </c>
      <c r="G3955" s="389">
        <v>600000</v>
      </c>
      <c r="H3955" s="389">
        <v>1</v>
      </c>
      <c r="I3955" s="23"/>
      <c r="P3955"/>
      <c r="Q3955"/>
      <c r="R3955"/>
      <c r="S3955"/>
      <c r="T3955"/>
      <c r="U3955"/>
      <c r="V3955"/>
      <c r="W3955"/>
      <c r="X3955"/>
    </row>
    <row r="3956" spans="1:24" ht="40.5" x14ac:dyDescent="0.25">
      <c r="A3956" s="389">
        <v>4214</v>
      </c>
      <c r="B3956" s="389" t="s">
        <v>1290</v>
      </c>
      <c r="C3956" s="389" t="s">
        <v>449</v>
      </c>
      <c r="D3956" s="389" t="s">
        <v>9</v>
      </c>
      <c r="E3956" s="389" t="s">
        <v>14</v>
      </c>
      <c r="F3956" s="389">
        <v>71280</v>
      </c>
      <c r="G3956" s="389">
        <v>71280</v>
      </c>
      <c r="H3956" s="389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4" ht="40.5" x14ac:dyDescent="0.25">
      <c r="A3957" s="371">
        <v>4251</v>
      </c>
      <c r="B3957" s="371" t="s">
        <v>3438</v>
      </c>
      <c r="C3957" s="371" t="s">
        <v>520</v>
      </c>
      <c r="D3957" s="371" t="s">
        <v>427</v>
      </c>
      <c r="E3957" s="371" t="s">
        <v>14</v>
      </c>
      <c r="F3957" s="371">
        <v>150000</v>
      </c>
      <c r="G3957" s="371">
        <v>150000</v>
      </c>
      <c r="H3957" s="371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4" ht="40.5" x14ac:dyDescent="0.25">
      <c r="A3958" s="371">
        <v>4251</v>
      </c>
      <c r="B3958" s="371" t="s">
        <v>3439</v>
      </c>
      <c r="C3958" s="371" t="s">
        <v>568</v>
      </c>
      <c r="D3958" s="371" t="s">
        <v>427</v>
      </c>
      <c r="E3958" s="371" t="s">
        <v>14</v>
      </c>
      <c r="F3958" s="371">
        <v>100000</v>
      </c>
      <c r="G3958" s="371">
        <v>100000</v>
      </c>
      <c r="H3958" s="371">
        <v>1</v>
      </c>
      <c r="I3958" s="23"/>
      <c r="P3958"/>
      <c r="Q3958"/>
      <c r="R3958"/>
      <c r="S3958"/>
      <c r="T3958"/>
      <c r="U3958"/>
      <c r="V3958"/>
      <c r="W3958"/>
      <c r="X3958"/>
    </row>
    <row r="3959" spans="1:24" ht="27" x14ac:dyDescent="0.25">
      <c r="A3959" s="371">
        <v>4252</v>
      </c>
      <c r="B3959" s="371" t="s">
        <v>3442</v>
      </c>
      <c r="C3959" s="371" t="s">
        <v>442</v>
      </c>
      <c r="D3959" s="371" t="s">
        <v>427</v>
      </c>
      <c r="E3959" s="371" t="s">
        <v>14</v>
      </c>
      <c r="F3959" s="371">
        <v>1000000</v>
      </c>
      <c r="G3959" s="371">
        <v>1000000</v>
      </c>
      <c r="H3959" s="371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ht="27" x14ac:dyDescent="0.25">
      <c r="A3960" s="371">
        <v>4252</v>
      </c>
      <c r="B3960" s="371" t="s">
        <v>3443</v>
      </c>
      <c r="C3960" s="371" t="s">
        <v>442</v>
      </c>
      <c r="D3960" s="371" t="s">
        <v>427</v>
      </c>
      <c r="E3960" s="371" t="s">
        <v>14</v>
      </c>
      <c r="F3960" s="371">
        <v>1000000</v>
      </c>
      <c r="G3960" s="371">
        <v>1000000</v>
      </c>
      <c r="H3960" s="371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ht="27" x14ac:dyDescent="0.25">
      <c r="A3961" s="371">
        <v>4251</v>
      </c>
      <c r="B3961" s="371" t="s">
        <v>3440</v>
      </c>
      <c r="C3961" s="371" t="s">
        <v>534</v>
      </c>
      <c r="D3961" s="371" t="s">
        <v>427</v>
      </c>
      <c r="E3961" s="371" t="s">
        <v>14</v>
      </c>
      <c r="F3961" s="371">
        <v>350000</v>
      </c>
      <c r="G3961" s="371">
        <v>350000</v>
      </c>
      <c r="H3961" s="371">
        <v>1</v>
      </c>
      <c r="I3961" s="23"/>
      <c r="P3961"/>
      <c r="Q3961"/>
      <c r="R3961"/>
      <c r="S3961"/>
      <c r="T3961"/>
      <c r="U3961"/>
      <c r="V3961"/>
      <c r="W3961"/>
      <c r="X3961"/>
    </row>
    <row r="3962" spans="1:24" ht="27" x14ac:dyDescent="0.25">
      <c r="A3962" s="371">
        <v>4251</v>
      </c>
      <c r="B3962" s="371" t="s">
        <v>3441</v>
      </c>
      <c r="C3962" s="371" t="s">
        <v>534</v>
      </c>
      <c r="D3962" s="371" t="s">
        <v>427</v>
      </c>
      <c r="E3962" s="371" t="s">
        <v>14</v>
      </c>
      <c r="F3962" s="371">
        <v>150000</v>
      </c>
      <c r="G3962" s="371">
        <v>150000</v>
      </c>
      <c r="H3962" s="371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4" x14ac:dyDescent="0.25">
      <c r="A3963" s="454" t="s">
        <v>3436</v>
      </c>
      <c r="B3963" s="455"/>
      <c r="C3963" s="455"/>
      <c r="D3963" s="455"/>
      <c r="E3963" s="455"/>
      <c r="F3963" s="455"/>
      <c r="G3963" s="455"/>
      <c r="H3963" s="455"/>
      <c r="I3963" s="23"/>
      <c r="P3963"/>
      <c r="Q3963"/>
      <c r="R3963"/>
      <c r="S3963"/>
      <c r="T3963"/>
      <c r="U3963"/>
      <c r="V3963"/>
      <c r="W3963"/>
      <c r="X3963"/>
    </row>
    <row r="3964" spans="1:24" x14ac:dyDescent="0.25">
      <c r="A3964" s="452" t="s">
        <v>16</v>
      </c>
      <c r="B3964" s="453"/>
      <c r="C3964" s="453"/>
      <c r="D3964" s="453"/>
      <c r="E3964" s="453"/>
      <c r="F3964" s="453"/>
      <c r="G3964" s="453"/>
      <c r="H3964" s="453"/>
      <c r="I3964" s="23"/>
      <c r="P3964"/>
      <c r="Q3964"/>
      <c r="R3964"/>
      <c r="S3964"/>
      <c r="T3964"/>
      <c r="U3964"/>
      <c r="V3964"/>
      <c r="W3964"/>
      <c r="X3964"/>
    </row>
    <row r="3965" spans="1:24" ht="27" x14ac:dyDescent="0.25">
      <c r="A3965" s="130">
        <v>5112</v>
      </c>
      <c r="B3965" s="371" t="s">
        <v>3435</v>
      </c>
      <c r="C3965" s="371" t="s">
        <v>20</v>
      </c>
      <c r="D3965" s="371" t="s">
        <v>427</v>
      </c>
      <c r="E3965" s="371" t="s">
        <v>14</v>
      </c>
      <c r="F3965" s="371">
        <v>0</v>
      </c>
      <c r="G3965" s="371">
        <v>0</v>
      </c>
      <c r="H3965" s="371">
        <v>1</v>
      </c>
      <c r="I3965" s="23"/>
      <c r="P3965"/>
      <c r="Q3965"/>
      <c r="R3965"/>
      <c r="S3965"/>
      <c r="T3965"/>
      <c r="U3965"/>
      <c r="V3965"/>
      <c r="W3965"/>
      <c r="X3965"/>
    </row>
    <row r="3966" spans="1:24" x14ac:dyDescent="0.25">
      <c r="A3966" s="452" t="s">
        <v>12</v>
      </c>
      <c r="B3966" s="453"/>
      <c r="C3966" s="453"/>
      <c r="D3966" s="453"/>
      <c r="E3966" s="453"/>
      <c r="F3966" s="453"/>
      <c r="G3966" s="453"/>
      <c r="H3966" s="453"/>
      <c r="I3966" s="23"/>
      <c r="P3966"/>
      <c r="Q3966"/>
      <c r="R3966"/>
      <c r="S3966"/>
      <c r="T3966"/>
      <c r="U3966"/>
      <c r="V3966"/>
      <c r="W3966"/>
      <c r="X3966"/>
    </row>
    <row r="3967" spans="1:24" ht="27" x14ac:dyDescent="0.25">
      <c r="A3967" s="371">
        <v>5112</v>
      </c>
      <c r="B3967" s="371" t="s">
        <v>3437</v>
      </c>
      <c r="C3967" s="371" t="s">
        <v>500</v>
      </c>
      <c r="D3967" s="371" t="s">
        <v>1258</v>
      </c>
      <c r="E3967" s="371" t="s">
        <v>14</v>
      </c>
      <c r="F3967" s="371">
        <v>0</v>
      </c>
      <c r="G3967" s="371">
        <v>0</v>
      </c>
      <c r="H3967" s="371">
        <v>1</v>
      </c>
      <c r="I3967" s="23"/>
      <c r="P3967"/>
      <c r="Q3967"/>
      <c r="R3967"/>
      <c r="S3967"/>
      <c r="T3967"/>
      <c r="U3967"/>
      <c r="V3967"/>
      <c r="W3967"/>
      <c r="X3967"/>
    </row>
    <row r="3968" spans="1:24" x14ac:dyDescent="0.25">
      <c r="A3968" s="454" t="s">
        <v>260</v>
      </c>
      <c r="B3968" s="455"/>
      <c r="C3968" s="455"/>
      <c r="D3968" s="455"/>
      <c r="E3968" s="455"/>
      <c r="F3968" s="455"/>
      <c r="G3968" s="455"/>
      <c r="H3968" s="455"/>
      <c r="I3968" s="23"/>
      <c r="P3968"/>
      <c r="Q3968"/>
      <c r="R3968"/>
      <c r="S3968"/>
      <c r="T3968"/>
      <c r="U3968"/>
      <c r="V3968"/>
      <c r="W3968"/>
      <c r="X3968"/>
    </row>
    <row r="3969" spans="1:24" x14ac:dyDescent="0.25">
      <c r="A3969" s="452" t="s">
        <v>16</v>
      </c>
      <c r="B3969" s="453"/>
      <c r="C3969" s="453"/>
      <c r="D3969" s="453"/>
      <c r="E3969" s="453"/>
      <c r="F3969" s="453"/>
      <c r="G3969" s="453"/>
      <c r="H3969" s="453"/>
      <c r="I3969" s="23"/>
      <c r="P3969"/>
      <c r="Q3969"/>
      <c r="R3969"/>
      <c r="S3969"/>
      <c r="T3969"/>
      <c r="U3969"/>
      <c r="V3969"/>
      <c r="W3969"/>
      <c r="X3969"/>
    </row>
    <row r="3970" spans="1:24" x14ac:dyDescent="0.25">
      <c r="A3970" s="68"/>
      <c r="B3970" s="68"/>
      <c r="C3970" s="68"/>
      <c r="D3970" s="68"/>
      <c r="E3970" s="68"/>
      <c r="F3970" s="68"/>
      <c r="G3970" s="68"/>
      <c r="H3970" s="68"/>
      <c r="I3970" s="23"/>
      <c r="P3970"/>
      <c r="Q3970"/>
      <c r="R3970"/>
      <c r="S3970"/>
      <c r="T3970"/>
      <c r="U3970"/>
      <c r="V3970"/>
      <c r="W3970"/>
      <c r="X3970"/>
    </row>
    <row r="3971" spans="1:24" x14ac:dyDescent="0.25">
      <c r="A3971" s="454" t="s">
        <v>222</v>
      </c>
      <c r="B3971" s="455"/>
      <c r="C3971" s="455"/>
      <c r="D3971" s="455"/>
      <c r="E3971" s="455"/>
      <c r="F3971" s="455"/>
      <c r="G3971" s="455"/>
      <c r="H3971" s="455"/>
      <c r="I3971" s="23"/>
      <c r="P3971"/>
      <c r="Q3971"/>
      <c r="R3971"/>
      <c r="S3971"/>
      <c r="T3971"/>
      <c r="U3971"/>
      <c r="V3971"/>
      <c r="W3971"/>
      <c r="X3971"/>
    </row>
    <row r="3972" spans="1:24" x14ac:dyDescent="0.25">
      <c r="A3972" s="452" t="s">
        <v>16</v>
      </c>
      <c r="B3972" s="453"/>
      <c r="C3972" s="453"/>
      <c r="D3972" s="453"/>
      <c r="E3972" s="453"/>
      <c r="F3972" s="453"/>
      <c r="G3972" s="453"/>
      <c r="H3972" s="453"/>
      <c r="I3972" s="23"/>
      <c r="P3972"/>
      <c r="Q3972"/>
      <c r="R3972"/>
      <c r="S3972"/>
      <c r="T3972"/>
      <c r="U3972"/>
      <c r="V3972"/>
      <c r="W3972"/>
      <c r="X3972"/>
    </row>
    <row r="3973" spans="1:24" ht="27" x14ac:dyDescent="0.25">
      <c r="A3973" s="213">
        <v>4251</v>
      </c>
      <c r="B3973" s="213" t="s">
        <v>1087</v>
      </c>
      <c r="C3973" s="213" t="s">
        <v>20</v>
      </c>
      <c r="D3973" s="213" t="s">
        <v>427</v>
      </c>
      <c r="E3973" s="213" t="s">
        <v>14</v>
      </c>
      <c r="F3973" s="213">
        <v>0</v>
      </c>
      <c r="G3973" s="213">
        <v>0</v>
      </c>
      <c r="H3973" s="213">
        <v>1</v>
      </c>
      <c r="I3973" s="23"/>
      <c r="P3973"/>
      <c r="Q3973"/>
      <c r="R3973"/>
      <c r="S3973"/>
      <c r="T3973"/>
      <c r="U3973"/>
      <c r="V3973"/>
      <c r="W3973"/>
      <c r="X3973"/>
    </row>
    <row r="3974" spans="1:24" x14ac:dyDescent="0.25">
      <c r="A3974" s="452" t="s">
        <v>12</v>
      </c>
      <c r="B3974" s="453"/>
      <c r="C3974" s="453"/>
      <c r="D3974" s="453"/>
      <c r="E3974" s="453"/>
      <c r="F3974" s="453"/>
      <c r="G3974" s="453"/>
      <c r="H3974" s="453"/>
      <c r="I3974" s="23"/>
      <c r="P3974"/>
      <c r="Q3974"/>
      <c r="R3974"/>
      <c r="S3974"/>
      <c r="T3974"/>
      <c r="U3974"/>
      <c r="V3974"/>
      <c r="W3974"/>
      <c r="X3974"/>
    </row>
    <row r="3975" spans="1:24" ht="27" x14ac:dyDescent="0.25">
      <c r="A3975" s="389">
        <v>4251</v>
      </c>
      <c r="B3975" s="389" t="s">
        <v>3772</v>
      </c>
      <c r="C3975" s="389" t="s">
        <v>500</v>
      </c>
      <c r="D3975" s="389" t="s">
        <v>1258</v>
      </c>
      <c r="E3975" s="389" t="s">
        <v>14</v>
      </c>
      <c r="F3975" s="389">
        <v>100000</v>
      </c>
      <c r="G3975" s="389">
        <v>100000</v>
      </c>
      <c r="H3975" s="389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ht="27" x14ac:dyDescent="0.25">
      <c r="A3976" s="389">
        <v>4251</v>
      </c>
      <c r="B3976" s="389" t="s">
        <v>1534</v>
      </c>
      <c r="C3976" s="389" t="s">
        <v>500</v>
      </c>
      <c r="D3976" s="389" t="s">
        <v>1258</v>
      </c>
      <c r="E3976" s="389" t="s">
        <v>14</v>
      </c>
      <c r="F3976" s="389">
        <v>0</v>
      </c>
      <c r="G3976" s="389">
        <v>0</v>
      </c>
      <c r="H3976" s="389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ht="27" x14ac:dyDescent="0.25">
      <c r="A3977" s="389">
        <v>4251</v>
      </c>
      <c r="B3977" s="389" t="s">
        <v>1534</v>
      </c>
      <c r="C3977" s="389" t="s">
        <v>500</v>
      </c>
      <c r="D3977" s="389" t="s">
        <v>1258</v>
      </c>
      <c r="E3977" s="389" t="s">
        <v>14</v>
      </c>
      <c r="F3977" s="389">
        <v>0</v>
      </c>
      <c r="G3977" s="389">
        <v>0</v>
      </c>
      <c r="H3977" s="389">
        <v>1</v>
      </c>
      <c r="I3977" s="23"/>
      <c r="P3977"/>
      <c r="Q3977"/>
      <c r="R3977"/>
      <c r="S3977"/>
      <c r="T3977"/>
      <c r="U3977"/>
      <c r="V3977"/>
      <c r="W3977"/>
      <c r="X3977"/>
    </row>
    <row r="3978" spans="1:24" x14ac:dyDescent="0.25">
      <c r="A3978" s="452" t="s">
        <v>8</v>
      </c>
      <c r="B3978" s="453"/>
      <c r="C3978" s="453"/>
      <c r="D3978" s="453"/>
      <c r="E3978" s="453"/>
      <c r="F3978" s="453"/>
      <c r="G3978" s="453"/>
      <c r="H3978" s="453"/>
      <c r="I3978" s="23"/>
      <c r="P3978"/>
      <c r="Q3978"/>
      <c r="R3978"/>
      <c r="S3978"/>
      <c r="T3978"/>
      <c r="U3978"/>
      <c r="V3978"/>
      <c r="W3978"/>
      <c r="X3978"/>
    </row>
    <row r="3979" spans="1:24" x14ac:dyDescent="0.25">
      <c r="A3979" s="163"/>
      <c r="B3979" s="163"/>
      <c r="C3979" s="163"/>
      <c r="D3979" s="163"/>
      <c r="E3979" s="163"/>
      <c r="F3979" s="163"/>
      <c r="G3979" s="163"/>
      <c r="H3979" s="163"/>
      <c r="I3979" s="23"/>
      <c r="P3979"/>
      <c r="Q3979"/>
      <c r="R3979"/>
      <c r="S3979"/>
      <c r="T3979"/>
      <c r="U3979"/>
      <c r="V3979"/>
      <c r="W3979"/>
      <c r="X3979"/>
    </row>
    <row r="3980" spans="1:24" x14ac:dyDescent="0.25">
      <c r="A3980" s="454" t="s">
        <v>345</v>
      </c>
      <c r="B3980" s="455"/>
      <c r="C3980" s="455"/>
      <c r="D3980" s="455"/>
      <c r="E3980" s="455"/>
      <c r="F3980" s="455"/>
      <c r="G3980" s="455"/>
      <c r="H3980" s="455"/>
      <c r="I3980" s="23"/>
      <c r="P3980"/>
      <c r="Q3980"/>
      <c r="R3980"/>
      <c r="S3980"/>
      <c r="T3980"/>
      <c r="U3980"/>
      <c r="V3980"/>
      <c r="W3980"/>
      <c r="X3980"/>
    </row>
    <row r="3981" spans="1:24" x14ac:dyDescent="0.25">
      <c r="A3981" s="452" t="s">
        <v>16</v>
      </c>
      <c r="B3981" s="453"/>
      <c r="C3981" s="453"/>
      <c r="D3981" s="453"/>
      <c r="E3981" s="453"/>
      <c r="F3981" s="453"/>
      <c r="G3981" s="453"/>
      <c r="H3981" s="453"/>
      <c r="I3981" s="23"/>
      <c r="P3981"/>
      <c r="Q3981"/>
      <c r="R3981"/>
      <c r="S3981"/>
      <c r="T3981"/>
      <c r="U3981"/>
      <c r="V3981"/>
      <c r="W3981"/>
      <c r="X3981"/>
    </row>
    <row r="3982" spans="1:24" x14ac:dyDescent="0.25">
      <c r="A3982" s="174"/>
      <c r="B3982" s="174"/>
      <c r="C3982" s="174"/>
      <c r="D3982" s="174"/>
      <c r="E3982" s="174"/>
      <c r="F3982" s="174"/>
      <c r="G3982" s="174"/>
      <c r="H3982" s="174"/>
      <c r="I3982" s="23"/>
      <c r="P3982"/>
      <c r="Q3982"/>
      <c r="R3982"/>
      <c r="S3982"/>
      <c r="T3982"/>
      <c r="U3982"/>
      <c r="V3982"/>
      <c r="W3982"/>
      <c r="X3982"/>
    </row>
    <row r="3983" spans="1:24" x14ac:dyDescent="0.25">
      <c r="A3983" s="452" t="s">
        <v>12</v>
      </c>
      <c r="B3983" s="453"/>
      <c r="C3983" s="453"/>
      <c r="D3983" s="453"/>
      <c r="E3983" s="453"/>
      <c r="F3983" s="453"/>
      <c r="G3983" s="453"/>
      <c r="H3983" s="453"/>
      <c r="I3983" s="23"/>
      <c r="P3983"/>
      <c r="Q3983"/>
      <c r="R3983"/>
      <c r="S3983"/>
      <c r="T3983"/>
      <c r="U3983"/>
      <c r="V3983"/>
      <c r="W3983"/>
      <c r="X3983"/>
    </row>
    <row r="3984" spans="1:24" x14ac:dyDescent="0.25">
      <c r="A3984" s="174"/>
      <c r="B3984" s="174"/>
      <c r="C3984" s="174"/>
      <c r="D3984" s="174"/>
      <c r="E3984" s="174"/>
      <c r="F3984" s="174"/>
      <c r="G3984" s="174"/>
      <c r="H3984" s="174"/>
      <c r="I3984" s="23"/>
      <c r="P3984"/>
      <c r="Q3984"/>
      <c r="R3984"/>
      <c r="S3984"/>
      <c r="T3984"/>
      <c r="U3984"/>
      <c r="V3984"/>
      <c r="W3984"/>
      <c r="X3984"/>
    </row>
    <row r="3985" spans="1:24" x14ac:dyDescent="0.25">
      <c r="A3985" s="454" t="s">
        <v>114</v>
      </c>
      <c r="B3985" s="455"/>
      <c r="C3985" s="455"/>
      <c r="D3985" s="455"/>
      <c r="E3985" s="455"/>
      <c r="F3985" s="455"/>
      <c r="G3985" s="455"/>
      <c r="H3985" s="455"/>
      <c r="I3985" s="23"/>
      <c r="P3985"/>
      <c r="Q3985"/>
      <c r="R3985"/>
      <c r="S3985"/>
      <c r="T3985"/>
      <c r="U3985"/>
      <c r="V3985"/>
      <c r="W3985"/>
      <c r="X3985"/>
    </row>
    <row r="3986" spans="1:24" x14ac:dyDescent="0.25">
      <c r="A3986" s="452" t="s">
        <v>16</v>
      </c>
      <c r="B3986" s="453"/>
      <c r="C3986" s="453"/>
      <c r="D3986" s="453"/>
      <c r="E3986" s="453"/>
      <c r="F3986" s="453"/>
      <c r="G3986" s="453"/>
      <c r="H3986" s="453"/>
      <c r="I3986" s="23"/>
      <c r="P3986"/>
      <c r="Q3986"/>
      <c r="R3986"/>
      <c r="S3986"/>
      <c r="T3986"/>
      <c r="U3986"/>
      <c r="V3986"/>
      <c r="W3986"/>
      <c r="X3986"/>
    </row>
    <row r="3987" spans="1:24" ht="27" x14ac:dyDescent="0.25">
      <c r="A3987" s="213">
        <v>5134</v>
      </c>
      <c r="B3987" s="243" t="s">
        <v>1587</v>
      </c>
      <c r="C3987" s="243" t="s">
        <v>17</v>
      </c>
      <c r="D3987" s="243" t="s">
        <v>15</v>
      </c>
      <c r="E3987" s="427" t="s">
        <v>14</v>
      </c>
      <c r="F3987" s="427">
        <v>194000</v>
      </c>
      <c r="G3987" s="427">
        <v>194000</v>
      </c>
      <c r="H3987" s="427">
        <v>1</v>
      </c>
      <c r="I3987" s="23"/>
      <c r="J3987" s="431"/>
      <c r="P3987"/>
      <c r="Q3987"/>
      <c r="R3987"/>
      <c r="S3987"/>
      <c r="T3987"/>
      <c r="U3987"/>
      <c r="V3987"/>
      <c r="W3987"/>
      <c r="X3987"/>
    </row>
    <row r="3988" spans="1:24" ht="27" x14ac:dyDescent="0.25">
      <c r="A3988" s="243">
        <v>5134</v>
      </c>
      <c r="B3988" s="243" t="s">
        <v>1588</v>
      </c>
      <c r="C3988" s="243" t="s">
        <v>17</v>
      </c>
      <c r="D3988" s="243" t="s">
        <v>15</v>
      </c>
      <c r="E3988" s="427" t="s">
        <v>14</v>
      </c>
      <c r="F3988" s="427">
        <v>194000</v>
      </c>
      <c r="G3988" s="427">
        <v>194000</v>
      </c>
      <c r="H3988" s="427">
        <v>1</v>
      </c>
      <c r="I3988" s="23"/>
      <c r="J3988" s="431"/>
      <c r="P3988"/>
      <c r="Q3988"/>
      <c r="R3988"/>
      <c r="S3988"/>
      <c r="T3988"/>
      <c r="U3988"/>
      <c r="V3988"/>
      <c r="W3988"/>
      <c r="X3988"/>
    </row>
    <row r="3989" spans="1:24" ht="27" x14ac:dyDescent="0.25">
      <c r="A3989" s="243">
        <v>5134</v>
      </c>
      <c r="B3989" s="243" t="s">
        <v>1589</v>
      </c>
      <c r="C3989" s="243" t="s">
        <v>17</v>
      </c>
      <c r="D3989" s="243" t="s">
        <v>15</v>
      </c>
      <c r="E3989" s="243" t="s">
        <v>14</v>
      </c>
      <c r="F3989" s="427">
        <v>342000</v>
      </c>
      <c r="G3989" s="427">
        <v>342000</v>
      </c>
      <c r="H3989" s="427">
        <v>1</v>
      </c>
      <c r="I3989" s="23"/>
      <c r="J3989" s="431"/>
      <c r="P3989"/>
      <c r="Q3989"/>
      <c r="R3989"/>
      <c r="S3989"/>
      <c r="T3989"/>
      <c r="U3989"/>
      <c r="V3989"/>
      <c r="W3989"/>
      <c r="X3989"/>
    </row>
    <row r="3990" spans="1:24" ht="27" x14ac:dyDescent="0.25">
      <c r="A3990" s="243">
        <v>5134</v>
      </c>
      <c r="B3990" s="243" t="s">
        <v>1590</v>
      </c>
      <c r="C3990" s="243" t="s">
        <v>17</v>
      </c>
      <c r="D3990" s="243" t="s">
        <v>15</v>
      </c>
      <c r="E3990" s="243" t="s">
        <v>14</v>
      </c>
      <c r="F3990" s="243">
        <v>0</v>
      </c>
      <c r="G3990" s="243">
        <v>0</v>
      </c>
      <c r="H3990" s="243">
        <v>1</v>
      </c>
      <c r="I3990" s="23"/>
      <c r="J3990" s="5"/>
      <c r="P3990"/>
      <c r="Q3990"/>
      <c r="R3990"/>
      <c r="S3990"/>
      <c r="T3990"/>
      <c r="U3990"/>
      <c r="V3990"/>
      <c r="W3990"/>
      <c r="X3990"/>
    </row>
    <row r="3991" spans="1:24" ht="27" x14ac:dyDescent="0.25">
      <c r="A3991" s="389">
        <v>5134</v>
      </c>
      <c r="B3991" s="389" t="s">
        <v>3709</v>
      </c>
      <c r="C3991" s="389" t="s">
        <v>438</v>
      </c>
      <c r="D3991" s="389" t="s">
        <v>427</v>
      </c>
      <c r="E3991" s="389" t="s">
        <v>14</v>
      </c>
      <c r="F3991" s="389">
        <v>500000</v>
      </c>
      <c r="G3991" s="389">
        <v>500000</v>
      </c>
      <c r="H3991" s="389">
        <v>1</v>
      </c>
      <c r="I3991" s="23"/>
      <c r="P3991"/>
      <c r="Q3991"/>
      <c r="R3991"/>
      <c r="S3991"/>
      <c r="T3991"/>
      <c r="U3991"/>
      <c r="V3991"/>
      <c r="W3991"/>
      <c r="X3991"/>
    </row>
    <row r="3992" spans="1:24" ht="15" customHeight="1" x14ac:dyDescent="0.25">
      <c r="A3992" s="454" t="s">
        <v>220</v>
      </c>
      <c r="B3992" s="455"/>
      <c r="C3992" s="455"/>
      <c r="D3992" s="455"/>
      <c r="E3992" s="455"/>
      <c r="F3992" s="455"/>
      <c r="G3992" s="455"/>
      <c r="H3992" s="455"/>
      <c r="I3992" s="23"/>
      <c r="P3992"/>
      <c r="Q3992"/>
      <c r="R3992"/>
      <c r="S3992"/>
      <c r="T3992"/>
      <c r="U3992"/>
      <c r="V3992"/>
      <c r="W3992"/>
      <c r="X3992"/>
    </row>
    <row r="3993" spans="1:24" ht="15" customHeight="1" x14ac:dyDescent="0.25">
      <c r="A3993" s="452" t="s">
        <v>16</v>
      </c>
      <c r="B3993" s="453"/>
      <c r="C3993" s="453"/>
      <c r="D3993" s="453"/>
      <c r="E3993" s="453"/>
      <c r="F3993" s="453"/>
      <c r="G3993" s="453"/>
      <c r="H3993" s="453"/>
      <c r="I3993" s="23"/>
      <c r="P3993"/>
      <c r="Q3993"/>
      <c r="R3993"/>
      <c r="S3993"/>
      <c r="T3993"/>
      <c r="U3993"/>
      <c r="V3993"/>
      <c r="W3993"/>
      <c r="X3993"/>
    </row>
    <row r="3994" spans="1:24" ht="27" x14ac:dyDescent="0.25">
      <c r="A3994" s="84">
        <v>4251</v>
      </c>
      <c r="B3994" s="371" t="s">
        <v>3448</v>
      </c>
      <c r="C3994" s="371" t="s">
        <v>510</v>
      </c>
      <c r="D3994" s="371" t="s">
        <v>427</v>
      </c>
      <c r="E3994" s="371" t="s">
        <v>14</v>
      </c>
      <c r="F3994" s="371">
        <v>9800000</v>
      </c>
      <c r="G3994" s="371">
        <v>9800000</v>
      </c>
      <c r="H3994" s="371">
        <v>1</v>
      </c>
      <c r="I3994" s="23"/>
      <c r="P3994"/>
      <c r="Q3994"/>
      <c r="R3994"/>
      <c r="S3994"/>
      <c r="T3994"/>
      <c r="U3994"/>
      <c r="V3994"/>
      <c r="W3994"/>
      <c r="X3994"/>
    </row>
    <row r="3995" spans="1:24" x14ac:dyDescent="0.25">
      <c r="A3995" s="470" t="s">
        <v>12</v>
      </c>
      <c r="B3995" s="471"/>
      <c r="C3995" s="471"/>
      <c r="D3995" s="471"/>
      <c r="E3995" s="471"/>
      <c r="F3995" s="471"/>
      <c r="G3995" s="471"/>
      <c r="H3995" s="472"/>
      <c r="I3995" s="23"/>
      <c r="P3995"/>
      <c r="Q3995"/>
      <c r="R3995"/>
      <c r="S3995"/>
      <c r="T3995"/>
      <c r="U3995"/>
      <c r="V3995"/>
      <c r="W3995"/>
      <c r="X3995"/>
    </row>
    <row r="3996" spans="1:24" ht="27" x14ac:dyDescent="0.25">
      <c r="A3996" s="256">
        <v>4251</v>
      </c>
      <c r="B3996" s="256" t="s">
        <v>3449</v>
      </c>
      <c r="C3996" s="256" t="s">
        <v>500</v>
      </c>
      <c r="D3996" s="256" t="s">
        <v>1258</v>
      </c>
      <c r="E3996" s="256" t="s">
        <v>14</v>
      </c>
      <c r="F3996" s="256">
        <v>200000</v>
      </c>
      <c r="G3996" s="256">
        <v>200000</v>
      </c>
      <c r="H3996" s="256">
        <v>1</v>
      </c>
      <c r="I3996" s="23"/>
      <c r="P3996"/>
      <c r="Q3996"/>
      <c r="R3996"/>
      <c r="S3996"/>
      <c r="T3996"/>
      <c r="U3996"/>
      <c r="V3996"/>
      <c r="W3996"/>
      <c r="X3996"/>
    </row>
    <row r="3997" spans="1:24" ht="14.25" customHeight="1" x14ac:dyDescent="0.25">
      <c r="A3997" s="454" t="s">
        <v>115</v>
      </c>
      <c r="B3997" s="455"/>
      <c r="C3997" s="455"/>
      <c r="D3997" s="455"/>
      <c r="E3997" s="455"/>
      <c r="F3997" s="455"/>
      <c r="G3997" s="455"/>
      <c r="H3997" s="455"/>
      <c r="I3997" s="23"/>
    </row>
    <row r="3998" spans="1:24" x14ac:dyDescent="0.25">
      <c r="A3998" s="452" t="s">
        <v>16</v>
      </c>
      <c r="B3998" s="453"/>
      <c r="C3998" s="453"/>
      <c r="D3998" s="453"/>
      <c r="E3998" s="453"/>
      <c r="F3998" s="453"/>
      <c r="G3998" s="453"/>
      <c r="H3998" s="453"/>
      <c r="I3998" s="23"/>
    </row>
    <row r="3999" spans="1:24" ht="27" x14ac:dyDescent="0.25">
      <c r="A3999" s="213">
        <v>4861</v>
      </c>
      <c r="B3999" s="213" t="s">
        <v>1086</v>
      </c>
      <c r="C3999" s="213" t="s">
        <v>20</v>
      </c>
      <c r="D3999" s="427" t="s">
        <v>427</v>
      </c>
      <c r="E3999" s="427" t="s">
        <v>14</v>
      </c>
      <c r="F3999" s="427">
        <v>7500000</v>
      </c>
      <c r="G3999" s="427">
        <v>7500000</v>
      </c>
      <c r="H3999" s="427">
        <v>1</v>
      </c>
      <c r="I3999" s="23"/>
    </row>
    <row r="4000" spans="1:24" x14ac:dyDescent="0.25">
      <c r="I4000" s="23"/>
    </row>
    <row r="4001" spans="1:24" x14ac:dyDescent="0.25">
      <c r="A4001" s="470" t="s">
        <v>12</v>
      </c>
      <c r="B4001" s="471"/>
      <c r="C4001" s="471"/>
      <c r="D4001" s="471"/>
      <c r="E4001" s="471"/>
      <c r="F4001" s="471"/>
      <c r="G4001" s="471"/>
      <c r="H4001" s="472"/>
      <c r="I4001" s="23"/>
    </row>
    <row r="4002" spans="1:24" ht="27" x14ac:dyDescent="0.25">
      <c r="A4002" s="242">
        <v>4251</v>
      </c>
      <c r="B4002" s="242" t="s">
        <v>1533</v>
      </c>
      <c r="C4002" s="242" t="s">
        <v>500</v>
      </c>
      <c r="D4002" s="242" t="s">
        <v>1258</v>
      </c>
      <c r="E4002" s="242" t="s">
        <v>14</v>
      </c>
      <c r="F4002" s="256">
        <v>51000</v>
      </c>
      <c r="G4002" s="256">
        <v>51000</v>
      </c>
      <c r="H4002" s="256">
        <v>1</v>
      </c>
      <c r="I4002" s="23"/>
    </row>
    <row r="4003" spans="1:24" ht="40.5" x14ac:dyDescent="0.25">
      <c r="A4003" s="60">
        <v>4861</v>
      </c>
      <c r="B4003" s="242" t="s">
        <v>1088</v>
      </c>
      <c r="C4003" s="242" t="s">
        <v>541</v>
      </c>
      <c r="D4003" s="256" t="s">
        <v>427</v>
      </c>
      <c r="E4003" s="242" t="s">
        <v>14</v>
      </c>
      <c r="F4003" s="256">
        <v>5500000</v>
      </c>
      <c r="G4003" s="256">
        <v>5500000</v>
      </c>
      <c r="H4003" s="242">
        <v>1</v>
      </c>
      <c r="I4003" s="23"/>
    </row>
    <row r="4004" spans="1:24" x14ac:dyDescent="0.25">
      <c r="A4004" s="576" t="s">
        <v>172</v>
      </c>
      <c r="B4004" s="576"/>
      <c r="C4004" s="576"/>
      <c r="D4004" s="576"/>
      <c r="E4004" s="576"/>
      <c r="F4004" s="576"/>
      <c r="G4004" s="576"/>
      <c r="H4004" s="576"/>
      <c r="I4004" s="23"/>
    </row>
    <row r="4005" spans="1:24" s="31" customFormat="1" x14ac:dyDescent="0.25">
      <c r="A4005" s="470" t="s">
        <v>12</v>
      </c>
      <c r="B4005" s="471"/>
      <c r="C4005" s="471"/>
      <c r="D4005" s="471"/>
      <c r="E4005" s="471"/>
      <c r="F4005" s="471"/>
      <c r="G4005" s="471"/>
      <c r="H4005" s="472"/>
      <c r="I4005" s="30"/>
      <c r="P4005" s="32"/>
      <c r="Q4005" s="32"/>
      <c r="R4005" s="32"/>
      <c r="S4005" s="32"/>
      <c r="T4005" s="32"/>
      <c r="U4005" s="32"/>
      <c r="V4005" s="32"/>
      <c r="W4005" s="32"/>
      <c r="X4005" s="32"/>
    </row>
    <row r="4006" spans="1:24" s="31" customFormat="1" x14ac:dyDescent="0.25">
      <c r="A4006" s="4"/>
      <c r="B4006" s="4"/>
      <c r="C4006" s="4"/>
      <c r="D4006" s="4"/>
      <c r="E4006" s="4"/>
      <c r="F4006" s="4"/>
      <c r="G4006" s="4"/>
      <c r="H4006" s="4"/>
      <c r="I4006" s="30"/>
      <c r="P4006" s="32"/>
      <c r="Q4006" s="32"/>
      <c r="R4006" s="32"/>
      <c r="S4006" s="32"/>
      <c r="T4006" s="32"/>
      <c r="U4006" s="32"/>
      <c r="V4006" s="32"/>
      <c r="W4006" s="32"/>
      <c r="X4006" s="32"/>
    </row>
    <row r="4007" spans="1:24" x14ac:dyDescent="0.25">
      <c r="A4007" s="454" t="s">
        <v>221</v>
      </c>
      <c r="B4007" s="455"/>
      <c r="C4007" s="455"/>
      <c r="D4007" s="455"/>
      <c r="E4007" s="455"/>
      <c r="F4007" s="455"/>
      <c r="G4007" s="455"/>
      <c r="H4007" s="455"/>
      <c r="I4007" s="23"/>
      <c r="P4007"/>
      <c r="Q4007"/>
      <c r="R4007"/>
      <c r="S4007"/>
      <c r="T4007"/>
      <c r="U4007"/>
      <c r="V4007"/>
      <c r="W4007"/>
      <c r="X4007"/>
    </row>
    <row r="4008" spans="1:24" ht="15" customHeight="1" x14ac:dyDescent="0.25">
      <c r="A4008" s="470" t="s">
        <v>16</v>
      </c>
      <c r="B4008" s="471"/>
      <c r="C4008" s="471"/>
      <c r="D4008" s="471"/>
      <c r="E4008" s="471"/>
      <c r="F4008" s="471"/>
      <c r="G4008" s="471"/>
      <c r="H4008" s="472"/>
      <c r="I4008" s="23"/>
      <c r="P4008"/>
      <c r="Q4008"/>
      <c r="R4008"/>
      <c r="S4008"/>
      <c r="T4008"/>
      <c r="U4008"/>
      <c r="V4008"/>
      <c r="W4008"/>
      <c r="X4008"/>
    </row>
    <row r="4009" spans="1:24" ht="40.5" x14ac:dyDescent="0.25">
      <c r="A4009" s="13">
        <v>4251</v>
      </c>
      <c r="B4009" s="13" t="s">
        <v>4289</v>
      </c>
      <c r="C4009" s="13" t="s">
        <v>25</v>
      </c>
      <c r="D4009" s="13" t="s">
        <v>427</v>
      </c>
      <c r="E4009" s="13" t="s">
        <v>14</v>
      </c>
      <c r="F4009" s="13">
        <v>34439720</v>
      </c>
      <c r="G4009" s="13">
        <v>34439720</v>
      </c>
      <c r="H4009" s="13">
        <v>1</v>
      </c>
      <c r="I4009" s="23"/>
      <c r="P4009"/>
      <c r="Q4009"/>
      <c r="R4009"/>
      <c r="S4009"/>
      <c r="T4009"/>
      <c r="U4009"/>
      <c r="V4009"/>
      <c r="W4009"/>
      <c r="X4009"/>
    </row>
    <row r="4010" spans="1:24" ht="40.5" x14ac:dyDescent="0.25">
      <c r="A4010" s="13">
        <v>4251</v>
      </c>
      <c r="B4010" s="13" t="s">
        <v>3450</v>
      </c>
      <c r="C4010" s="13" t="s">
        <v>25</v>
      </c>
      <c r="D4010" s="13" t="s">
        <v>427</v>
      </c>
      <c r="E4010" s="13" t="s">
        <v>14</v>
      </c>
      <c r="F4010" s="13">
        <v>10300290</v>
      </c>
      <c r="G4010" s="13">
        <v>10300290</v>
      </c>
      <c r="H4010" s="13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ht="40.5" x14ac:dyDescent="0.25">
      <c r="A4011" s="13">
        <v>4251</v>
      </c>
      <c r="B4011" s="13" t="s">
        <v>3451</v>
      </c>
      <c r="C4011" s="13" t="s">
        <v>25</v>
      </c>
      <c r="D4011" s="13" t="s">
        <v>427</v>
      </c>
      <c r="E4011" s="13" t="s">
        <v>14</v>
      </c>
      <c r="F4011" s="13">
        <v>23986800</v>
      </c>
      <c r="G4011" s="13">
        <v>23986800</v>
      </c>
      <c r="H4011" s="13">
        <v>1</v>
      </c>
      <c r="I4011" s="23"/>
      <c r="P4011"/>
      <c r="Q4011"/>
      <c r="R4011"/>
      <c r="S4011"/>
      <c r="T4011"/>
      <c r="U4011"/>
      <c r="V4011"/>
      <c r="W4011"/>
      <c r="X4011"/>
    </row>
    <row r="4012" spans="1:24" ht="40.5" x14ac:dyDescent="0.25">
      <c r="A4012" s="13">
        <v>4251</v>
      </c>
      <c r="B4012" s="13" t="s">
        <v>1085</v>
      </c>
      <c r="C4012" s="13" t="s">
        <v>25</v>
      </c>
      <c r="D4012" s="13" t="s">
        <v>427</v>
      </c>
      <c r="E4012" s="13" t="s">
        <v>14</v>
      </c>
      <c r="F4012" s="13">
        <v>0</v>
      </c>
      <c r="G4012" s="13">
        <v>0</v>
      </c>
      <c r="H4012" s="13">
        <v>1</v>
      </c>
      <c r="I4012" s="23"/>
      <c r="P4012"/>
      <c r="Q4012"/>
      <c r="R4012"/>
      <c r="S4012"/>
      <c r="T4012"/>
      <c r="U4012"/>
      <c r="V4012"/>
      <c r="W4012"/>
      <c r="X4012"/>
    </row>
    <row r="4013" spans="1:24" ht="15" customHeight="1" x14ac:dyDescent="0.25">
      <c r="A4013" s="470" t="s">
        <v>12</v>
      </c>
      <c r="B4013" s="471"/>
      <c r="C4013" s="471"/>
      <c r="D4013" s="471"/>
      <c r="E4013" s="471"/>
      <c r="F4013" s="471"/>
      <c r="G4013" s="471"/>
      <c r="H4013" s="472"/>
      <c r="I4013" s="23"/>
      <c r="P4013"/>
      <c r="Q4013"/>
      <c r="R4013"/>
      <c r="S4013"/>
      <c r="T4013"/>
      <c r="U4013"/>
      <c r="V4013"/>
      <c r="W4013"/>
      <c r="X4013"/>
    </row>
    <row r="4014" spans="1:24" ht="27" x14ac:dyDescent="0.25">
      <c r="A4014" s="45">
        <v>4251</v>
      </c>
      <c r="B4014" s="241" t="s">
        <v>1532</v>
      </c>
      <c r="C4014" s="241" t="s">
        <v>500</v>
      </c>
      <c r="D4014" s="241" t="s">
        <v>1258</v>
      </c>
      <c r="E4014" s="241" t="s">
        <v>14</v>
      </c>
      <c r="F4014" s="241">
        <v>0</v>
      </c>
      <c r="G4014" s="241">
        <v>0</v>
      </c>
      <c r="H4014" s="241">
        <v>1</v>
      </c>
      <c r="I4014" s="23"/>
      <c r="P4014"/>
      <c r="Q4014"/>
      <c r="R4014"/>
      <c r="S4014"/>
      <c r="T4014"/>
      <c r="U4014"/>
      <c r="V4014"/>
      <c r="W4014"/>
      <c r="X4014"/>
    </row>
    <row r="4015" spans="1:24" x14ac:dyDescent="0.25">
      <c r="A4015" s="454" t="s">
        <v>281</v>
      </c>
      <c r="B4015" s="455"/>
      <c r="C4015" s="455"/>
      <c r="D4015" s="455"/>
      <c r="E4015" s="455"/>
      <c r="F4015" s="455"/>
      <c r="G4015" s="455"/>
      <c r="H4015" s="455"/>
      <c r="I4015" s="23"/>
      <c r="P4015"/>
      <c r="Q4015"/>
      <c r="R4015"/>
      <c r="S4015"/>
      <c r="T4015"/>
      <c r="U4015"/>
      <c r="V4015"/>
      <c r="W4015"/>
      <c r="X4015"/>
    </row>
    <row r="4016" spans="1:24" x14ac:dyDescent="0.25">
      <c r="A4016" s="4"/>
      <c r="B4016" s="452" t="s">
        <v>12</v>
      </c>
      <c r="C4016" s="453"/>
      <c r="D4016" s="453"/>
      <c r="E4016" s="453"/>
      <c r="F4016" s="453"/>
      <c r="G4016" s="456"/>
      <c r="H4016" s="20"/>
      <c r="I4016" s="23"/>
      <c r="P4016"/>
      <c r="Q4016"/>
      <c r="R4016"/>
      <c r="S4016"/>
      <c r="T4016"/>
      <c r="U4016"/>
      <c r="V4016"/>
      <c r="W4016"/>
      <c r="X4016"/>
    </row>
    <row r="4017" spans="1:24" x14ac:dyDescent="0.25">
      <c r="A4017" s="90"/>
      <c r="B4017" s="90"/>
      <c r="C4017" s="90"/>
      <c r="D4017" s="90"/>
      <c r="E4017" s="90"/>
      <c r="F4017" s="90"/>
      <c r="G4017" s="90"/>
      <c r="H4017" s="90"/>
      <c r="I4017" s="23"/>
      <c r="P4017"/>
      <c r="Q4017"/>
      <c r="R4017"/>
      <c r="S4017"/>
      <c r="T4017"/>
      <c r="U4017"/>
      <c r="V4017"/>
      <c r="W4017"/>
      <c r="X4017"/>
    </row>
    <row r="4018" spans="1:24" x14ac:dyDescent="0.25">
      <c r="A4018" s="454" t="s">
        <v>4252</v>
      </c>
      <c r="B4018" s="455"/>
      <c r="C4018" s="455"/>
      <c r="D4018" s="455"/>
      <c r="E4018" s="455"/>
      <c r="F4018" s="455"/>
      <c r="G4018" s="455"/>
      <c r="H4018" s="455"/>
      <c r="I4018" s="23"/>
      <c r="P4018"/>
      <c r="Q4018"/>
      <c r="R4018"/>
      <c r="S4018"/>
      <c r="T4018"/>
      <c r="U4018"/>
      <c r="V4018"/>
      <c r="W4018"/>
      <c r="X4018"/>
    </row>
    <row r="4019" spans="1:24" x14ac:dyDescent="0.25">
      <c r="A4019" s="4"/>
      <c r="B4019" s="452" t="s">
        <v>8</v>
      </c>
      <c r="C4019" s="453"/>
      <c r="D4019" s="453"/>
      <c r="E4019" s="453"/>
      <c r="F4019" s="453"/>
      <c r="G4019" s="456"/>
      <c r="H4019" s="20"/>
      <c r="I4019" s="23"/>
      <c r="P4019"/>
      <c r="Q4019"/>
      <c r="R4019"/>
      <c r="S4019"/>
      <c r="T4019"/>
      <c r="U4019"/>
      <c r="V4019"/>
      <c r="W4019"/>
      <c r="X4019"/>
    </row>
    <row r="4020" spans="1:24" x14ac:dyDescent="0.25">
      <c r="A4020" s="4">
        <v>5129</v>
      </c>
      <c r="B4020" s="4" t="s">
        <v>4256</v>
      </c>
      <c r="C4020" s="4" t="s">
        <v>2162</v>
      </c>
      <c r="D4020" s="4" t="s">
        <v>288</v>
      </c>
      <c r="E4020" s="4" t="s">
        <v>10</v>
      </c>
      <c r="F4020" s="4">
        <v>165000</v>
      </c>
      <c r="G4020" s="4">
        <f>+F4020*H4020</f>
        <v>660000</v>
      </c>
      <c r="H4020" s="4">
        <v>4</v>
      </c>
      <c r="I4020" s="23"/>
      <c r="P4020"/>
      <c r="Q4020"/>
      <c r="R4020"/>
      <c r="S4020"/>
      <c r="T4020"/>
      <c r="U4020"/>
      <c r="V4020"/>
      <c r="W4020"/>
      <c r="X4020"/>
    </row>
    <row r="4021" spans="1:24" x14ac:dyDescent="0.25">
      <c r="A4021" s="4">
        <v>5129</v>
      </c>
      <c r="B4021" s="4" t="s">
        <v>4257</v>
      </c>
      <c r="C4021" s="4" t="s">
        <v>3285</v>
      </c>
      <c r="D4021" s="4" t="s">
        <v>288</v>
      </c>
      <c r="E4021" s="4" t="s">
        <v>10</v>
      </c>
      <c r="F4021" s="4">
        <v>130000</v>
      </c>
      <c r="G4021" s="4">
        <f t="shared" ref="G4021:G4025" si="62">+F4021*H4021</f>
        <v>520000</v>
      </c>
      <c r="H4021" s="4">
        <v>4</v>
      </c>
      <c r="I4021" s="23"/>
      <c r="P4021"/>
      <c r="Q4021"/>
      <c r="R4021"/>
      <c r="S4021"/>
      <c r="T4021"/>
      <c r="U4021"/>
      <c r="V4021"/>
      <c r="W4021"/>
      <c r="X4021"/>
    </row>
    <row r="4022" spans="1:24" x14ac:dyDescent="0.25">
      <c r="A4022" s="4">
        <v>5129</v>
      </c>
      <c r="B4022" s="4" t="s">
        <v>4258</v>
      </c>
      <c r="C4022" s="4" t="s">
        <v>2257</v>
      </c>
      <c r="D4022" s="4" t="s">
        <v>288</v>
      </c>
      <c r="E4022" s="4" t="s">
        <v>10</v>
      </c>
      <c r="F4022" s="4">
        <v>180000</v>
      </c>
      <c r="G4022" s="4">
        <f t="shared" si="62"/>
        <v>180000</v>
      </c>
      <c r="H4022" s="4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x14ac:dyDescent="0.25">
      <c r="A4023" s="4">
        <v>5129</v>
      </c>
      <c r="B4023" s="4" t="s">
        <v>4259</v>
      </c>
      <c r="C4023" s="4" t="s">
        <v>1397</v>
      </c>
      <c r="D4023" s="4" t="s">
        <v>288</v>
      </c>
      <c r="E4023" s="4" t="s">
        <v>10</v>
      </c>
      <c r="F4023" s="4">
        <v>180000</v>
      </c>
      <c r="G4023" s="4">
        <f t="shared" si="62"/>
        <v>1260000</v>
      </c>
      <c r="H4023" s="4">
        <v>7</v>
      </c>
      <c r="I4023" s="23"/>
      <c r="P4023"/>
      <c r="Q4023"/>
      <c r="R4023"/>
      <c r="S4023"/>
      <c r="T4023"/>
      <c r="U4023"/>
      <c r="V4023"/>
      <c r="W4023"/>
      <c r="X4023"/>
    </row>
    <row r="4024" spans="1:24" x14ac:dyDescent="0.25">
      <c r="A4024" s="4">
        <v>5129</v>
      </c>
      <c r="B4024" s="4" t="s">
        <v>4260</v>
      </c>
      <c r="C4024" s="4" t="s">
        <v>1401</v>
      </c>
      <c r="D4024" s="4" t="s">
        <v>288</v>
      </c>
      <c r="E4024" s="4" t="s">
        <v>10</v>
      </c>
      <c r="F4024" s="4">
        <v>180000</v>
      </c>
      <c r="G4024" s="4">
        <f t="shared" si="62"/>
        <v>720000</v>
      </c>
      <c r="H4024" s="4">
        <v>4</v>
      </c>
      <c r="I4024" s="23"/>
      <c r="P4024"/>
      <c r="Q4024"/>
      <c r="R4024"/>
      <c r="S4024"/>
      <c r="T4024"/>
      <c r="U4024"/>
      <c r="V4024"/>
      <c r="W4024"/>
      <c r="X4024"/>
    </row>
    <row r="4025" spans="1:24" ht="27" x14ac:dyDescent="0.25">
      <c r="A4025" s="4">
        <v>5129</v>
      </c>
      <c r="B4025" s="4" t="s">
        <v>4261</v>
      </c>
      <c r="C4025" s="4" t="s">
        <v>3843</v>
      </c>
      <c r="D4025" s="4" t="s">
        <v>288</v>
      </c>
      <c r="E4025" s="4" t="s">
        <v>10</v>
      </c>
      <c r="F4025" s="4">
        <v>100000</v>
      </c>
      <c r="G4025" s="4">
        <f t="shared" si="62"/>
        <v>200000</v>
      </c>
      <c r="H4025" s="4">
        <v>2</v>
      </c>
      <c r="I4025" s="23"/>
      <c r="P4025"/>
      <c r="Q4025"/>
      <c r="R4025"/>
      <c r="S4025"/>
      <c r="T4025"/>
      <c r="U4025"/>
      <c r="V4025"/>
      <c r="W4025"/>
      <c r="X4025"/>
    </row>
    <row r="4026" spans="1:24" x14ac:dyDescent="0.25">
      <c r="A4026" s="4">
        <v>5129</v>
      </c>
      <c r="B4026" s="4" t="s">
        <v>4253</v>
      </c>
      <c r="C4026" s="4" t="s">
        <v>3292</v>
      </c>
      <c r="D4026" s="4" t="s">
        <v>288</v>
      </c>
      <c r="E4026" s="4" t="s">
        <v>10</v>
      </c>
      <c r="F4026" s="4">
        <v>200000</v>
      </c>
      <c r="G4026" s="4">
        <f>+F4026*H4026</f>
        <v>800000</v>
      </c>
      <c r="H4026" s="4">
        <v>4</v>
      </c>
      <c r="I4026" s="23"/>
      <c r="P4026"/>
      <c r="Q4026"/>
      <c r="R4026"/>
      <c r="S4026"/>
      <c r="T4026"/>
      <c r="U4026"/>
      <c r="V4026"/>
      <c r="W4026"/>
      <c r="X4026"/>
    </row>
    <row r="4027" spans="1:24" x14ac:dyDescent="0.25">
      <c r="A4027" s="4">
        <v>5129</v>
      </c>
      <c r="B4027" s="4" t="s">
        <v>4254</v>
      </c>
      <c r="C4027" s="4" t="s">
        <v>3292</v>
      </c>
      <c r="D4027" s="4" t="s">
        <v>288</v>
      </c>
      <c r="E4027" s="4" t="s">
        <v>10</v>
      </c>
      <c r="F4027" s="4">
        <v>150000</v>
      </c>
      <c r="G4027" s="4">
        <f t="shared" ref="G4027:G4028" si="63">+F4027*H4027</f>
        <v>750000</v>
      </c>
      <c r="H4027" s="4">
        <v>5</v>
      </c>
      <c r="I4027" s="23"/>
      <c r="P4027"/>
      <c r="Q4027"/>
      <c r="R4027"/>
      <c r="S4027"/>
      <c r="T4027"/>
      <c r="U4027"/>
      <c r="V4027"/>
      <c r="W4027"/>
      <c r="X4027"/>
    </row>
    <row r="4028" spans="1:24" x14ac:dyDescent="0.25">
      <c r="A4028" s="4">
        <v>5129</v>
      </c>
      <c r="B4028" s="4" t="s">
        <v>4255</v>
      </c>
      <c r="C4028" s="4" t="s">
        <v>1392</v>
      </c>
      <c r="D4028" s="4" t="s">
        <v>288</v>
      </c>
      <c r="E4028" s="4" t="s">
        <v>10</v>
      </c>
      <c r="F4028" s="4">
        <v>150000</v>
      </c>
      <c r="G4028" s="4">
        <f t="shared" si="63"/>
        <v>150000</v>
      </c>
      <c r="H4028" s="4">
        <v>1</v>
      </c>
      <c r="I4028" s="23"/>
      <c r="P4028"/>
      <c r="Q4028"/>
      <c r="R4028"/>
      <c r="S4028"/>
      <c r="T4028"/>
      <c r="U4028"/>
      <c r="V4028"/>
      <c r="W4028"/>
      <c r="X4028"/>
    </row>
    <row r="4029" spans="1:24" x14ac:dyDescent="0.25">
      <c r="A4029" s="450" t="s">
        <v>236</v>
      </c>
      <c r="B4029" s="451"/>
      <c r="C4029" s="451"/>
      <c r="D4029" s="451"/>
      <c r="E4029" s="451"/>
      <c r="F4029" s="451"/>
      <c r="G4029" s="451"/>
      <c r="H4029" s="451"/>
      <c r="I4029" s="23"/>
      <c r="P4029"/>
      <c r="Q4029"/>
      <c r="R4029"/>
      <c r="S4029"/>
      <c r="T4029"/>
      <c r="U4029"/>
      <c r="V4029"/>
      <c r="W4029"/>
      <c r="X4029"/>
    </row>
    <row r="4030" spans="1:24" x14ac:dyDescent="0.25">
      <c r="A4030" s="4"/>
      <c r="B4030" s="452" t="s">
        <v>16</v>
      </c>
      <c r="C4030" s="453"/>
      <c r="D4030" s="453"/>
      <c r="E4030" s="453"/>
      <c r="F4030" s="453"/>
      <c r="G4030" s="456"/>
      <c r="H4030" s="20"/>
      <c r="I4030" s="23"/>
      <c r="P4030"/>
      <c r="Q4030"/>
      <c r="R4030"/>
      <c r="S4030"/>
      <c r="T4030"/>
      <c r="U4030"/>
      <c r="V4030"/>
      <c r="W4030"/>
      <c r="X4030"/>
    </row>
    <row r="4031" spans="1:24" x14ac:dyDescent="0.25">
      <c r="A4031" s="4"/>
      <c r="B4031" s="4"/>
      <c r="C4031" s="4"/>
      <c r="D4031" s="4"/>
      <c r="E4031" s="4"/>
      <c r="F4031" s="4"/>
      <c r="G4031" s="4"/>
      <c r="H4031" s="4"/>
      <c r="I4031" s="23"/>
      <c r="P4031"/>
      <c r="Q4031"/>
      <c r="R4031"/>
      <c r="S4031"/>
      <c r="T4031"/>
      <c r="U4031"/>
      <c r="V4031"/>
      <c r="W4031"/>
      <c r="X4031"/>
    </row>
    <row r="4032" spans="1:24" x14ac:dyDescent="0.25">
      <c r="A4032" s="450" t="s">
        <v>272</v>
      </c>
      <c r="B4032" s="451"/>
      <c r="C4032" s="451"/>
      <c r="D4032" s="451"/>
      <c r="E4032" s="451"/>
      <c r="F4032" s="451"/>
      <c r="G4032" s="451"/>
      <c r="H4032" s="451"/>
      <c r="I4032" s="23"/>
      <c r="P4032"/>
      <c r="Q4032"/>
      <c r="R4032"/>
      <c r="S4032"/>
      <c r="T4032"/>
      <c r="U4032"/>
      <c r="V4032"/>
      <c r="W4032"/>
      <c r="X4032"/>
    </row>
    <row r="4033" spans="1:24" ht="15" customHeight="1" x14ac:dyDescent="0.25">
      <c r="A4033" s="452" t="s">
        <v>12</v>
      </c>
      <c r="B4033" s="453"/>
      <c r="C4033" s="453"/>
      <c r="D4033" s="453"/>
      <c r="E4033" s="453"/>
      <c r="F4033" s="453"/>
      <c r="G4033" s="453"/>
      <c r="H4033" s="456"/>
      <c r="I4033" s="23"/>
      <c r="P4033"/>
      <c r="Q4033"/>
      <c r="R4033"/>
      <c r="S4033"/>
      <c r="T4033"/>
      <c r="U4033"/>
      <c r="V4033"/>
      <c r="W4033"/>
      <c r="X4033"/>
    </row>
    <row r="4034" spans="1:24" ht="27" x14ac:dyDescent="0.25">
      <c r="A4034" s="389">
        <v>4259</v>
      </c>
      <c r="B4034" s="389" t="s">
        <v>3775</v>
      </c>
      <c r="C4034" s="389" t="s">
        <v>903</v>
      </c>
      <c r="D4034" s="389" t="s">
        <v>288</v>
      </c>
      <c r="E4034" s="389" t="s">
        <v>14</v>
      </c>
      <c r="F4034" s="389">
        <v>500000</v>
      </c>
      <c r="G4034" s="389">
        <v>500000</v>
      </c>
      <c r="H4034" s="389">
        <v>1</v>
      </c>
      <c r="I4034" s="23"/>
      <c r="P4034"/>
      <c r="Q4034"/>
      <c r="R4034"/>
      <c r="S4034"/>
      <c r="T4034"/>
      <c r="U4034"/>
      <c r="V4034"/>
      <c r="W4034"/>
      <c r="X4034"/>
    </row>
    <row r="4035" spans="1:24" ht="27" x14ac:dyDescent="0.25">
      <c r="A4035" s="389">
        <v>4259</v>
      </c>
      <c r="B4035" s="389" t="s">
        <v>3776</v>
      </c>
      <c r="C4035" s="389" t="s">
        <v>903</v>
      </c>
      <c r="D4035" s="389" t="s">
        <v>288</v>
      </c>
      <c r="E4035" s="389" t="s">
        <v>14</v>
      </c>
      <c r="F4035" s="389">
        <v>500000</v>
      </c>
      <c r="G4035" s="389">
        <v>500000</v>
      </c>
      <c r="H4035" s="389">
        <v>1</v>
      </c>
      <c r="I4035" s="23"/>
      <c r="P4035"/>
      <c r="Q4035"/>
      <c r="R4035"/>
      <c r="S4035"/>
      <c r="T4035"/>
      <c r="U4035"/>
      <c r="V4035"/>
      <c r="W4035"/>
      <c r="X4035"/>
    </row>
    <row r="4036" spans="1:24" ht="27" x14ac:dyDescent="0.25">
      <c r="A4036" s="389">
        <v>4259</v>
      </c>
      <c r="B4036" s="389" t="s">
        <v>3777</v>
      </c>
      <c r="C4036" s="389" t="s">
        <v>903</v>
      </c>
      <c r="D4036" s="389" t="s">
        <v>288</v>
      </c>
      <c r="E4036" s="389" t="s">
        <v>14</v>
      </c>
      <c r="F4036" s="389">
        <v>500000</v>
      </c>
      <c r="G4036" s="389">
        <v>500000</v>
      </c>
      <c r="H4036" s="389">
        <v>1</v>
      </c>
      <c r="I4036" s="23"/>
      <c r="P4036"/>
      <c r="Q4036"/>
      <c r="R4036"/>
      <c r="S4036"/>
      <c r="T4036"/>
      <c r="U4036"/>
      <c r="V4036"/>
      <c r="W4036"/>
      <c r="X4036"/>
    </row>
    <row r="4037" spans="1:24" x14ac:dyDescent="0.25">
      <c r="A4037" s="389"/>
      <c r="B4037" s="389"/>
      <c r="C4037" s="389"/>
      <c r="D4037" s="389"/>
      <c r="E4037" s="389"/>
      <c r="F4037" s="389"/>
      <c r="G4037" s="389"/>
      <c r="H4037" s="389"/>
      <c r="I4037" s="23"/>
      <c r="P4037"/>
      <c r="Q4037"/>
      <c r="R4037"/>
      <c r="S4037"/>
      <c r="T4037"/>
      <c r="U4037"/>
      <c r="V4037"/>
      <c r="W4037"/>
      <c r="X4037"/>
    </row>
    <row r="4038" spans="1:24" x14ac:dyDescent="0.25">
      <c r="A4038" s="389"/>
      <c r="B4038" s="389"/>
      <c r="C4038" s="389"/>
      <c r="D4038" s="389"/>
      <c r="E4038" s="389"/>
      <c r="F4038" s="389"/>
      <c r="G4038" s="389"/>
      <c r="H4038" s="389"/>
      <c r="I4038" s="23"/>
      <c r="P4038"/>
      <c r="Q4038"/>
      <c r="R4038"/>
      <c r="S4038"/>
      <c r="T4038"/>
      <c r="U4038"/>
      <c r="V4038"/>
      <c r="W4038"/>
      <c r="X4038"/>
    </row>
    <row r="4039" spans="1:24" ht="18" customHeight="1" x14ac:dyDescent="0.25">
      <c r="A4039" s="4"/>
      <c r="B4039" s="452" t="s">
        <v>8</v>
      </c>
      <c r="C4039" s="453"/>
      <c r="D4039" s="453"/>
      <c r="E4039" s="453"/>
      <c r="F4039" s="453"/>
      <c r="G4039" s="456"/>
      <c r="H4039" s="20"/>
      <c r="I4039" s="23"/>
      <c r="P4039"/>
      <c r="Q4039"/>
      <c r="R4039"/>
      <c r="S4039"/>
      <c r="T4039"/>
      <c r="U4039"/>
      <c r="V4039"/>
      <c r="W4039"/>
      <c r="X4039"/>
    </row>
    <row r="4040" spans="1:24" ht="18" customHeight="1" x14ac:dyDescent="0.25">
      <c r="A4040" s="428">
        <v>4267</v>
      </c>
      <c r="B4040" s="428" t="s">
        <v>4318</v>
      </c>
      <c r="C4040" s="428" t="s">
        <v>1003</v>
      </c>
      <c r="D4040" s="428" t="s">
        <v>427</v>
      </c>
      <c r="E4040" s="428" t="s">
        <v>14</v>
      </c>
      <c r="F4040" s="428">
        <v>8435</v>
      </c>
      <c r="G4040" s="428">
        <f>+F4040*H4040</f>
        <v>590450</v>
      </c>
      <c r="H4040" s="428">
        <v>70</v>
      </c>
      <c r="I4040" s="23"/>
      <c r="P4040"/>
      <c r="Q4040"/>
      <c r="R4040"/>
      <c r="S4040"/>
      <c r="T4040"/>
      <c r="U4040"/>
      <c r="V4040"/>
      <c r="W4040"/>
      <c r="X4040"/>
    </row>
    <row r="4041" spans="1:24" ht="18" customHeight="1" x14ac:dyDescent="0.25">
      <c r="A4041" s="428">
        <v>4267</v>
      </c>
      <c r="B4041" s="428" t="s">
        <v>4317</v>
      </c>
      <c r="C4041" s="428" t="s">
        <v>1005</v>
      </c>
      <c r="D4041" s="428" t="s">
        <v>427</v>
      </c>
      <c r="E4041" s="428" t="s">
        <v>14</v>
      </c>
      <c r="F4041" s="428">
        <v>409500</v>
      </c>
      <c r="G4041" s="428">
        <v>409500</v>
      </c>
      <c r="H4041" s="428">
        <v>1</v>
      </c>
      <c r="I4041" s="23"/>
      <c r="P4041"/>
      <c r="Q4041"/>
      <c r="R4041"/>
      <c r="S4041"/>
      <c r="T4041"/>
      <c r="U4041"/>
      <c r="V4041"/>
      <c r="W4041"/>
      <c r="X4041"/>
    </row>
    <row r="4042" spans="1:24" ht="18" customHeight="1" x14ac:dyDescent="0.25">
      <c r="A4042" s="388">
        <v>4239</v>
      </c>
      <c r="B4042" s="428" t="s">
        <v>3778</v>
      </c>
      <c r="C4042" s="428" t="s">
        <v>3119</v>
      </c>
      <c r="D4042" s="428" t="s">
        <v>9</v>
      </c>
      <c r="E4042" s="428" t="s">
        <v>10</v>
      </c>
      <c r="F4042" s="428">
        <v>10000</v>
      </c>
      <c r="G4042" s="428">
        <f>+F4042*H4042</f>
        <v>500000</v>
      </c>
      <c r="H4042" s="428">
        <v>50</v>
      </c>
      <c r="I4042" s="23"/>
      <c r="P4042"/>
      <c r="Q4042"/>
      <c r="R4042"/>
      <c r="S4042"/>
      <c r="T4042"/>
      <c r="U4042"/>
      <c r="V4042"/>
      <c r="W4042"/>
      <c r="X4042"/>
    </row>
    <row r="4043" spans="1:24" ht="18" customHeight="1" x14ac:dyDescent="0.25">
      <c r="A4043" s="388">
        <v>4267</v>
      </c>
      <c r="B4043" s="388" t="s">
        <v>3774</v>
      </c>
      <c r="C4043" s="388" t="s">
        <v>1005</v>
      </c>
      <c r="D4043" s="388" t="s">
        <v>9</v>
      </c>
      <c r="E4043" s="388" t="s">
        <v>14</v>
      </c>
      <c r="F4043" s="388">
        <v>409500</v>
      </c>
      <c r="G4043" s="388">
        <v>409500</v>
      </c>
      <c r="H4043" s="388">
        <v>1</v>
      </c>
      <c r="I4043" s="23"/>
      <c r="P4043"/>
      <c r="Q4043"/>
      <c r="R4043"/>
      <c r="S4043"/>
      <c r="T4043"/>
      <c r="U4043"/>
      <c r="V4043"/>
      <c r="W4043"/>
      <c r="X4043"/>
    </row>
    <row r="4044" spans="1:24" x14ac:dyDescent="0.25">
      <c r="A4044" s="388">
        <v>4267</v>
      </c>
      <c r="B4044" s="388" t="s">
        <v>3773</v>
      </c>
      <c r="C4044" s="388" t="s">
        <v>1003</v>
      </c>
      <c r="D4044" s="388" t="s">
        <v>9</v>
      </c>
      <c r="E4044" s="388" t="s">
        <v>10</v>
      </c>
      <c r="F4044" s="388">
        <v>8435</v>
      </c>
      <c r="G4044" s="388">
        <f>+F4044*H4044</f>
        <v>590450</v>
      </c>
      <c r="H4044" s="388">
        <v>70</v>
      </c>
      <c r="I4044" s="23"/>
      <c r="P4044"/>
      <c r="Q4044"/>
      <c r="R4044"/>
      <c r="S4044"/>
      <c r="T4044"/>
      <c r="U4044"/>
      <c r="V4044"/>
      <c r="W4044"/>
      <c r="X4044"/>
    </row>
    <row r="4045" spans="1:24" x14ac:dyDescent="0.25">
      <c r="A4045" s="450" t="s">
        <v>271</v>
      </c>
      <c r="B4045" s="451"/>
      <c r="C4045" s="451"/>
      <c r="D4045" s="451"/>
      <c r="E4045" s="451"/>
      <c r="F4045" s="451"/>
      <c r="G4045" s="451"/>
      <c r="H4045" s="451"/>
      <c r="I4045" s="23"/>
      <c r="P4045"/>
      <c r="Q4045"/>
      <c r="R4045"/>
      <c r="S4045"/>
      <c r="T4045"/>
      <c r="U4045"/>
      <c r="V4045"/>
      <c r="W4045"/>
      <c r="X4045"/>
    </row>
    <row r="4046" spans="1:24" x14ac:dyDescent="0.25">
      <c r="A4046" s="4"/>
      <c r="B4046" s="452" t="s">
        <v>8</v>
      </c>
      <c r="C4046" s="453"/>
      <c r="D4046" s="453"/>
      <c r="E4046" s="453"/>
      <c r="F4046" s="453"/>
      <c r="G4046" s="456"/>
      <c r="H4046" s="20"/>
      <c r="I4046" s="23"/>
      <c r="P4046"/>
      <c r="Q4046"/>
      <c r="R4046"/>
      <c r="S4046"/>
      <c r="T4046"/>
      <c r="U4046"/>
      <c r="V4046"/>
      <c r="W4046"/>
      <c r="X4046"/>
    </row>
    <row r="4047" spans="1:24" x14ac:dyDescent="0.25">
      <c r="A4047" s="181"/>
      <c r="B4047" s="371"/>
      <c r="C4047" s="371"/>
      <c r="D4047" s="371"/>
      <c r="E4047" s="371"/>
      <c r="F4047" s="371"/>
      <c r="G4047" s="371"/>
      <c r="H4047" s="371"/>
      <c r="I4047" s="23"/>
      <c r="P4047"/>
      <c r="Q4047"/>
      <c r="R4047"/>
      <c r="S4047"/>
      <c r="T4047"/>
      <c r="U4047"/>
      <c r="V4047"/>
      <c r="W4047"/>
      <c r="X4047"/>
    </row>
    <row r="4048" spans="1:24" x14ac:dyDescent="0.25">
      <c r="A4048" s="371"/>
      <c r="B4048" s="371"/>
      <c r="C4048" s="371"/>
      <c r="D4048" s="371"/>
      <c r="E4048" s="371"/>
      <c r="F4048" s="371"/>
      <c r="G4048" s="371"/>
      <c r="H4048" s="371"/>
      <c r="I4048" s="23"/>
      <c r="P4048"/>
      <c r="Q4048"/>
      <c r="R4048"/>
      <c r="S4048"/>
      <c r="T4048"/>
      <c r="U4048"/>
      <c r="V4048"/>
      <c r="W4048"/>
      <c r="X4048"/>
    </row>
    <row r="4049" spans="1:24" x14ac:dyDescent="0.25">
      <c r="A4049" s="371"/>
      <c r="B4049" s="371"/>
      <c r="C4049" s="371"/>
      <c r="D4049" s="371"/>
      <c r="E4049" s="371"/>
      <c r="F4049" s="371"/>
      <c r="G4049" s="371"/>
      <c r="H4049" s="371"/>
      <c r="I4049" s="23"/>
      <c r="P4049"/>
      <c r="Q4049"/>
      <c r="R4049"/>
      <c r="S4049"/>
      <c r="T4049"/>
      <c r="U4049"/>
      <c r="V4049"/>
      <c r="W4049"/>
      <c r="X4049"/>
    </row>
    <row r="4050" spans="1:24" x14ac:dyDescent="0.25">
      <c r="A4050" s="450" t="s">
        <v>3444</v>
      </c>
      <c r="B4050" s="451"/>
      <c r="C4050" s="451"/>
      <c r="D4050" s="451"/>
      <c r="E4050" s="451"/>
      <c r="F4050" s="451"/>
      <c r="G4050" s="451"/>
      <c r="H4050" s="451"/>
      <c r="I4050" s="23"/>
      <c r="P4050"/>
      <c r="Q4050"/>
      <c r="R4050"/>
      <c r="S4050"/>
      <c r="T4050"/>
      <c r="U4050"/>
      <c r="V4050"/>
      <c r="W4050"/>
      <c r="X4050"/>
    </row>
    <row r="4051" spans="1:24" x14ac:dyDescent="0.25">
      <c r="A4051" s="4"/>
      <c r="B4051" s="452" t="s">
        <v>8</v>
      </c>
      <c r="C4051" s="453"/>
      <c r="D4051" s="453"/>
      <c r="E4051" s="453"/>
      <c r="F4051" s="453"/>
      <c r="G4051" s="456"/>
      <c r="H4051" s="20"/>
      <c r="I4051" s="23"/>
      <c r="P4051"/>
      <c r="Q4051"/>
      <c r="R4051"/>
      <c r="S4051"/>
      <c r="T4051"/>
      <c r="U4051"/>
      <c r="V4051"/>
      <c r="W4051"/>
      <c r="X4051"/>
    </row>
    <row r="4052" spans="1:24" x14ac:dyDescent="0.25">
      <c r="A4052" s="166">
        <v>4239</v>
      </c>
      <c r="B4052" s="373" t="s">
        <v>3445</v>
      </c>
      <c r="C4052" s="373" t="s">
        <v>32</v>
      </c>
      <c r="D4052" s="373" t="s">
        <v>13</v>
      </c>
      <c r="E4052" s="373" t="s">
        <v>14</v>
      </c>
      <c r="F4052" s="373">
        <v>600000</v>
      </c>
      <c r="G4052" s="373">
        <v>600000</v>
      </c>
      <c r="H4052" s="373">
        <v>1</v>
      </c>
      <c r="I4052" s="23"/>
      <c r="P4052"/>
      <c r="Q4052"/>
      <c r="R4052"/>
      <c r="S4052"/>
      <c r="T4052"/>
      <c r="U4052"/>
      <c r="V4052"/>
      <c r="W4052"/>
      <c r="X4052"/>
    </row>
    <row r="4053" spans="1:24" x14ac:dyDescent="0.25">
      <c r="A4053" s="450" t="s">
        <v>346</v>
      </c>
      <c r="B4053" s="451"/>
      <c r="C4053" s="451"/>
      <c r="D4053" s="451"/>
      <c r="E4053" s="451"/>
      <c r="F4053" s="451"/>
      <c r="G4053" s="451"/>
      <c r="H4053" s="451"/>
      <c r="I4053" s="23"/>
      <c r="P4053"/>
      <c r="Q4053"/>
      <c r="R4053"/>
      <c r="S4053"/>
      <c r="T4053"/>
      <c r="U4053"/>
      <c r="V4053"/>
      <c r="W4053"/>
      <c r="X4053"/>
    </row>
    <row r="4054" spans="1:24" x14ac:dyDescent="0.25">
      <c r="A4054" s="4"/>
      <c r="B4054" s="452" t="s">
        <v>12</v>
      </c>
      <c r="C4054" s="453"/>
      <c r="D4054" s="453"/>
      <c r="E4054" s="453"/>
      <c r="F4054" s="453"/>
      <c r="G4054" s="456"/>
      <c r="H4054" s="20"/>
      <c r="I4054" s="23"/>
      <c r="P4054"/>
      <c r="Q4054"/>
      <c r="R4054"/>
      <c r="S4054"/>
      <c r="T4054"/>
      <c r="U4054"/>
      <c r="V4054"/>
      <c r="W4054"/>
      <c r="X4054"/>
    </row>
    <row r="4055" spans="1:24" x14ac:dyDescent="0.25">
      <c r="A4055" s="177"/>
      <c r="B4055" s="177"/>
      <c r="C4055" s="177"/>
      <c r="D4055" s="177"/>
      <c r="E4055" s="177"/>
      <c r="F4055" s="177"/>
      <c r="G4055" s="177"/>
      <c r="H4055" s="177"/>
      <c r="I4055" s="23"/>
      <c r="P4055"/>
      <c r="Q4055"/>
      <c r="R4055"/>
      <c r="S4055"/>
      <c r="T4055"/>
      <c r="U4055"/>
      <c r="V4055"/>
      <c r="W4055"/>
      <c r="X4055"/>
    </row>
    <row r="4056" spans="1:24" ht="15" customHeight="1" x14ac:dyDescent="0.25">
      <c r="A4056" s="470" t="s">
        <v>16</v>
      </c>
      <c r="B4056" s="471"/>
      <c r="C4056" s="471"/>
      <c r="D4056" s="471"/>
      <c r="E4056" s="471"/>
      <c r="F4056" s="471"/>
      <c r="G4056" s="471"/>
      <c r="H4056" s="472"/>
      <c r="I4056" s="23"/>
      <c r="P4056"/>
      <c r="Q4056"/>
      <c r="R4056"/>
      <c r="S4056"/>
      <c r="T4056"/>
      <c r="U4056"/>
      <c r="V4056"/>
      <c r="W4056"/>
      <c r="X4056"/>
    </row>
    <row r="4057" spans="1:24" x14ac:dyDescent="0.25">
      <c r="A4057" s="178"/>
      <c r="B4057" s="178"/>
      <c r="C4057" s="178"/>
      <c r="D4057" s="178"/>
      <c r="E4057" s="178"/>
      <c r="F4057" s="178"/>
      <c r="G4057" s="178"/>
      <c r="H4057" s="178"/>
      <c r="I4057" s="23"/>
      <c r="P4057"/>
      <c r="Q4057"/>
      <c r="R4057"/>
      <c r="S4057"/>
      <c r="T4057"/>
      <c r="U4057"/>
      <c r="V4057"/>
      <c r="W4057"/>
      <c r="X4057"/>
    </row>
    <row r="4058" spans="1:24" x14ac:dyDescent="0.25">
      <c r="A4058" s="450" t="s">
        <v>3710</v>
      </c>
      <c r="B4058" s="451"/>
      <c r="C4058" s="451"/>
      <c r="D4058" s="451"/>
      <c r="E4058" s="451"/>
      <c r="F4058" s="451"/>
      <c r="G4058" s="451"/>
      <c r="H4058" s="451"/>
      <c r="I4058" s="23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4"/>
      <c r="B4059" s="452" t="s">
        <v>12</v>
      </c>
      <c r="C4059" s="453"/>
      <c r="D4059" s="453"/>
      <c r="E4059" s="453"/>
      <c r="F4059" s="453"/>
      <c r="G4059" s="456"/>
      <c r="H4059" s="20"/>
      <c r="I4059" s="23"/>
      <c r="P4059"/>
      <c r="Q4059"/>
      <c r="R4059"/>
      <c r="S4059"/>
      <c r="T4059"/>
      <c r="U4059"/>
      <c r="V4059"/>
      <c r="W4059"/>
      <c r="X4059"/>
    </row>
    <row r="4060" spans="1:24" ht="54" x14ac:dyDescent="0.25">
      <c r="A4060" s="388">
        <v>4213</v>
      </c>
      <c r="B4060" s="388" t="s">
        <v>3711</v>
      </c>
      <c r="C4060" s="388" t="s">
        <v>447</v>
      </c>
      <c r="D4060" s="388" t="s">
        <v>427</v>
      </c>
      <c r="E4060" s="388" t="s">
        <v>14</v>
      </c>
      <c r="F4060" s="388">
        <v>175000</v>
      </c>
      <c r="G4060" s="388">
        <v>175000</v>
      </c>
      <c r="H4060" s="388">
        <v>1</v>
      </c>
      <c r="I4060" s="23"/>
      <c r="P4060"/>
      <c r="Q4060"/>
      <c r="R4060"/>
      <c r="S4060"/>
      <c r="T4060"/>
      <c r="U4060"/>
      <c r="V4060"/>
      <c r="W4060"/>
      <c r="X4060"/>
    </row>
    <row r="4061" spans="1:24" ht="27" x14ac:dyDescent="0.25">
      <c r="A4061" s="388">
        <v>4213</v>
      </c>
      <c r="B4061" s="388" t="s">
        <v>3712</v>
      </c>
      <c r="C4061" s="388" t="s">
        <v>562</v>
      </c>
      <c r="D4061" s="388" t="s">
        <v>427</v>
      </c>
      <c r="E4061" s="388" t="s">
        <v>14</v>
      </c>
      <c r="F4061" s="388">
        <v>996000</v>
      </c>
      <c r="G4061" s="388">
        <v>996000</v>
      </c>
      <c r="H4061" s="388">
        <v>1</v>
      </c>
      <c r="I4061" s="23"/>
      <c r="P4061"/>
      <c r="Q4061"/>
      <c r="R4061"/>
      <c r="S4061"/>
      <c r="T4061"/>
      <c r="U4061"/>
      <c r="V4061"/>
      <c r="W4061"/>
      <c r="X4061"/>
    </row>
    <row r="4062" spans="1:24" ht="13.5" customHeight="1" x14ac:dyDescent="0.25">
      <c r="A4062" s="450" t="s">
        <v>3447</v>
      </c>
      <c r="B4062" s="451"/>
      <c r="C4062" s="451"/>
      <c r="D4062" s="451"/>
      <c r="E4062" s="451"/>
      <c r="F4062" s="451"/>
      <c r="G4062" s="451"/>
      <c r="H4062" s="451"/>
      <c r="I4062" s="23"/>
      <c r="P4062"/>
      <c r="Q4062"/>
      <c r="R4062"/>
      <c r="S4062"/>
      <c r="T4062"/>
      <c r="U4062"/>
      <c r="V4062"/>
      <c r="W4062"/>
      <c r="X4062"/>
    </row>
    <row r="4063" spans="1:24" x14ac:dyDescent="0.25">
      <c r="A4063" s="4"/>
      <c r="B4063" s="452" t="s">
        <v>12</v>
      </c>
      <c r="C4063" s="453"/>
      <c r="D4063" s="453"/>
      <c r="E4063" s="453"/>
      <c r="F4063" s="453"/>
      <c r="G4063" s="456"/>
      <c r="H4063" s="20"/>
      <c r="I4063" s="23"/>
      <c r="P4063"/>
      <c r="Q4063"/>
      <c r="R4063"/>
      <c r="S4063"/>
      <c r="T4063"/>
      <c r="U4063"/>
      <c r="V4063"/>
      <c r="W4063"/>
      <c r="X4063"/>
    </row>
    <row r="4064" spans="1:24" x14ac:dyDescent="0.25">
      <c r="A4064" s="4">
        <v>4239</v>
      </c>
      <c r="B4064" s="4" t="s">
        <v>3446</v>
      </c>
      <c r="C4064" s="4" t="s">
        <v>32</v>
      </c>
      <c r="D4064" s="4" t="s">
        <v>13</v>
      </c>
      <c r="E4064" s="4" t="s">
        <v>14</v>
      </c>
      <c r="F4064" s="4">
        <v>910000</v>
      </c>
      <c r="G4064" s="4">
        <v>910000</v>
      </c>
      <c r="H4064" s="4">
        <v>1</v>
      </c>
      <c r="I4064" s="23"/>
      <c r="P4064"/>
      <c r="Q4064"/>
      <c r="R4064"/>
      <c r="S4064"/>
      <c r="T4064"/>
      <c r="U4064"/>
      <c r="V4064"/>
      <c r="W4064"/>
      <c r="X4064"/>
    </row>
    <row r="4065" spans="1:24" ht="13.5" customHeight="1" x14ac:dyDescent="0.25">
      <c r="A4065" s="450" t="s">
        <v>116</v>
      </c>
      <c r="B4065" s="451"/>
      <c r="C4065" s="451"/>
      <c r="D4065" s="451"/>
      <c r="E4065" s="451"/>
      <c r="F4065" s="451"/>
      <c r="G4065" s="451"/>
      <c r="H4065" s="451"/>
      <c r="I4065" s="23"/>
      <c r="P4065"/>
      <c r="Q4065"/>
      <c r="R4065"/>
      <c r="S4065"/>
      <c r="T4065"/>
      <c r="U4065"/>
      <c r="V4065"/>
      <c r="W4065"/>
      <c r="X4065"/>
    </row>
    <row r="4066" spans="1:24" x14ac:dyDescent="0.25">
      <c r="A4066" s="452" t="s">
        <v>12</v>
      </c>
      <c r="B4066" s="453"/>
      <c r="C4066" s="453"/>
      <c r="D4066" s="453"/>
      <c r="E4066" s="453"/>
      <c r="F4066" s="453"/>
      <c r="G4066" s="453"/>
      <c r="H4066" s="453"/>
      <c r="I4066" s="23"/>
      <c r="P4066"/>
      <c r="Q4066"/>
      <c r="R4066"/>
      <c r="S4066"/>
      <c r="T4066"/>
      <c r="U4066"/>
      <c r="V4066"/>
      <c r="W4066"/>
      <c r="X4066"/>
    </row>
    <row r="4067" spans="1:24" ht="40.5" x14ac:dyDescent="0.25">
      <c r="A4067" s="213">
        <v>4239</v>
      </c>
      <c r="B4067" s="213" t="s">
        <v>1099</v>
      </c>
      <c r="C4067" s="213" t="s">
        <v>543</v>
      </c>
      <c r="D4067" s="213" t="s">
        <v>9</v>
      </c>
      <c r="E4067" s="213" t="s">
        <v>14</v>
      </c>
      <c r="F4067" s="213">
        <v>136500</v>
      </c>
      <c r="G4067" s="213">
        <v>136500</v>
      </c>
      <c r="H4067" s="213">
        <v>1</v>
      </c>
      <c r="I4067" s="23"/>
      <c r="P4067"/>
      <c r="Q4067"/>
      <c r="R4067"/>
      <c r="S4067"/>
      <c r="T4067"/>
      <c r="U4067"/>
      <c r="V4067"/>
      <c r="W4067"/>
      <c r="X4067"/>
    </row>
    <row r="4068" spans="1:24" ht="40.5" x14ac:dyDescent="0.25">
      <c r="A4068" s="213">
        <v>4239</v>
      </c>
      <c r="B4068" s="213" t="s">
        <v>1100</v>
      </c>
      <c r="C4068" s="213" t="s">
        <v>543</v>
      </c>
      <c r="D4068" s="213" t="s">
        <v>9</v>
      </c>
      <c r="E4068" s="213" t="s">
        <v>14</v>
      </c>
      <c r="F4068" s="213">
        <v>888888</v>
      </c>
      <c r="G4068" s="213">
        <v>888888</v>
      </c>
      <c r="H4068" s="213">
        <v>1</v>
      </c>
      <c r="I4068" s="23"/>
      <c r="P4068"/>
      <c r="Q4068"/>
      <c r="R4068"/>
      <c r="S4068"/>
      <c r="T4068"/>
      <c r="U4068"/>
      <c r="V4068"/>
      <c r="W4068"/>
      <c r="X4068"/>
    </row>
    <row r="4069" spans="1:24" ht="40.5" x14ac:dyDescent="0.25">
      <c r="A4069" s="213">
        <v>4239</v>
      </c>
      <c r="B4069" s="213" t="s">
        <v>1101</v>
      </c>
      <c r="C4069" s="213" t="s">
        <v>543</v>
      </c>
      <c r="D4069" s="213" t="s">
        <v>9</v>
      </c>
      <c r="E4069" s="213" t="s">
        <v>14</v>
      </c>
      <c r="F4069" s="213">
        <v>520000</v>
      </c>
      <c r="G4069" s="213">
        <v>520000</v>
      </c>
      <c r="H4069" s="213">
        <v>1</v>
      </c>
      <c r="I4069" s="23"/>
      <c r="P4069"/>
      <c r="Q4069"/>
      <c r="R4069"/>
      <c r="S4069"/>
      <c r="T4069"/>
      <c r="U4069"/>
      <c r="V4069"/>
      <c r="W4069"/>
      <c r="X4069"/>
    </row>
    <row r="4070" spans="1:24" ht="40.5" x14ac:dyDescent="0.25">
      <c r="A4070" s="213">
        <v>4239</v>
      </c>
      <c r="B4070" s="213" t="s">
        <v>1102</v>
      </c>
      <c r="C4070" s="213" t="s">
        <v>543</v>
      </c>
      <c r="D4070" s="213" t="s">
        <v>9</v>
      </c>
      <c r="E4070" s="213" t="s">
        <v>14</v>
      </c>
      <c r="F4070" s="213">
        <v>139000</v>
      </c>
      <c r="G4070" s="213">
        <v>139000</v>
      </c>
      <c r="H4070" s="213">
        <v>1</v>
      </c>
      <c r="I4070" s="23"/>
      <c r="P4070"/>
      <c r="Q4070"/>
      <c r="R4070"/>
      <c r="S4070"/>
      <c r="T4070"/>
      <c r="U4070"/>
      <c r="V4070"/>
      <c r="W4070"/>
      <c r="X4070"/>
    </row>
    <row r="4071" spans="1:24" ht="40.5" x14ac:dyDescent="0.25">
      <c r="A4071" s="213">
        <v>4239</v>
      </c>
      <c r="B4071" s="213" t="s">
        <v>1103</v>
      </c>
      <c r="C4071" s="213" t="s">
        <v>543</v>
      </c>
      <c r="D4071" s="213" t="s">
        <v>9</v>
      </c>
      <c r="E4071" s="213" t="s">
        <v>14</v>
      </c>
      <c r="F4071" s="213">
        <v>510000</v>
      </c>
      <c r="G4071" s="213">
        <v>510000</v>
      </c>
      <c r="H4071" s="213">
        <v>1</v>
      </c>
      <c r="I4071" s="23"/>
      <c r="P4071"/>
      <c r="Q4071"/>
      <c r="R4071"/>
      <c r="S4071"/>
      <c r="T4071"/>
      <c r="U4071"/>
      <c r="V4071"/>
      <c r="W4071"/>
      <c r="X4071"/>
    </row>
    <row r="4072" spans="1:24" ht="40.5" x14ac:dyDescent="0.25">
      <c r="A4072" s="213">
        <v>4239</v>
      </c>
      <c r="B4072" s="213" t="s">
        <v>1104</v>
      </c>
      <c r="C4072" s="213" t="s">
        <v>543</v>
      </c>
      <c r="D4072" s="213" t="s">
        <v>9</v>
      </c>
      <c r="E4072" s="213" t="s">
        <v>14</v>
      </c>
      <c r="F4072" s="213">
        <v>999999</v>
      </c>
      <c r="G4072" s="213">
        <v>999999</v>
      </c>
      <c r="H4072" s="213">
        <v>1</v>
      </c>
      <c r="I4072" s="23"/>
      <c r="P4072"/>
      <c r="Q4072"/>
      <c r="R4072"/>
      <c r="S4072"/>
      <c r="T4072"/>
      <c r="U4072"/>
      <c r="V4072"/>
      <c r="W4072"/>
      <c r="X4072"/>
    </row>
    <row r="4073" spans="1:24" ht="40.5" x14ac:dyDescent="0.25">
      <c r="A4073" s="213">
        <v>4239</v>
      </c>
      <c r="B4073" s="213" t="s">
        <v>1105</v>
      </c>
      <c r="C4073" s="213" t="s">
        <v>543</v>
      </c>
      <c r="D4073" s="213" t="s">
        <v>9</v>
      </c>
      <c r="E4073" s="213" t="s">
        <v>14</v>
      </c>
      <c r="F4073" s="213">
        <v>555555</v>
      </c>
      <c r="G4073" s="213">
        <v>555555</v>
      </c>
      <c r="H4073" s="213">
        <v>1</v>
      </c>
      <c r="I4073" s="23"/>
      <c r="P4073"/>
      <c r="Q4073"/>
      <c r="R4073"/>
      <c r="S4073"/>
      <c r="T4073"/>
      <c r="U4073"/>
      <c r="V4073"/>
      <c r="W4073"/>
      <c r="X4073"/>
    </row>
    <row r="4074" spans="1:24" ht="40.5" x14ac:dyDescent="0.25">
      <c r="A4074" s="213">
        <v>4239</v>
      </c>
      <c r="B4074" s="213" t="s">
        <v>1106</v>
      </c>
      <c r="C4074" s="213" t="s">
        <v>543</v>
      </c>
      <c r="D4074" s="213" t="s">
        <v>9</v>
      </c>
      <c r="E4074" s="213" t="s">
        <v>14</v>
      </c>
      <c r="F4074" s="213">
        <v>96000</v>
      </c>
      <c r="G4074" s="213">
        <v>96000</v>
      </c>
      <c r="H4074" s="213">
        <v>1</v>
      </c>
      <c r="I4074" s="23"/>
      <c r="P4074"/>
      <c r="Q4074"/>
      <c r="R4074"/>
      <c r="S4074"/>
      <c r="T4074"/>
      <c r="U4074"/>
      <c r="V4074"/>
      <c r="W4074"/>
      <c r="X4074"/>
    </row>
    <row r="4075" spans="1:24" ht="40.5" x14ac:dyDescent="0.25">
      <c r="A4075" s="213">
        <v>4239</v>
      </c>
      <c r="B4075" s="213" t="s">
        <v>1107</v>
      </c>
      <c r="C4075" s="213" t="s">
        <v>543</v>
      </c>
      <c r="D4075" s="213" t="s">
        <v>9</v>
      </c>
      <c r="E4075" s="213" t="s">
        <v>14</v>
      </c>
      <c r="F4075" s="213">
        <v>96000</v>
      </c>
      <c r="G4075" s="213">
        <v>96000</v>
      </c>
      <c r="H4075" s="213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ht="40.5" x14ac:dyDescent="0.25">
      <c r="A4076" s="213">
        <v>4239</v>
      </c>
      <c r="B4076" s="213" t="s">
        <v>1108</v>
      </c>
      <c r="C4076" s="213" t="s">
        <v>543</v>
      </c>
      <c r="D4076" s="213" t="s">
        <v>9</v>
      </c>
      <c r="E4076" s="213" t="s">
        <v>14</v>
      </c>
      <c r="F4076" s="213">
        <v>238000</v>
      </c>
      <c r="G4076" s="213">
        <v>238000</v>
      </c>
      <c r="H4076" s="213">
        <v>1</v>
      </c>
      <c r="I4076" s="23"/>
      <c r="P4076"/>
      <c r="Q4076"/>
      <c r="R4076"/>
      <c r="S4076"/>
      <c r="T4076"/>
      <c r="U4076"/>
      <c r="V4076"/>
      <c r="W4076"/>
      <c r="X4076"/>
    </row>
    <row r="4077" spans="1:24" ht="40.5" x14ac:dyDescent="0.25">
      <c r="A4077" s="213">
        <v>4239</v>
      </c>
      <c r="B4077" s="213" t="s">
        <v>1109</v>
      </c>
      <c r="C4077" s="213" t="s">
        <v>543</v>
      </c>
      <c r="D4077" s="213" t="s">
        <v>9</v>
      </c>
      <c r="E4077" s="213" t="s">
        <v>14</v>
      </c>
      <c r="F4077" s="213">
        <v>334000</v>
      </c>
      <c r="G4077" s="213">
        <v>334000</v>
      </c>
      <c r="H4077" s="213">
        <v>1</v>
      </c>
      <c r="I4077" s="23"/>
      <c r="P4077"/>
      <c r="Q4077"/>
      <c r="R4077"/>
      <c r="S4077"/>
      <c r="T4077"/>
      <c r="U4077"/>
      <c r="V4077"/>
      <c r="W4077"/>
      <c r="X4077"/>
    </row>
    <row r="4078" spans="1:24" ht="40.5" x14ac:dyDescent="0.25">
      <c r="A4078" s="213">
        <v>4239</v>
      </c>
      <c r="B4078" s="213" t="s">
        <v>1110</v>
      </c>
      <c r="C4078" s="213" t="s">
        <v>543</v>
      </c>
      <c r="D4078" s="213" t="s">
        <v>9</v>
      </c>
      <c r="E4078" s="213" t="s">
        <v>14</v>
      </c>
      <c r="F4078" s="213">
        <v>222000</v>
      </c>
      <c r="G4078" s="213">
        <v>222000</v>
      </c>
      <c r="H4078" s="213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ht="40.5" x14ac:dyDescent="0.25">
      <c r="A4079" s="213">
        <v>4239</v>
      </c>
      <c r="B4079" s="213" t="s">
        <v>1111</v>
      </c>
      <c r="C4079" s="213" t="s">
        <v>543</v>
      </c>
      <c r="D4079" s="213" t="s">
        <v>9</v>
      </c>
      <c r="E4079" s="213" t="s">
        <v>14</v>
      </c>
      <c r="F4079" s="213">
        <v>887000</v>
      </c>
      <c r="G4079" s="213">
        <v>887000</v>
      </c>
      <c r="H4079" s="213">
        <v>1</v>
      </c>
      <c r="I4079" s="23"/>
      <c r="P4079"/>
      <c r="Q4079"/>
      <c r="R4079"/>
      <c r="S4079"/>
      <c r="T4079"/>
      <c r="U4079"/>
      <c r="V4079"/>
      <c r="W4079"/>
      <c r="X4079"/>
    </row>
    <row r="4080" spans="1:24" ht="40.5" x14ac:dyDescent="0.25">
      <c r="A4080" s="213">
        <v>4239</v>
      </c>
      <c r="B4080" s="213" t="s">
        <v>1112</v>
      </c>
      <c r="C4080" s="213" t="s">
        <v>543</v>
      </c>
      <c r="D4080" s="213" t="s">
        <v>9</v>
      </c>
      <c r="E4080" s="213" t="s">
        <v>14</v>
      </c>
      <c r="F4080" s="213">
        <v>322000</v>
      </c>
      <c r="G4080" s="213">
        <v>322000</v>
      </c>
      <c r="H4080" s="213">
        <v>1</v>
      </c>
      <c r="I4080" s="23"/>
      <c r="P4080"/>
      <c r="Q4080"/>
      <c r="R4080"/>
      <c r="S4080"/>
      <c r="T4080"/>
      <c r="U4080"/>
      <c r="V4080"/>
      <c r="W4080"/>
      <c r="X4080"/>
    </row>
    <row r="4081" spans="1:24" ht="40.5" x14ac:dyDescent="0.25">
      <c r="A4081" s="213">
        <v>4239</v>
      </c>
      <c r="B4081" s="213" t="s">
        <v>1113</v>
      </c>
      <c r="C4081" s="213" t="s">
        <v>543</v>
      </c>
      <c r="D4081" s="213" t="s">
        <v>9</v>
      </c>
      <c r="E4081" s="213" t="s">
        <v>14</v>
      </c>
      <c r="F4081" s="213">
        <v>280000</v>
      </c>
      <c r="G4081" s="213">
        <v>280000</v>
      </c>
      <c r="H4081" s="213">
        <v>1</v>
      </c>
      <c r="I4081" s="23"/>
      <c r="P4081"/>
      <c r="Q4081"/>
      <c r="R4081"/>
      <c r="S4081"/>
      <c r="T4081"/>
      <c r="U4081"/>
      <c r="V4081"/>
      <c r="W4081"/>
      <c r="X4081"/>
    </row>
    <row r="4082" spans="1:24" ht="40.5" x14ac:dyDescent="0.25">
      <c r="A4082" s="213">
        <v>4239</v>
      </c>
      <c r="B4082" s="213" t="s">
        <v>1114</v>
      </c>
      <c r="C4082" s="213" t="s">
        <v>543</v>
      </c>
      <c r="D4082" s="213" t="s">
        <v>9</v>
      </c>
      <c r="E4082" s="213" t="s">
        <v>14</v>
      </c>
      <c r="F4082" s="213">
        <v>1148000</v>
      </c>
      <c r="G4082" s="213">
        <v>1148000</v>
      </c>
      <c r="H4082" s="213">
        <v>1</v>
      </c>
      <c r="I4082" s="23"/>
      <c r="P4082"/>
      <c r="Q4082"/>
      <c r="R4082"/>
      <c r="S4082"/>
      <c r="T4082"/>
      <c r="U4082"/>
      <c r="V4082"/>
      <c r="W4082"/>
      <c r="X4082"/>
    </row>
    <row r="4083" spans="1:24" ht="40.5" x14ac:dyDescent="0.25">
      <c r="A4083" s="213">
        <v>4239</v>
      </c>
      <c r="B4083" s="213" t="s">
        <v>1115</v>
      </c>
      <c r="C4083" s="213" t="s">
        <v>543</v>
      </c>
      <c r="D4083" s="213" t="s">
        <v>9</v>
      </c>
      <c r="E4083" s="213" t="s">
        <v>14</v>
      </c>
      <c r="F4083" s="213">
        <v>669000</v>
      </c>
      <c r="G4083" s="213">
        <v>669000</v>
      </c>
      <c r="H4083" s="213">
        <v>1</v>
      </c>
      <c r="I4083" s="23"/>
      <c r="P4083"/>
      <c r="Q4083"/>
      <c r="R4083"/>
      <c r="S4083"/>
      <c r="T4083"/>
      <c r="U4083"/>
      <c r="V4083"/>
      <c r="W4083"/>
      <c r="X4083"/>
    </row>
    <row r="4084" spans="1:24" ht="40.5" x14ac:dyDescent="0.25">
      <c r="A4084" s="213">
        <v>4239</v>
      </c>
      <c r="B4084" s="213" t="s">
        <v>1116</v>
      </c>
      <c r="C4084" s="213" t="s">
        <v>543</v>
      </c>
      <c r="D4084" s="213" t="s">
        <v>9</v>
      </c>
      <c r="E4084" s="213" t="s">
        <v>14</v>
      </c>
      <c r="F4084" s="213">
        <v>554120</v>
      </c>
      <c r="G4084" s="213">
        <v>554120</v>
      </c>
      <c r="H4084" s="213">
        <v>1</v>
      </c>
      <c r="I4084" s="23"/>
      <c r="P4084"/>
      <c r="Q4084"/>
      <c r="R4084"/>
      <c r="S4084"/>
      <c r="T4084"/>
      <c r="U4084"/>
      <c r="V4084"/>
      <c r="W4084"/>
      <c r="X4084"/>
    </row>
    <row r="4085" spans="1:24" x14ac:dyDescent="0.25">
      <c r="A4085" s="450" t="s">
        <v>117</v>
      </c>
      <c r="B4085" s="451"/>
      <c r="C4085" s="451"/>
      <c r="D4085" s="451"/>
      <c r="E4085" s="451"/>
      <c r="F4085" s="451"/>
      <c r="G4085" s="451"/>
      <c r="H4085" s="451"/>
      <c r="I4085" s="23"/>
      <c r="P4085"/>
      <c r="Q4085"/>
      <c r="R4085"/>
      <c r="S4085"/>
      <c r="T4085"/>
      <c r="U4085"/>
      <c r="V4085"/>
      <c r="W4085"/>
      <c r="X4085"/>
    </row>
    <row r="4086" spans="1:24" x14ac:dyDescent="0.25">
      <c r="A4086" s="452" t="s">
        <v>12</v>
      </c>
      <c r="B4086" s="453"/>
      <c r="C4086" s="453"/>
      <c r="D4086" s="453"/>
      <c r="E4086" s="453"/>
      <c r="F4086" s="453"/>
      <c r="G4086" s="453"/>
      <c r="H4086" s="453"/>
      <c r="I4086" s="23"/>
      <c r="P4086"/>
      <c r="Q4086"/>
      <c r="R4086"/>
      <c r="S4086"/>
      <c r="T4086"/>
      <c r="U4086"/>
      <c r="V4086"/>
      <c r="W4086"/>
      <c r="X4086"/>
    </row>
    <row r="4087" spans="1:24" ht="40.5" x14ac:dyDescent="0.25">
      <c r="A4087" s="213">
        <v>4239</v>
      </c>
      <c r="B4087" s="389" t="s">
        <v>1089</v>
      </c>
      <c r="C4087" s="389" t="s">
        <v>480</v>
      </c>
      <c r="D4087" s="389" t="s">
        <v>9</v>
      </c>
      <c r="E4087" s="389" t="s">
        <v>14</v>
      </c>
      <c r="F4087" s="389">
        <v>1187000</v>
      </c>
      <c r="G4087" s="389">
        <v>1187000</v>
      </c>
      <c r="H4087" s="389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40.5" x14ac:dyDescent="0.25">
      <c r="A4088" s="389">
        <v>4239</v>
      </c>
      <c r="B4088" s="389" t="s">
        <v>1090</v>
      </c>
      <c r="C4088" s="389" t="s">
        <v>480</v>
      </c>
      <c r="D4088" s="389" t="s">
        <v>9</v>
      </c>
      <c r="E4088" s="389" t="s">
        <v>14</v>
      </c>
      <c r="F4088" s="389">
        <v>450000</v>
      </c>
      <c r="G4088" s="389">
        <v>450000</v>
      </c>
      <c r="H4088" s="389">
        <v>1</v>
      </c>
      <c r="I4088" s="23"/>
      <c r="P4088"/>
      <c r="Q4088"/>
      <c r="R4088"/>
      <c r="S4088"/>
      <c r="T4088"/>
      <c r="U4088"/>
      <c r="V4088"/>
      <c r="W4088"/>
      <c r="X4088"/>
    </row>
    <row r="4089" spans="1:24" ht="40.5" x14ac:dyDescent="0.25">
      <c r="A4089" s="389">
        <v>4239</v>
      </c>
      <c r="B4089" s="389" t="s">
        <v>1091</v>
      </c>
      <c r="C4089" s="389" t="s">
        <v>480</v>
      </c>
      <c r="D4089" s="389" t="s">
        <v>9</v>
      </c>
      <c r="E4089" s="389" t="s">
        <v>14</v>
      </c>
      <c r="F4089" s="389">
        <v>98888</v>
      </c>
      <c r="G4089" s="389">
        <v>98888</v>
      </c>
      <c r="H4089" s="389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40.5" x14ac:dyDescent="0.25">
      <c r="A4090" s="389">
        <v>4239</v>
      </c>
      <c r="B4090" s="389" t="s">
        <v>1092</v>
      </c>
      <c r="C4090" s="389" t="s">
        <v>480</v>
      </c>
      <c r="D4090" s="389" t="s">
        <v>9</v>
      </c>
      <c r="E4090" s="389" t="s">
        <v>14</v>
      </c>
      <c r="F4090" s="389">
        <v>109000</v>
      </c>
      <c r="G4090" s="389">
        <v>109000</v>
      </c>
      <c r="H4090" s="389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ht="40.5" x14ac:dyDescent="0.25">
      <c r="A4091" s="389">
        <v>4239</v>
      </c>
      <c r="B4091" s="389" t="s">
        <v>1093</v>
      </c>
      <c r="C4091" s="389" t="s">
        <v>480</v>
      </c>
      <c r="D4091" s="389" t="s">
        <v>9</v>
      </c>
      <c r="E4091" s="389" t="s">
        <v>14</v>
      </c>
      <c r="F4091" s="389">
        <v>158000</v>
      </c>
      <c r="G4091" s="389">
        <v>158000</v>
      </c>
      <c r="H4091" s="389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ht="40.5" x14ac:dyDescent="0.25">
      <c r="A4092" s="389">
        <v>4239</v>
      </c>
      <c r="B4092" s="389" t="s">
        <v>1094</v>
      </c>
      <c r="C4092" s="389" t="s">
        <v>480</v>
      </c>
      <c r="D4092" s="389" t="s">
        <v>9</v>
      </c>
      <c r="E4092" s="389" t="s">
        <v>14</v>
      </c>
      <c r="F4092" s="389">
        <v>178000</v>
      </c>
      <c r="G4092" s="389">
        <v>178000</v>
      </c>
      <c r="H4092" s="389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ht="40.5" x14ac:dyDescent="0.25">
      <c r="A4093" s="389">
        <v>4239</v>
      </c>
      <c r="B4093" s="389" t="s">
        <v>1095</v>
      </c>
      <c r="C4093" s="389" t="s">
        <v>480</v>
      </c>
      <c r="D4093" s="389" t="s">
        <v>9</v>
      </c>
      <c r="E4093" s="389" t="s">
        <v>14</v>
      </c>
      <c r="F4093" s="389">
        <v>678000</v>
      </c>
      <c r="G4093" s="389">
        <v>678000</v>
      </c>
      <c r="H4093" s="389">
        <v>1</v>
      </c>
      <c r="I4093" s="23"/>
      <c r="P4093"/>
      <c r="Q4093"/>
      <c r="R4093"/>
      <c r="S4093"/>
      <c r="T4093"/>
      <c r="U4093"/>
      <c r="V4093"/>
      <c r="W4093"/>
      <c r="X4093"/>
    </row>
    <row r="4094" spans="1:24" ht="40.5" x14ac:dyDescent="0.25">
      <c r="A4094" s="389">
        <v>4239</v>
      </c>
      <c r="B4094" s="389" t="s">
        <v>1096</v>
      </c>
      <c r="C4094" s="389" t="s">
        <v>480</v>
      </c>
      <c r="D4094" s="389" t="s">
        <v>9</v>
      </c>
      <c r="E4094" s="389" t="s">
        <v>14</v>
      </c>
      <c r="F4094" s="389">
        <v>112000</v>
      </c>
      <c r="G4094" s="389">
        <v>112000</v>
      </c>
      <c r="H4094" s="389">
        <v>1</v>
      </c>
      <c r="I4094" s="23"/>
      <c r="P4094"/>
      <c r="Q4094"/>
      <c r="R4094"/>
      <c r="S4094"/>
      <c r="T4094"/>
      <c r="U4094"/>
      <c r="V4094"/>
      <c r="W4094"/>
      <c r="X4094"/>
    </row>
    <row r="4095" spans="1:24" ht="40.5" x14ac:dyDescent="0.25">
      <c r="A4095" s="389">
        <v>4239</v>
      </c>
      <c r="B4095" s="389" t="s">
        <v>1097</v>
      </c>
      <c r="C4095" s="389" t="s">
        <v>480</v>
      </c>
      <c r="D4095" s="389" t="s">
        <v>9</v>
      </c>
      <c r="E4095" s="389" t="s">
        <v>14</v>
      </c>
      <c r="F4095" s="389">
        <v>242000</v>
      </c>
      <c r="G4095" s="389">
        <v>242000</v>
      </c>
      <c r="H4095" s="389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ht="40.5" x14ac:dyDescent="0.25">
      <c r="A4096" s="389">
        <v>4239</v>
      </c>
      <c r="B4096" s="389" t="s">
        <v>1098</v>
      </c>
      <c r="C4096" s="389" t="s">
        <v>480</v>
      </c>
      <c r="D4096" s="389" t="s">
        <v>9</v>
      </c>
      <c r="E4096" s="389" t="s">
        <v>14</v>
      </c>
      <c r="F4096" s="389">
        <v>342000</v>
      </c>
      <c r="G4096" s="389">
        <v>342000</v>
      </c>
      <c r="H4096" s="389">
        <v>1</v>
      </c>
      <c r="I4096" s="23"/>
      <c r="P4096"/>
      <c r="Q4096"/>
      <c r="R4096"/>
      <c r="S4096"/>
      <c r="T4096"/>
      <c r="U4096"/>
      <c r="V4096"/>
      <c r="W4096"/>
      <c r="X4096"/>
    </row>
    <row r="4097" spans="1:24" x14ac:dyDescent="0.25">
      <c r="A4097" s="494" t="s">
        <v>38</v>
      </c>
      <c r="B4097" s="495"/>
      <c r="C4097" s="495"/>
      <c r="D4097" s="495"/>
      <c r="E4097" s="495"/>
      <c r="F4097" s="495"/>
      <c r="G4097" s="495"/>
      <c r="H4097" s="495"/>
      <c r="I4097" s="23"/>
      <c r="P4097"/>
      <c r="Q4097"/>
      <c r="R4097"/>
      <c r="S4097"/>
      <c r="T4097"/>
      <c r="U4097"/>
      <c r="V4097"/>
      <c r="W4097"/>
      <c r="X4097"/>
    </row>
    <row r="4098" spans="1:24" x14ac:dyDescent="0.25">
      <c r="A4098" s="450" t="s">
        <v>159</v>
      </c>
      <c r="B4098" s="451"/>
      <c r="C4098" s="451"/>
      <c r="D4098" s="451"/>
      <c r="E4098" s="451"/>
      <c r="F4098" s="451"/>
      <c r="G4098" s="451"/>
      <c r="H4098" s="451"/>
      <c r="I4098" s="23"/>
      <c r="P4098"/>
      <c r="Q4098"/>
      <c r="R4098"/>
      <c r="S4098"/>
      <c r="T4098"/>
      <c r="U4098"/>
      <c r="V4098"/>
      <c r="W4098"/>
      <c r="X4098"/>
    </row>
    <row r="4099" spans="1:24" x14ac:dyDescent="0.25">
      <c r="A4099" s="452" t="s">
        <v>12</v>
      </c>
      <c r="B4099" s="453"/>
      <c r="C4099" s="453"/>
      <c r="D4099" s="453"/>
      <c r="E4099" s="453"/>
      <c r="F4099" s="453"/>
      <c r="G4099" s="453"/>
      <c r="H4099" s="453"/>
      <c r="I4099" s="23"/>
      <c r="P4099"/>
      <c r="Q4099"/>
      <c r="R4099"/>
      <c r="S4099"/>
      <c r="T4099"/>
      <c r="U4099"/>
      <c r="V4099"/>
      <c r="W4099"/>
      <c r="X4099"/>
    </row>
    <row r="4100" spans="1:24" ht="40.5" x14ac:dyDescent="0.25">
      <c r="A4100" s="437">
        <v>4215</v>
      </c>
      <c r="B4100" s="437" t="s">
        <v>4482</v>
      </c>
      <c r="C4100" s="437" t="s">
        <v>1368</v>
      </c>
      <c r="D4100" s="437" t="s">
        <v>13</v>
      </c>
      <c r="E4100" s="437" t="s">
        <v>14</v>
      </c>
      <c r="F4100" s="437">
        <v>150000</v>
      </c>
      <c r="G4100" s="437">
        <v>150000</v>
      </c>
      <c r="H4100" s="437">
        <v>1</v>
      </c>
      <c r="I4100" s="23"/>
      <c r="P4100"/>
      <c r="Q4100"/>
      <c r="R4100"/>
      <c r="S4100"/>
      <c r="T4100"/>
      <c r="U4100"/>
      <c r="V4100"/>
      <c r="W4100"/>
      <c r="X4100"/>
    </row>
    <row r="4101" spans="1:24" ht="40.5" x14ac:dyDescent="0.25">
      <c r="A4101" s="437">
        <v>4215</v>
      </c>
      <c r="B4101" s="437" t="s">
        <v>4483</v>
      </c>
      <c r="C4101" s="437" t="s">
        <v>1368</v>
      </c>
      <c r="D4101" s="437" t="s">
        <v>13</v>
      </c>
      <c r="E4101" s="437" t="s">
        <v>14</v>
      </c>
      <c r="F4101" s="437">
        <v>150000</v>
      </c>
      <c r="G4101" s="437">
        <v>150000</v>
      </c>
      <c r="H4101" s="437">
        <v>1</v>
      </c>
      <c r="I4101" s="23"/>
      <c r="P4101"/>
      <c r="Q4101"/>
      <c r="R4101"/>
      <c r="S4101"/>
      <c r="T4101"/>
      <c r="U4101"/>
      <c r="V4101"/>
      <c r="W4101"/>
      <c r="X4101"/>
    </row>
    <row r="4102" spans="1:24" ht="27" x14ac:dyDescent="0.25">
      <c r="A4102" s="356">
        <v>4252</v>
      </c>
      <c r="B4102" s="437" t="s">
        <v>2931</v>
      </c>
      <c r="C4102" s="437" t="s">
        <v>578</v>
      </c>
      <c r="D4102" s="437" t="s">
        <v>9</v>
      </c>
      <c r="E4102" s="437" t="s">
        <v>14</v>
      </c>
      <c r="F4102" s="437">
        <v>15000</v>
      </c>
      <c r="G4102" s="437">
        <v>15000</v>
      </c>
      <c r="H4102" s="437">
        <v>1</v>
      </c>
      <c r="I4102" s="23"/>
      <c r="P4102"/>
      <c r="Q4102"/>
      <c r="R4102"/>
      <c r="S4102"/>
      <c r="T4102"/>
      <c r="U4102"/>
      <c r="V4102"/>
      <c r="W4102"/>
      <c r="X4102"/>
    </row>
    <row r="4103" spans="1:24" ht="27" x14ac:dyDescent="0.25">
      <c r="A4103" s="356">
        <v>4252</v>
      </c>
      <c r="B4103" s="356" t="s">
        <v>2932</v>
      </c>
      <c r="C4103" s="356" t="s">
        <v>578</v>
      </c>
      <c r="D4103" s="356" t="s">
        <v>9</v>
      </c>
      <c r="E4103" s="356" t="s">
        <v>14</v>
      </c>
      <c r="F4103" s="356">
        <v>15000</v>
      </c>
      <c r="G4103" s="356">
        <v>15000</v>
      </c>
      <c r="H4103" s="356">
        <v>1</v>
      </c>
      <c r="I4103" s="23"/>
      <c r="P4103"/>
      <c r="Q4103"/>
      <c r="R4103"/>
      <c r="S4103"/>
      <c r="T4103"/>
      <c r="U4103"/>
      <c r="V4103"/>
      <c r="W4103"/>
      <c r="X4103"/>
    </row>
    <row r="4104" spans="1:24" ht="27" x14ac:dyDescent="0.25">
      <c r="A4104" s="356">
        <v>4252</v>
      </c>
      <c r="B4104" s="356" t="s">
        <v>2933</v>
      </c>
      <c r="C4104" s="356" t="s">
        <v>578</v>
      </c>
      <c r="D4104" s="356" t="s">
        <v>9</v>
      </c>
      <c r="E4104" s="356" t="s">
        <v>14</v>
      </c>
      <c r="F4104" s="356">
        <v>15000</v>
      </c>
      <c r="G4104" s="356">
        <v>15000</v>
      </c>
      <c r="H4104" s="356">
        <v>1</v>
      </c>
      <c r="I4104" s="23"/>
      <c r="P4104"/>
      <c r="Q4104"/>
      <c r="R4104"/>
      <c r="S4104"/>
      <c r="T4104"/>
      <c r="U4104"/>
      <c r="V4104"/>
      <c r="W4104"/>
      <c r="X4104"/>
    </row>
    <row r="4105" spans="1:24" ht="27" x14ac:dyDescent="0.25">
      <c r="A4105" s="356">
        <v>4252</v>
      </c>
      <c r="B4105" s="356" t="s">
        <v>2934</v>
      </c>
      <c r="C4105" s="356" t="s">
        <v>578</v>
      </c>
      <c r="D4105" s="356" t="s">
        <v>9</v>
      </c>
      <c r="E4105" s="356" t="s">
        <v>14</v>
      </c>
      <c r="F4105" s="356">
        <v>15000</v>
      </c>
      <c r="G4105" s="356">
        <v>15000</v>
      </c>
      <c r="H4105" s="356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ht="27" x14ac:dyDescent="0.25">
      <c r="A4106" s="356">
        <v>4252</v>
      </c>
      <c r="B4106" s="356" t="s">
        <v>1223</v>
      </c>
      <c r="C4106" s="356" t="s">
        <v>442</v>
      </c>
      <c r="D4106" s="356" t="s">
        <v>427</v>
      </c>
      <c r="E4106" s="356" t="s">
        <v>14</v>
      </c>
      <c r="F4106" s="356">
        <v>400000</v>
      </c>
      <c r="G4106" s="356">
        <v>400000</v>
      </c>
      <c r="H4106" s="356">
        <v>1</v>
      </c>
      <c r="I4106" s="23"/>
      <c r="P4106"/>
      <c r="Q4106"/>
      <c r="R4106"/>
      <c r="S4106"/>
      <c r="T4106"/>
      <c r="U4106"/>
      <c r="V4106"/>
      <c r="W4106"/>
      <c r="X4106"/>
    </row>
    <row r="4107" spans="1:24" ht="27" x14ac:dyDescent="0.25">
      <c r="A4107" s="356">
        <v>4252</v>
      </c>
      <c r="B4107" s="356" t="s">
        <v>1224</v>
      </c>
      <c r="C4107" s="356" t="s">
        <v>442</v>
      </c>
      <c r="D4107" s="356" t="s">
        <v>427</v>
      </c>
      <c r="E4107" s="356" t="s">
        <v>14</v>
      </c>
      <c r="F4107" s="356">
        <v>1200000</v>
      </c>
      <c r="G4107" s="356">
        <v>1200000</v>
      </c>
      <c r="H4107" s="356">
        <v>1</v>
      </c>
      <c r="I4107" s="23"/>
      <c r="P4107"/>
      <c r="Q4107"/>
      <c r="R4107"/>
      <c r="S4107"/>
      <c r="T4107"/>
      <c r="U4107"/>
      <c r="V4107"/>
      <c r="W4107"/>
      <c r="X4107"/>
    </row>
    <row r="4108" spans="1:24" ht="40.5" x14ac:dyDescent="0.25">
      <c r="A4108" s="356">
        <v>4214</v>
      </c>
      <c r="B4108" s="356" t="s">
        <v>1225</v>
      </c>
      <c r="C4108" s="356" t="s">
        <v>449</v>
      </c>
      <c r="D4108" s="356" t="s">
        <v>9</v>
      </c>
      <c r="E4108" s="356" t="s">
        <v>14</v>
      </c>
      <c r="F4108" s="356">
        <v>35640</v>
      </c>
      <c r="G4108" s="356">
        <v>35640</v>
      </c>
      <c r="H4108" s="356">
        <v>1</v>
      </c>
      <c r="I4108" s="23"/>
      <c r="P4108"/>
      <c r="Q4108"/>
      <c r="R4108"/>
      <c r="S4108"/>
      <c r="T4108"/>
      <c r="U4108"/>
      <c r="V4108"/>
      <c r="W4108"/>
      <c r="X4108"/>
    </row>
    <row r="4109" spans="1:24" ht="40.5" x14ac:dyDescent="0.25">
      <c r="A4109" s="213">
        <v>4252</v>
      </c>
      <c r="B4109" s="213" t="s">
        <v>1226</v>
      </c>
      <c r="C4109" s="338" t="s">
        <v>568</v>
      </c>
      <c r="D4109" s="338" t="s">
        <v>427</v>
      </c>
      <c r="E4109" s="338" t="s">
        <v>14</v>
      </c>
      <c r="F4109" s="338">
        <v>200000</v>
      </c>
      <c r="G4109" s="338">
        <v>200000</v>
      </c>
      <c r="H4109" s="338">
        <v>1</v>
      </c>
      <c r="I4109" s="23"/>
      <c r="P4109"/>
      <c r="Q4109"/>
      <c r="R4109"/>
      <c r="S4109"/>
      <c r="T4109"/>
      <c r="U4109"/>
      <c r="V4109"/>
      <c r="W4109"/>
      <c r="X4109"/>
    </row>
    <row r="4110" spans="1:24" ht="27" x14ac:dyDescent="0.25">
      <c r="A4110" s="213">
        <v>4252</v>
      </c>
      <c r="B4110" s="213" t="s">
        <v>1227</v>
      </c>
      <c r="C4110" s="338" t="s">
        <v>534</v>
      </c>
      <c r="D4110" s="338" t="s">
        <v>427</v>
      </c>
      <c r="E4110" s="338" t="s">
        <v>14</v>
      </c>
      <c r="F4110" s="338">
        <v>200000</v>
      </c>
      <c r="G4110" s="338">
        <v>200000</v>
      </c>
      <c r="H4110" s="338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ht="27" x14ac:dyDescent="0.25">
      <c r="A4111" s="213">
        <v>4252</v>
      </c>
      <c r="B4111" s="213" t="s">
        <v>1228</v>
      </c>
      <c r="C4111" s="338" t="s">
        <v>534</v>
      </c>
      <c r="D4111" s="338" t="s">
        <v>427</v>
      </c>
      <c r="E4111" s="338" t="s">
        <v>14</v>
      </c>
      <c r="F4111" s="338">
        <v>200000</v>
      </c>
      <c r="G4111" s="338">
        <v>200000</v>
      </c>
      <c r="H4111" s="338">
        <v>1</v>
      </c>
      <c r="I4111" s="23"/>
      <c r="P4111"/>
      <c r="Q4111"/>
      <c r="R4111"/>
      <c r="S4111"/>
      <c r="T4111"/>
      <c r="U4111"/>
      <c r="V4111"/>
      <c r="W4111"/>
      <c r="X4111"/>
    </row>
    <row r="4112" spans="1:24" ht="27" x14ac:dyDescent="0.25">
      <c r="A4112" s="213">
        <v>4214</v>
      </c>
      <c r="B4112" s="213" t="s">
        <v>1229</v>
      </c>
      <c r="C4112" s="338" t="s">
        <v>556</v>
      </c>
      <c r="D4112" s="338" t="s">
        <v>13</v>
      </c>
      <c r="E4112" s="338" t="s">
        <v>14</v>
      </c>
      <c r="F4112" s="338">
        <v>1000000</v>
      </c>
      <c r="G4112" s="338">
        <v>1000000</v>
      </c>
      <c r="H4112" s="338">
        <v>1</v>
      </c>
      <c r="I4112" s="23"/>
      <c r="P4112"/>
      <c r="Q4112"/>
      <c r="R4112"/>
      <c r="S4112"/>
      <c r="T4112"/>
      <c r="U4112"/>
      <c r="V4112"/>
      <c r="W4112"/>
      <c r="X4112"/>
    </row>
    <row r="4113" spans="1:24" ht="27" x14ac:dyDescent="0.25">
      <c r="A4113" s="213">
        <v>4214</v>
      </c>
      <c r="B4113" s="213" t="s">
        <v>1230</v>
      </c>
      <c r="C4113" s="338" t="s">
        <v>537</v>
      </c>
      <c r="D4113" s="338" t="s">
        <v>9</v>
      </c>
      <c r="E4113" s="338" t="s">
        <v>14</v>
      </c>
      <c r="F4113" s="338">
        <v>689040</v>
      </c>
      <c r="G4113" s="338">
        <v>689040</v>
      </c>
      <c r="H4113" s="338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x14ac:dyDescent="0.25">
      <c r="A4114" s="338"/>
      <c r="B4114" s="338"/>
      <c r="C4114" s="338"/>
      <c r="D4114" s="338"/>
      <c r="E4114" s="338"/>
      <c r="F4114" s="338"/>
      <c r="G4114" s="338"/>
      <c r="H4114" s="338"/>
      <c r="I4114" s="23"/>
      <c r="P4114"/>
      <c r="Q4114"/>
      <c r="R4114"/>
      <c r="S4114"/>
      <c r="T4114"/>
      <c r="U4114"/>
      <c r="V4114"/>
      <c r="W4114"/>
      <c r="X4114"/>
    </row>
    <row r="4115" spans="1:24" x14ac:dyDescent="0.25">
      <c r="A4115" s="338"/>
      <c r="B4115" s="338"/>
      <c r="C4115" s="338"/>
      <c r="D4115" s="338"/>
      <c r="E4115" s="338"/>
      <c r="F4115" s="338"/>
      <c r="G4115" s="338"/>
      <c r="H4115" s="338"/>
      <c r="I4115" s="23"/>
      <c r="P4115"/>
      <c r="Q4115"/>
      <c r="R4115"/>
      <c r="S4115"/>
      <c r="T4115"/>
      <c r="U4115"/>
      <c r="V4115"/>
      <c r="W4115"/>
      <c r="X4115"/>
    </row>
    <row r="4116" spans="1:24" x14ac:dyDescent="0.25">
      <c r="A4116" s="213"/>
      <c r="B4116" s="213"/>
      <c r="C4116" s="213"/>
      <c r="D4116" s="338"/>
      <c r="E4116" s="338"/>
      <c r="F4116" s="338"/>
      <c r="G4116" s="338"/>
      <c r="H4116" s="338"/>
      <c r="I4116" s="23"/>
      <c r="P4116"/>
      <c r="Q4116"/>
      <c r="R4116"/>
      <c r="S4116"/>
      <c r="T4116"/>
      <c r="U4116"/>
      <c r="V4116"/>
      <c r="W4116"/>
      <c r="X4116"/>
    </row>
    <row r="4117" spans="1:24" x14ac:dyDescent="0.25">
      <c r="A4117" s="213"/>
      <c r="B4117" s="213"/>
      <c r="C4117" s="213"/>
      <c r="D4117" s="213"/>
      <c r="E4117" s="213"/>
      <c r="F4117" s="213"/>
      <c r="G4117" s="213"/>
      <c r="H4117" s="213"/>
      <c r="I4117" s="23"/>
      <c r="P4117"/>
      <c r="Q4117"/>
      <c r="R4117"/>
      <c r="S4117"/>
      <c r="T4117"/>
      <c r="U4117"/>
      <c r="V4117"/>
      <c r="W4117"/>
      <c r="X4117"/>
    </row>
    <row r="4118" spans="1:24" x14ac:dyDescent="0.25">
      <c r="A4118" s="452" t="s">
        <v>8</v>
      </c>
      <c r="B4118" s="453"/>
      <c r="C4118" s="453"/>
      <c r="D4118" s="453"/>
      <c r="E4118" s="453"/>
      <c r="F4118" s="453"/>
      <c r="G4118" s="453"/>
      <c r="H4118" s="453"/>
      <c r="I4118" s="23"/>
      <c r="P4118"/>
      <c r="Q4118"/>
      <c r="R4118"/>
      <c r="S4118"/>
      <c r="T4118"/>
      <c r="U4118"/>
      <c r="V4118"/>
      <c r="W4118"/>
      <c r="X4118"/>
    </row>
    <row r="4119" spans="1:24" ht="27" x14ac:dyDescent="0.25">
      <c r="A4119" s="394">
        <v>4267</v>
      </c>
      <c r="B4119" s="394" t="s">
        <v>3866</v>
      </c>
      <c r="C4119" s="394" t="s">
        <v>45</v>
      </c>
      <c r="D4119" s="394" t="s">
        <v>9</v>
      </c>
      <c r="E4119" s="394" t="s">
        <v>10</v>
      </c>
      <c r="F4119" s="394">
        <v>10</v>
      </c>
      <c r="G4119" s="394">
        <f>+F4119*H4119</f>
        <v>50000</v>
      </c>
      <c r="H4119" s="394">
        <v>5000</v>
      </c>
      <c r="I4119" s="23"/>
      <c r="P4119"/>
      <c r="Q4119"/>
      <c r="R4119"/>
      <c r="S4119"/>
      <c r="T4119"/>
      <c r="U4119"/>
      <c r="V4119"/>
      <c r="W4119"/>
      <c r="X4119"/>
    </row>
    <row r="4120" spans="1:24" x14ac:dyDescent="0.25">
      <c r="A4120" s="394">
        <v>4267</v>
      </c>
      <c r="B4120" s="394" t="s">
        <v>3867</v>
      </c>
      <c r="C4120" s="394" t="s">
        <v>1550</v>
      </c>
      <c r="D4120" s="394" t="s">
        <v>9</v>
      </c>
      <c r="E4120" s="394" t="s">
        <v>10</v>
      </c>
      <c r="F4120" s="394">
        <v>2000</v>
      </c>
      <c r="G4120" s="394">
        <f t="shared" ref="G4120:G4138" si="64">+F4120*H4120</f>
        <v>10000</v>
      </c>
      <c r="H4120" s="394">
        <v>5</v>
      </c>
      <c r="I4120" s="23"/>
      <c r="P4120"/>
      <c r="Q4120"/>
      <c r="R4120"/>
      <c r="S4120"/>
      <c r="T4120"/>
      <c r="U4120"/>
      <c r="V4120"/>
      <c r="W4120"/>
      <c r="X4120"/>
    </row>
    <row r="4121" spans="1:24" x14ac:dyDescent="0.25">
      <c r="A4121" s="394">
        <v>4267</v>
      </c>
      <c r="B4121" s="394" t="s">
        <v>3868</v>
      </c>
      <c r="C4121" s="394" t="s">
        <v>1554</v>
      </c>
      <c r="D4121" s="394" t="s">
        <v>9</v>
      </c>
      <c r="E4121" s="394" t="s">
        <v>10</v>
      </c>
      <c r="F4121" s="394">
        <v>120</v>
      </c>
      <c r="G4121" s="394">
        <f t="shared" si="64"/>
        <v>84000</v>
      </c>
      <c r="H4121" s="394">
        <v>700</v>
      </c>
      <c r="I4121" s="23"/>
      <c r="P4121"/>
      <c r="Q4121"/>
      <c r="R4121"/>
      <c r="S4121"/>
      <c r="T4121"/>
      <c r="U4121"/>
      <c r="V4121"/>
      <c r="W4121"/>
      <c r="X4121"/>
    </row>
    <row r="4122" spans="1:24" x14ac:dyDescent="0.25">
      <c r="A4122" s="394">
        <v>4267</v>
      </c>
      <c r="B4122" s="394" t="s">
        <v>3869</v>
      </c>
      <c r="C4122" s="394" t="s">
        <v>1871</v>
      </c>
      <c r="D4122" s="394" t="s">
        <v>9</v>
      </c>
      <c r="E4122" s="394" t="s">
        <v>10</v>
      </c>
      <c r="F4122" s="394">
        <v>700</v>
      </c>
      <c r="G4122" s="394">
        <f t="shared" si="64"/>
        <v>70000</v>
      </c>
      <c r="H4122" s="394">
        <v>100</v>
      </c>
      <c r="I4122" s="23"/>
      <c r="P4122"/>
      <c r="Q4122"/>
      <c r="R4122"/>
      <c r="S4122"/>
      <c r="T4122"/>
      <c r="U4122"/>
      <c r="V4122"/>
      <c r="W4122"/>
      <c r="X4122"/>
    </row>
    <row r="4123" spans="1:24" x14ac:dyDescent="0.25">
      <c r="A4123" s="394">
        <v>4267</v>
      </c>
      <c r="B4123" s="394" t="s">
        <v>3870</v>
      </c>
      <c r="C4123" s="394" t="s">
        <v>870</v>
      </c>
      <c r="D4123" s="394" t="s">
        <v>9</v>
      </c>
      <c r="E4123" s="394" t="s">
        <v>10</v>
      </c>
      <c r="F4123" s="394">
        <v>800</v>
      </c>
      <c r="G4123" s="394">
        <f t="shared" si="64"/>
        <v>12000</v>
      </c>
      <c r="H4123" s="394">
        <v>15</v>
      </c>
      <c r="I4123" s="23"/>
      <c r="P4123"/>
      <c r="Q4123"/>
      <c r="R4123"/>
      <c r="S4123"/>
      <c r="T4123"/>
      <c r="U4123"/>
      <c r="V4123"/>
      <c r="W4123"/>
      <c r="X4123"/>
    </row>
    <row r="4124" spans="1:24" ht="27" x14ac:dyDescent="0.25">
      <c r="A4124" s="394">
        <v>4267</v>
      </c>
      <c r="B4124" s="394" t="s">
        <v>3871</v>
      </c>
      <c r="C4124" s="394" t="s">
        <v>1677</v>
      </c>
      <c r="D4124" s="394" t="s">
        <v>9</v>
      </c>
      <c r="E4124" s="394" t="s">
        <v>10</v>
      </c>
      <c r="F4124" s="394">
        <v>2000</v>
      </c>
      <c r="G4124" s="394">
        <f t="shared" si="64"/>
        <v>10000</v>
      </c>
      <c r="H4124" s="394">
        <v>5</v>
      </c>
      <c r="I4124" s="23"/>
      <c r="P4124"/>
      <c r="Q4124"/>
      <c r="R4124"/>
      <c r="S4124"/>
      <c r="T4124"/>
      <c r="U4124"/>
      <c r="V4124"/>
      <c r="W4124"/>
      <c r="X4124"/>
    </row>
    <row r="4125" spans="1:24" x14ac:dyDescent="0.25">
      <c r="A4125" s="394">
        <v>4267</v>
      </c>
      <c r="B4125" s="394" t="s">
        <v>3872</v>
      </c>
      <c r="C4125" s="394" t="s">
        <v>3873</v>
      </c>
      <c r="D4125" s="394" t="s">
        <v>9</v>
      </c>
      <c r="E4125" s="394" t="s">
        <v>10</v>
      </c>
      <c r="F4125" s="394">
        <v>400</v>
      </c>
      <c r="G4125" s="394">
        <f t="shared" si="64"/>
        <v>7200</v>
      </c>
      <c r="H4125" s="394">
        <v>18</v>
      </c>
      <c r="I4125" s="23"/>
      <c r="P4125"/>
      <c r="Q4125"/>
      <c r="R4125"/>
      <c r="S4125"/>
      <c r="T4125"/>
      <c r="U4125"/>
      <c r="V4125"/>
      <c r="W4125"/>
      <c r="X4125"/>
    </row>
    <row r="4126" spans="1:24" x14ac:dyDescent="0.25">
      <c r="A4126" s="394">
        <v>4267</v>
      </c>
      <c r="B4126" s="394" t="s">
        <v>3874</v>
      </c>
      <c r="C4126" s="394" t="s">
        <v>3875</v>
      </c>
      <c r="D4126" s="394" t="s">
        <v>9</v>
      </c>
      <c r="E4126" s="394" t="s">
        <v>10</v>
      </c>
      <c r="F4126" s="394">
        <v>3500</v>
      </c>
      <c r="G4126" s="394">
        <f t="shared" si="64"/>
        <v>7000</v>
      </c>
      <c r="H4126" s="394">
        <v>2</v>
      </c>
      <c r="I4126" s="23"/>
      <c r="P4126"/>
      <c r="Q4126"/>
      <c r="R4126"/>
      <c r="S4126"/>
      <c r="T4126"/>
      <c r="U4126"/>
      <c r="V4126"/>
      <c r="W4126"/>
      <c r="X4126"/>
    </row>
    <row r="4127" spans="1:24" x14ac:dyDescent="0.25">
      <c r="A4127" s="394">
        <v>4267</v>
      </c>
      <c r="B4127" s="394" t="s">
        <v>3876</v>
      </c>
      <c r="C4127" s="394" t="s">
        <v>1556</v>
      </c>
      <c r="D4127" s="394" t="s">
        <v>9</v>
      </c>
      <c r="E4127" s="394" t="s">
        <v>10</v>
      </c>
      <c r="F4127" s="394">
        <v>1800</v>
      </c>
      <c r="G4127" s="394">
        <f t="shared" si="64"/>
        <v>9000</v>
      </c>
      <c r="H4127" s="394">
        <v>5</v>
      </c>
      <c r="I4127" s="23"/>
      <c r="P4127"/>
      <c r="Q4127"/>
      <c r="R4127"/>
      <c r="S4127"/>
      <c r="T4127"/>
      <c r="U4127"/>
      <c r="V4127"/>
      <c r="W4127"/>
      <c r="X4127"/>
    </row>
    <row r="4128" spans="1:24" x14ac:dyDescent="0.25">
      <c r="A4128" s="394">
        <v>4267</v>
      </c>
      <c r="B4128" s="394" t="s">
        <v>3877</v>
      </c>
      <c r="C4128" s="394" t="s">
        <v>873</v>
      </c>
      <c r="D4128" s="394" t="s">
        <v>9</v>
      </c>
      <c r="E4128" s="394" t="s">
        <v>10</v>
      </c>
      <c r="F4128" s="394">
        <v>300</v>
      </c>
      <c r="G4128" s="394">
        <f t="shared" si="64"/>
        <v>6000</v>
      </c>
      <c r="H4128" s="394">
        <v>20</v>
      </c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394">
        <v>4267</v>
      </c>
      <c r="B4129" s="394" t="s">
        <v>3878</v>
      </c>
      <c r="C4129" s="394" t="s">
        <v>1562</v>
      </c>
      <c r="D4129" s="394" t="s">
        <v>9</v>
      </c>
      <c r="E4129" s="394" t="s">
        <v>10</v>
      </c>
      <c r="F4129" s="394">
        <v>150</v>
      </c>
      <c r="G4129" s="394">
        <f t="shared" si="64"/>
        <v>105000</v>
      </c>
      <c r="H4129" s="394">
        <v>700</v>
      </c>
      <c r="I4129" s="23"/>
      <c r="P4129"/>
      <c r="Q4129"/>
      <c r="R4129"/>
      <c r="S4129"/>
      <c r="T4129"/>
      <c r="U4129"/>
      <c r="V4129"/>
      <c r="W4129"/>
      <c r="X4129"/>
    </row>
    <row r="4130" spans="1:24" ht="27" x14ac:dyDescent="0.25">
      <c r="A4130" s="394">
        <v>4267</v>
      </c>
      <c r="B4130" s="394" t="s">
        <v>3879</v>
      </c>
      <c r="C4130" s="394" t="s">
        <v>1758</v>
      </c>
      <c r="D4130" s="394" t="s">
        <v>9</v>
      </c>
      <c r="E4130" s="394" t="s">
        <v>10</v>
      </c>
      <c r="F4130" s="394">
        <v>8000</v>
      </c>
      <c r="G4130" s="394">
        <f t="shared" si="64"/>
        <v>24000</v>
      </c>
      <c r="H4130" s="394">
        <v>3</v>
      </c>
      <c r="I4130" s="23"/>
      <c r="P4130"/>
      <c r="Q4130"/>
      <c r="R4130"/>
      <c r="S4130"/>
      <c r="T4130"/>
      <c r="U4130"/>
      <c r="V4130"/>
      <c r="W4130"/>
      <c r="X4130"/>
    </row>
    <row r="4131" spans="1:24" x14ac:dyDescent="0.25">
      <c r="A4131" s="394">
        <v>4267</v>
      </c>
      <c r="B4131" s="394" t="s">
        <v>3880</v>
      </c>
      <c r="C4131" s="394" t="s">
        <v>1563</v>
      </c>
      <c r="D4131" s="394" t="s">
        <v>9</v>
      </c>
      <c r="E4131" s="394" t="s">
        <v>10</v>
      </c>
      <c r="F4131" s="394">
        <v>600</v>
      </c>
      <c r="G4131" s="394">
        <f t="shared" si="64"/>
        <v>12000</v>
      </c>
      <c r="H4131" s="394">
        <v>20</v>
      </c>
      <c r="I4131" s="23"/>
      <c r="P4131"/>
      <c r="Q4131"/>
      <c r="R4131"/>
      <c r="S4131"/>
      <c r="T4131"/>
      <c r="U4131"/>
      <c r="V4131"/>
      <c r="W4131"/>
      <c r="X4131"/>
    </row>
    <row r="4132" spans="1:24" x14ac:dyDescent="0.25">
      <c r="A4132" s="394">
        <v>4267</v>
      </c>
      <c r="B4132" s="394" t="s">
        <v>3881</v>
      </c>
      <c r="C4132" s="394" t="s">
        <v>1565</v>
      </c>
      <c r="D4132" s="394" t="s">
        <v>9</v>
      </c>
      <c r="E4132" s="394" t="s">
        <v>10</v>
      </c>
      <c r="F4132" s="394">
        <v>800</v>
      </c>
      <c r="G4132" s="394">
        <f t="shared" si="64"/>
        <v>8800</v>
      </c>
      <c r="H4132" s="394">
        <v>11</v>
      </c>
      <c r="I4132" s="23"/>
      <c r="P4132"/>
      <c r="Q4132"/>
      <c r="R4132"/>
      <c r="S4132"/>
      <c r="T4132"/>
      <c r="U4132"/>
      <c r="V4132"/>
      <c r="W4132"/>
      <c r="X4132"/>
    </row>
    <row r="4133" spans="1:24" x14ac:dyDescent="0.25">
      <c r="A4133" s="394">
        <v>4267</v>
      </c>
      <c r="B4133" s="394" t="s">
        <v>3882</v>
      </c>
      <c r="C4133" s="394" t="s">
        <v>1567</v>
      </c>
      <c r="D4133" s="394" t="s">
        <v>9</v>
      </c>
      <c r="E4133" s="394" t="s">
        <v>11</v>
      </c>
      <c r="F4133" s="394">
        <v>200</v>
      </c>
      <c r="G4133" s="394">
        <f t="shared" si="64"/>
        <v>7000</v>
      </c>
      <c r="H4133" s="394">
        <v>35</v>
      </c>
      <c r="I4133" s="23"/>
      <c r="P4133"/>
      <c r="Q4133"/>
      <c r="R4133"/>
      <c r="S4133"/>
      <c r="T4133"/>
      <c r="U4133"/>
      <c r="V4133"/>
      <c r="W4133"/>
      <c r="X4133"/>
    </row>
    <row r="4134" spans="1:24" x14ac:dyDescent="0.25">
      <c r="A4134" s="394">
        <v>4267</v>
      </c>
      <c r="B4134" s="394" t="s">
        <v>3883</v>
      </c>
      <c r="C4134" s="394" t="s">
        <v>1570</v>
      </c>
      <c r="D4134" s="394" t="s">
        <v>9</v>
      </c>
      <c r="E4134" s="394" t="s">
        <v>11</v>
      </c>
      <c r="F4134" s="394">
        <v>400</v>
      </c>
      <c r="G4134" s="394">
        <f t="shared" si="64"/>
        <v>16000</v>
      </c>
      <c r="H4134" s="394">
        <v>40</v>
      </c>
      <c r="I4134" s="23"/>
      <c r="P4134"/>
      <c r="Q4134"/>
      <c r="R4134"/>
      <c r="S4134"/>
      <c r="T4134"/>
      <c r="U4134"/>
      <c r="V4134"/>
      <c r="W4134"/>
      <c r="X4134"/>
    </row>
    <row r="4135" spans="1:24" x14ac:dyDescent="0.25">
      <c r="A4135" s="394">
        <v>4267</v>
      </c>
      <c r="B4135" s="394" t="s">
        <v>3884</v>
      </c>
      <c r="C4135" s="394" t="s">
        <v>1570</v>
      </c>
      <c r="D4135" s="394" t="s">
        <v>9</v>
      </c>
      <c r="E4135" s="394" t="s">
        <v>11</v>
      </c>
      <c r="F4135" s="394">
        <v>400</v>
      </c>
      <c r="G4135" s="394">
        <f t="shared" si="64"/>
        <v>16000</v>
      </c>
      <c r="H4135" s="394">
        <v>40</v>
      </c>
      <c r="I4135" s="23"/>
      <c r="P4135"/>
      <c r="Q4135"/>
      <c r="R4135"/>
      <c r="S4135"/>
      <c r="T4135"/>
      <c r="U4135"/>
      <c r="V4135"/>
      <c r="W4135"/>
      <c r="X4135"/>
    </row>
    <row r="4136" spans="1:24" ht="27" x14ac:dyDescent="0.25">
      <c r="A4136" s="394">
        <v>4267</v>
      </c>
      <c r="B4136" s="394" t="s">
        <v>3885</v>
      </c>
      <c r="C4136" s="394" t="s">
        <v>1571</v>
      </c>
      <c r="D4136" s="394" t="s">
        <v>9</v>
      </c>
      <c r="E4136" s="394" t="s">
        <v>11</v>
      </c>
      <c r="F4136" s="394">
        <v>600</v>
      </c>
      <c r="G4136" s="394">
        <f t="shared" si="64"/>
        <v>24000</v>
      </c>
      <c r="H4136" s="394">
        <v>40</v>
      </c>
      <c r="I4136" s="23"/>
      <c r="P4136"/>
      <c r="Q4136"/>
      <c r="R4136"/>
      <c r="S4136"/>
      <c r="T4136"/>
      <c r="U4136"/>
      <c r="V4136"/>
      <c r="W4136"/>
      <c r="X4136"/>
    </row>
    <row r="4137" spans="1:24" x14ac:dyDescent="0.25">
      <c r="A4137" s="394">
        <v>4267</v>
      </c>
      <c r="B4137" s="394" t="s">
        <v>3886</v>
      </c>
      <c r="C4137" s="394" t="s">
        <v>1573</v>
      </c>
      <c r="D4137" s="394" t="s">
        <v>9</v>
      </c>
      <c r="E4137" s="394" t="s">
        <v>10</v>
      </c>
      <c r="F4137" s="394">
        <v>800</v>
      </c>
      <c r="G4137" s="394">
        <f t="shared" si="64"/>
        <v>16000</v>
      </c>
      <c r="H4137" s="394">
        <v>20</v>
      </c>
      <c r="I4137" s="23"/>
      <c r="P4137"/>
      <c r="Q4137"/>
      <c r="R4137"/>
      <c r="S4137"/>
      <c r="T4137"/>
      <c r="U4137"/>
      <c r="V4137"/>
      <c r="W4137"/>
      <c r="X4137"/>
    </row>
    <row r="4138" spans="1:24" x14ac:dyDescent="0.25">
      <c r="A4138" s="394">
        <v>4267</v>
      </c>
      <c r="B4138" s="394" t="s">
        <v>3887</v>
      </c>
      <c r="C4138" s="394" t="s">
        <v>886</v>
      </c>
      <c r="D4138" s="394" t="s">
        <v>9</v>
      </c>
      <c r="E4138" s="394" t="s">
        <v>10</v>
      </c>
      <c r="F4138" s="394">
        <v>1200</v>
      </c>
      <c r="G4138" s="394">
        <f t="shared" si="64"/>
        <v>6000</v>
      </c>
      <c r="H4138" s="394">
        <v>5</v>
      </c>
      <c r="I4138" s="23"/>
      <c r="P4138"/>
      <c r="Q4138"/>
      <c r="R4138"/>
      <c r="S4138"/>
      <c r="T4138"/>
      <c r="U4138"/>
      <c r="V4138"/>
      <c r="W4138"/>
      <c r="X4138"/>
    </row>
    <row r="4139" spans="1:24" x14ac:dyDescent="0.25">
      <c r="A4139" s="394">
        <v>4264</v>
      </c>
      <c r="B4139" s="394" t="s">
        <v>450</v>
      </c>
      <c r="C4139" s="394" t="s">
        <v>266</v>
      </c>
      <c r="D4139" s="394" t="s">
        <v>9</v>
      </c>
      <c r="E4139" s="394" t="s">
        <v>11</v>
      </c>
      <c r="F4139" s="394">
        <v>490</v>
      </c>
      <c r="G4139" s="394">
        <f>F4139*H4139</f>
        <v>2181480</v>
      </c>
      <c r="H4139" s="394">
        <v>4452</v>
      </c>
      <c r="I4139" s="23"/>
      <c r="P4139"/>
      <c r="Q4139"/>
      <c r="R4139"/>
      <c r="S4139"/>
      <c r="T4139"/>
      <c r="U4139"/>
      <c r="V4139"/>
      <c r="W4139"/>
      <c r="X4139"/>
    </row>
    <row r="4140" spans="1:24" x14ac:dyDescent="0.25">
      <c r="A4140" s="394" t="s">
        <v>2427</v>
      </c>
      <c r="B4140" s="394" t="s">
        <v>2546</v>
      </c>
      <c r="C4140" s="394" t="s">
        <v>595</v>
      </c>
      <c r="D4140" s="394" t="s">
        <v>9</v>
      </c>
      <c r="E4140" s="394" t="s">
        <v>10</v>
      </c>
      <c r="F4140" s="394">
        <v>200</v>
      </c>
      <c r="G4140" s="394">
        <f t="shared" ref="G4140:G4171" si="65">F4140*H4140</f>
        <v>16000</v>
      </c>
      <c r="H4140" s="394">
        <v>80</v>
      </c>
      <c r="I4140" s="23"/>
      <c r="P4140"/>
      <c r="Q4140"/>
      <c r="R4140"/>
      <c r="S4140"/>
      <c r="T4140"/>
      <c r="U4140"/>
      <c r="V4140"/>
      <c r="W4140"/>
      <c r="X4140"/>
    </row>
    <row r="4141" spans="1:24" x14ac:dyDescent="0.25">
      <c r="A4141" s="394" t="s">
        <v>2427</v>
      </c>
      <c r="B4141" s="394" t="s">
        <v>2547</v>
      </c>
      <c r="C4141" s="394" t="s">
        <v>631</v>
      </c>
      <c r="D4141" s="394" t="s">
        <v>9</v>
      </c>
      <c r="E4141" s="394" t="s">
        <v>10</v>
      </c>
      <c r="F4141" s="394">
        <v>3000</v>
      </c>
      <c r="G4141" s="394">
        <f t="shared" si="65"/>
        <v>30000</v>
      </c>
      <c r="H4141" s="394">
        <v>10</v>
      </c>
      <c r="I4141" s="23"/>
      <c r="P4141"/>
      <c r="Q4141"/>
      <c r="R4141"/>
      <c r="S4141"/>
      <c r="T4141"/>
      <c r="U4141"/>
      <c r="V4141"/>
      <c r="W4141"/>
      <c r="X4141"/>
    </row>
    <row r="4142" spans="1:24" x14ac:dyDescent="0.25">
      <c r="A4142" s="394" t="s">
        <v>2427</v>
      </c>
      <c r="B4142" s="394" t="s">
        <v>2548</v>
      </c>
      <c r="C4142" s="394" t="s">
        <v>601</v>
      </c>
      <c r="D4142" s="394" t="s">
        <v>9</v>
      </c>
      <c r="E4142" s="394" t="s">
        <v>10</v>
      </c>
      <c r="F4142" s="394">
        <v>120</v>
      </c>
      <c r="G4142" s="394">
        <f t="shared" si="65"/>
        <v>4800</v>
      </c>
      <c r="H4142" s="394">
        <v>40</v>
      </c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394" t="s">
        <v>2427</v>
      </c>
      <c r="B4143" s="394" t="s">
        <v>2549</v>
      </c>
      <c r="C4143" s="394" t="s">
        <v>653</v>
      </c>
      <c r="D4143" s="394" t="s">
        <v>9</v>
      </c>
      <c r="E4143" s="394" t="s">
        <v>10</v>
      </c>
      <c r="F4143" s="394">
        <v>80</v>
      </c>
      <c r="G4143" s="394">
        <f t="shared" si="65"/>
        <v>2400</v>
      </c>
      <c r="H4143" s="394">
        <v>30</v>
      </c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394" t="s">
        <v>2427</v>
      </c>
      <c r="B4144" s="394" t="s">
        <v>2550</v>
      </c>
      <c r="C4144" s="394" t="s">
        <v>679</v>
      </c>
      <c r="D4144" s="394" t="s">
        <v>9</v>
      </c>
      <c r="E4144" s="394" t="s">
        <v>10</v>
      </c>
      <c r="F4144" s="394">
        <v>80</v>
      </c>
      <c r="G4144" s="394">
        <f t="shared" si="65"/>
        <v>8000</v>
      </c>
      <c r="H4144" s="394">
        <v>100</v>
      </c>
      <c r="I4144" s="23"/>
      <c r="P4144"/>
      <c r="Q4144"/>
      <c r="R4144"/>
      <c r="S4144"/>
      <c r="T4144"/>
      <c r="U4144"/>
      <c r="V4144"/>
      <c r="W4144"/>
      <c r="X4144"/>
    </row>
    <row r="4145" spans="1:24" x14ac:dyDescent="0.25">
      <c r="A4145" s="332" t="s">
        <v>2427</v>
      </c>
      <c r="B4145" s="332" t="s">
        <v>2551</v>
      </c>
      <c r="C4145" s="332" t="s">
        <v>646</v>
      </c>
      <c r="D4145" s="332" t="s">
        <v>9</v>
      </c>
      <c r="E4145" s="332" t="s">
        <v>10</v>
      </c>
      <c r="F4145" s="332">
        <v>100</v>
      </c>
      <c r="G4145" s="332">
        <f t="shared" si="65"/>
        <v>10000</v>
      </c>
      <c r="H4145" s="332">
        <v>100</v>
      </c>
      <c r="I4145" s="23"/>
      <c r="P4145"/>
      <c r="Q4145"/>
      <c r="R4145"/>
      <c r="S4145"/>
      <c r="T4145"/>
      <c r="U4145"/>
      <c r="V4145"/>
      <c r="W4145"/>
      <c r="X4145"/>
    </row>
    <row r="4146" spans="1:24" x14ac:dyDescent="0.25">
      <c r="A4146" s="332" t="s">
        <v>2427</v>
      </c>
      <c r="B4146" s="332" t="s">
        <v>2552</v>
      </c>
      <c r="C4146" s="332" t="s">
        <v>682</v>
      </c>
      <c r="D4146" s="332" t="s">
        <v>9</v>
      </c>
      <c r="E4146" s="332" t="s">
        <v>10</v>
      </c>
      <c r="F4146" s="332">
        <v>40</v>
      </c>
      <c r="G4146" s="332">
        <f t="shared" si="65"/>
        <v>1600</v>
      </c>
      <c r="H4146" s="332">
        <v>40</v>
      </c>
      <c r="I4146" s="23"/>
      <c r="P4146"/>
      <c r="Q4146"/>
      <c r="R4146"/>
      <c r="S4146"/>
      <c r="T4146"/>
      <c r="U4146"/>
      <c r="V4146"/>
      <c r="W4146"/>
      <c r="X4146"/>
    </row>
    <row r="4147" spans="1:24" x14ac:dyDescent="0.25">
      <c r="A4147" s="332" t="s">
        <v>2427</v>
      </c>
      <c r="B4147" s="332" t="s">
        <v>2553</v>
      </c>
      <c r="C4147" s="332" t="s">
        <v>684</v>
      </c>
      <c r="D4147" s="332" t="s">
        <v>9</v>
      </c>
      <c r="E4147" s="332" t="s">
        <v>10</v>
      </c>
      <c r="F4147" s="332">
        <v>60</v>
      </c>
      <c r="G4147" s="332">
        <f t="shared" si="65"/>
        <v>900</v>
      </c>
      <c r="H4147" s="332">
        <v>15</v>
      </c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332" t="s">
        <v>2427</v>
      </c>
      <c r="B4148" s="332" t="s">
        <v>2554</v>
      </c>
      <c r="C4148" s="332" t="s">
        <v>1455</v>
      </c>
      <c r="D4148" s="332" t="s">
        <v>9</v>
      </c>
      <c r="E4148" s="332" t="s">
        <v>10</v>
      </c>
      <c r="F4148" s="332">
        <v>200</v>
      </c>
      <c r="G4148" s="332">
        <f t="shared" si="65"/>
        <v>8000</v>
      </c>
      <c r="H4148" s="332">
        <v>40</v>
      </c>
      <c r="I4148" s="23"/>
      <c r="P4148"/>
      <c r="Q4148"/>
      <c r="R4148"/>
      <c r="S4148"/>
      <c r="T4148"/>
      <c r="U4148"/>
      <c r="V4148"/>
      <c r="W4148"/>
      <c r="X4148"/>
    </row>
    <row r="4149" spans="1:24" ht="40.5" x14ac:dyDescent="0.25">
      <c r="A4149" s="332" t="s">
        <v>2427</v>
      </c>
      <c r="B4149" s="332" t="s">
        <v>2555</v>
      </c>
      <c r="C4149" s="332" t="s">
        <v>815</v>
      </c>
      <c r="D4149" s="332" t="s">
        <v>9</v>
      </c>
      <c r="E4149" s="332" t="s">
        <v>10</v>
      </c>
      <c r="F4149" s="332">
        <v>600</v>
      </c>
      <c r="G4149" s="332">
        <f t="shared" si="65"/>
        <v>6000</v>
      </c>
      <c r="H4149" s="332">
        <v>10</v>
      </c>
      <c r="I4149" s="23"/>
      <c r="P4149"/>
      <c r="Q4149"/>
      <c r="R4149"/>
      <c r="S4149"/>
      <c r="T4149"/>
      <c r="U4149"/>
      <c r="V4149"/>
      <c r="W4149"/>
      <c r="X4149"/>
    </row>
    <row r="4150" spans="1:24" ht="40.5" x14ac:dyDescent="0.25">
      <c r="A4150" s="332" t="s">
        <v>2427</v>
      </c>
      <c r="B4150" s="332" t="s">
        <v>2556</v>
      </c>
      <c r="C4150" s="332" t="s">
        <v>817</v>
      </c>
      <c r="D4150" s="332" t="s">
        <v>9</v>
      </c>
      <c r="E4150" s="332" t="s">
        <v>10</v>
      </c>
      <c r="F4150" s="332">
        <v>150</v>
      </c>
      <c r="G4150" s="332">
        <f t="shared" si="65"/>
        <v>3000</v>
      </c>
      <c r="H4150" s="332">
        <v>20</v>
      </c>
      <c r="I4150" s="23"/>
      <c r="P4150"/>
      <c r="Q4150"/>
      <c r="R4150"/>
      <c r="S4150"/>
      <c r="T4150"/>
      <c r="U4150"/>
      <c r="V4150"/>
      <c r="W4150"/>
      <c r="X4150"/>
    </row>
    <row r="4151" spans="1:24" x14ac:dyDescent="0.25">
      <c r="A4151" s="332" t="s">
        <v>2427</v>
      </c>
      <c r="B4151" s="332" t="s">
        <v>2557</v>
      </c>
      <c r="C4151" s="332" t="s">
        <v>691</v>
      </c>
      <c r="D4151" s="332" t="s">
        <v>9</v>
      </c>
      <c r="E4151" s="332" t="s">
        <v>10</v>
      </c>
      <c r="F4151" s="332">
        <v>120</v>
      </c>
      <c r="G4151" s="332">
        <f t="shared" si="65"/>
        <v>3600</v>
      </c>
      <c r="H4151" s="332">
        <v>30</v>
      </c>
      <c r="I4151" s="23"/>
      <c r="P4151"/>
      <c r="Q4151"/>
      <c r="R4151"/>
      <c r="S4151"/>
      <c r="T4151"/>
      <c r="U4151"/>
      <c r="V4151"/>
      <c r="W4151"/>
      <c r="X4151"/>
    </row>
    <row r="4152" spans="1:24" ht="27" x14ac:dyDescent="0.25">
      <c r="A4152" s="332" t="s">
        <v>2427</v>
      </c>
      <c r="B4152" s="332" t="s">
        <v>2558</v>
      </c>
      <c r="C4152" s="332" t="s">
        <v>661</v>
      </c>
      <c r="D4152" s="332" t="s">
        <v>9</v>
      </c>
      <c r="E4152" s="332" t="s">
        <v>10</v>
      </c>
      <c r="F4152" s="332">
        <v>3500</v>
      </c>
      <c r="G4152" s="332">
        <f t="shared" si="65"/>
        <v>28000</v>
      </c>
      <c r="H4152" s="332">
        <v>8</v>
      </c>
      <c r="I4152" s="23"/>
      <c r="P4152"/>
      <c r="Q4152"/>
      <c r="R4152"/>
      <c r="S4152"/>
      <c r="T4152"/>
      <c r="U4152"/>
      <c r="V4152"/>
      <c r="W4152"/>
      <c r="X4152"/>
    </row>
    <row r="4153" spans="1:24" ht="27" x14ac:dyDescent="0.25">
      <c r="A4153" s="332" t="s">
        <v>2427</v>
      </c>
      <c r="B4153" s="332" t="s">
        <v>2559</v>
      </c>
      <c r="C4153" s="332" t="s">
        <v>633</v>
      </c>
      <c r="D4153" s="332" t="s">
        <v>9</v>
      </c>
      <c r="E4153" s="332" t="s">
        <v>588</v>
      </c>
      <c r="F4153" s="332">
        <v>100</v>
      </c>
      <c r="G4153" s="332">
        <f t="shared" si="65"/>
        <v>5000</v>
      </c>
      <c r="H4153" s="332">
        <v>50</v>
      </c>
      <c r="I4153" s="23"/>
      <c r="P4153"/>
      <c r="Q4153"/>
      <c r="R4153"/>
      <c r="S4153"/>
      <c r="T4153"/>
      <c r="U4153"/>
      <c r="V4153"/>
      <c r="W4153"/>
      <c r="X4153"/>
    </row>
    <row r="4154" spans="1:24" ht="27" x14ac:dyDescent="0.25">
      <c r="A4154" s="332" t="s">
        <v>2427</v>
      </c>
      <c r="B4154" s="332" t="s">
        <v>2560</v>
      </c>
      <c r="C4154" s="332" t="s">
        <v>593</v>
      </c>
      <c r="D4154" s="332" t="s">
        <v>9</v>
      </c>
      <c r="E4154" s="332" t="s">
        <v>588</v>
      </c>
      <c r="F4154" s="332">
        <v>200</v>
      </c>
      <c r="G4154" s="332">
        <f t="shared" si="65"/>
        <v>10000</v>
      </c>
      <c r="H4154" s="332">
        <v>50</v>
      </c>
      <c r="I4154" s="23"/>
      <c r="P4154"/>
      <c r="Q4154"/>
      <c r="R4154"/>
      <c r="S4154"/>
      <c r="T4154"/>
      <c r="U4154"/>
      <c r="V4154"/>
      <c r="W4154"/>
      <c r="X4154"/>
    </row>
    <row r="4155" spans="1:24" x14ac:dyDescent="0.25">
      <c r="A4155" s="332" t="s">
        <v>2427</v>
      </c>
      <c r="B4155" s="332" t="s">
        <v>2561</v>
      </c>
      <c r="C4155" s="332" t="s">
        <v>2562</v>
      </c>
      <c r="D4155" s="332" t="s">
        <v>9</v>
      </c>
      <c r="E4155" s="332" t="s">
        <v>588</v>
      </c>
      <c r="F4155" s="332">
        <v>120</v>
      </c>
      <c r="G4155" s="332">
        <f t="shared" si="65"/>
        <v>1200</v>
      </c>
      <c r="H4155" s="332">
        <v>10</v>
      </c>
      <c r="I4155" s="23"/>
      <c r="P4155"/>
      <c r="Q4155"/>
      <c r="R4155"/>
      <c r="S4155"/>
      <c r="T4155"/>
      <c r="U4155"/>
      <c r="V4155"/>
      <c r="W4155"/>
      <c r="X4155"/>
    </row>
    <row r="4156" spans="1:24" x14ac:dyDescent="0.25">
      <c r="A4156" s="332" t="s">
        <v>2427</v>
      </c>
      <c r="B4156" s="332" t="s">
        <v>2563</v>
      </c>
      <c r="C4156" s="332" t="s">
        <v>619</v>
      </c>
      <c r="D4156" s="332" t="s">
        <v>9</v>
      </c>
      <c r="E4156" s="332" t="s">
        <v>10</v>
      </c>
      <c r="F4156" s="332">
        <v>600</v>
      </c>
      <c r="G4156" s="332">
        <f t="shared" si="65"/>
        <v>6000</v>
      </c>
      <c r="H4156" s="332">
        <v>10</v>
      </c>
      <c r="I4156" s="23"/>
      <c r="P4156"/>
      <c r="Q4156"/>
      <c r="R4156"/>
      <c r="S4156"/>
      <c r="T4156"/>
      <c r="U4156"/>
      <c r="V4156"/>
      <c r="W4156"/>
      <c r="X4156"/>
    </row>
    <row r="4157" spans="1:24" ht="27" x14ac:dyDescent="0.25">
      <c r="A4157" s="332" t="s">
        <v>2427</v>
      </c>
      <c r="B4157" s="332" t="s">
        <v>2564</v>
      </c>
      <c r="C4157" s="332" t="s">
        <v>635</v>
      </c>
      <c r="D4157" s="332" t="s">
        <v>9</v>
      </c>
      <c r="E4157" s="332" t="s">
        <v>10</v>
      </c>
      <c r="F4157" s="332">
        <v>9</v>
      </c>
      <c r="G4157" s="332">
        <f t="shared" si="65"/>
        <v>18000</v>
      </c>
      <c r="H4157" s="332">
        <v>2000</v>
      </c>
      <c r="I4157" s="23"/>
      <c r="P4157"/>
      <c r="Q4157"/>
      <c r="R4157"/>
      <c r="S4157"/>
      <c r="T4157"/>
      <c r="U4157"/>
      <c r="V4157"/>
      <c r="W4157"/>
      <c r="X4157"/>
    </row>
    <row r="4158" spans="1:24" ht="27" x14ac:dyDescent="0.25">
      <c r="A4158" s="332" t="s">
        <v>2427</v>
      </c>
      <c r="B4158" s="332" t="s">
        <v>2565</v>
      </c>
      <c r="C4158" s="332" t="s">
        <v>597</v>
      </c>
      <c r="D4158" s="332" t="s">
        <v>9</v>
      </c>
      <c r="E4158" s="332" t="s">
        <v>10</v>
      </c>
      <c r="F4158" s="332">
        <v>70</v>
      </c>
      <c r="G4158" s="332">
        <f t="shared" si="65"/>
        <v>1400</v>
      </c>
      <c r="H4158" s="332">
        <v>20</v>
      </c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332" t="s">
        <v>2427</v>
      </c>
      <c r="B4159" s="332" t="s">
        <v>2566</v>
      </c>
      <c r="C4159" s="332" t="s">
        <v>611</v>
      </c>
      <c r="D4159" s="332" t="s">
        <v>9</v>
      </c>
      <c r="E4159" s="332" t="s">
        <v>10</v>
      </c>
      <c r="F4159" s="332">
        <v>700</v>
      </c>
      <c r="G4159" s="332">
        <f t="shared" si="65"/>
        <v>49000</v>
      </c>
      <c r="H4159" s="332">
        <v>70</v>
      </c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332" t="s">
        <v>2427</v>
      </c>
      <c r="B4160" s="332" t="s">
        <v>2567</v>
      </c>
      <c r="C4160" s="332" t="s">
        <v>607</v>
      </c>
      <c r="D4160" s="332" t="s">
        <v>9</v>
      </c>
      <c r="E4160" s="332" t="s">
        <v>10</v>
      </c>
      <c r="F4160" s="332">
        <v>1500</v>
      </c>
      <c r="G4160" s="332">
        <f t="shared" si="65"/>
        <v>15000</v>
      </c>
      <c r="H4160" s="332">
        <v>10</v>
      </c>
      <c r="I4160" s="23"/>
      <c r="P4160"/>
      <c r="Q4160"/>
      <c r="R4160"/>
      <c r="S4160"/>
      <c r="T4160"/>
      <c r="U4160"/>
      <c r="V4160"/>
      <c r="W4160"/>
      <c r="X4160"/>
    </row>
    <row r="4161" spans="1:24" x14ac:dyDescent="0.25">
      <c r="A4161" s="332" t="s">
        <v>2427</v>
      </c>
      <c r="B4161" s="332" t="s">
        <v>2568</v>
      </c>
      <c r="C4161" s="332" t="s">
        <v>621</v>
      </c>
      <c r="D4161" s="332" t="s">
        <v>9</v>
      </c>
      <c r="E4161" s="332" t="s">
        <v>10</v>
      </c>
      <c r="F4161" s="332">
        <v>1300</v>
      </c>
      <c r="G4161" s="332">
        <f t="shared" si="65"/>
        <v>3900</v>
      </c>
      <c r="H4161" s="332">
        <v>3</v>
      </c>
      <c r="I4161" s="23"/>
      <c r="P4161"/>
      <c r="Q4161"/>
      <c r="R4161"/>
      <c r="S4161"/>
      <c r="T4161"/>
      <c r="U4161"/>
      <c r="V4161"/>
      <c r="W4161"/>
      <c r="X4161"/>
    </row>
    <row r="4162" spans="1:24" x14ac:dyDescent="0.25">
      <c r="A4162" s="332" t="s">
        <v>2427</v>
      </c>
      <c r="B4162" s="332" t="s">
        <v>2569</v>
      </c>
      <c r="C4162" s="332" t="s">
        <v>659</v>
      </c>
      <c r="D4162" s="332" t="s">
        <v>9</v>
      </c>
      <c r="E4162" s="332" t="s">
        <v>589</v>
      </c>
      <c r="F4162" s="332">
        <v>1000</v>
      </c>
      <c r="G4162" s="332">
        <f t="shared" si="65"/>
        <v>580000</v>
      </c>
      <c r="H4162" s="332">
        <v>580</v>
      </c>
      <c r="I4162" s="23"/>
      <c r="P4162"/>
      <c r="Q4162"/>
      <c r="R4162"/>
      <c r="S4162"/>
      <c r="T4162"/>
      <c r="U4162"/>
      <c r="V4162"/>
      <c r="W4162"/>
      <c r="X4162"/>
    </row>
    <row r="4163" spans="1:24" ht="27" x14ac:dyDescent="0.25">
      <c r="A4163" s="332" t="s">
        <v>2427</v>
      </c>
      <c r="B4163" s="332" t="s">
        <v>2570</v>
      </c>
      <c r="C4163" s="332" t="s">
        <v>640</v>
      </c>
      <c r="D4163" s="332" t="s">
        <v>9</v>
      </c>
      <c r="E4163" s="332" t="s">
        <v>10</v>
      </c>
      <c r="F4163" s="332">
        <v>150</v>
      </c>
      <c r="G4163" s="332">
        <f t="shared" si="65"/>
        <v>15000</v>
      </c>
      <c r="H4163" s="332">
        <v>100</v>
      </c>
      <c r="I4163" s="23"/>
      <c r="P4163"/>
      <c r="Q4163"/>
      <c r="R4163"/>
      <c r="S4163"/>
      <c r="T4163"/>
      <c r="U4163"/>
      <c r="V4163"/>
      <c r="W4163"/>
      <c r="X4163"/>
    </row>
    <row r="4164" spans="1:24" x14ac:dyDescent="0.25">
      <c r="A4164" s="332" t="s">
        <v>2427</v>
      </c>
      <c r="B4164" s="332" t="s">
        <v>2571</v>
      </c>
      <c r="C4164" s="332" t="s">
        <v>649</v>
      </c>
      <c r="D4164" s="332" t="s">
        <v>9</v>
      </c>
      <c r="E4164" s="332" t="s">
        <v>10</v>
      </c>
      <c r="F4164" s="332">
        <v>800</v>
      </c>
      <c r="G4164" s="332">
        <f t="shared" si="65"/>
        <v>15200</v>
      </c>
      <c r="H4164" s="332">
        <v>19</v>
      </c>
      <c r="I4164" s="23"/>
      <c r="P4164"/>
      <c r="Q4164"/>
      <c r="R4164"/>
      <c r="S4164"/>
      <c r="T4164"/>
      <c r="U4164"/>
      <c r="V4164"/>
      <c r="W4164"/>
      <c r="X4164"/>
    </row>
    <row r="4165" spans="1:24" x14ac:dyDescent="0.25">
      <c r="A4165" s="332" t="s">
        <v>2427</v>
      </c>
      <c r="B4165" s="332" t="s">
        <v>2572</v>
      </c>
      <c r="C4165" s="332" t="s">
        <v>687</v>
      </c>
      <c r="D4165" s="332" t="s">
        <v>9</v>
      </c>
      <c r="E4165" s="332" t="s">
        <v>10</v>
      </c>
      <c r="F4165" s="332">
        <v>150</v>
      </c>
      <c r="G4165" s="332">
        <f t="shared" si="65"/>
        <v>1500</v>
      </c>
      <c r="H4165" s="332">
        <v>10</v>
      </c>
      <c r="I4165" s="23"/>
      <c r="P4165"/>
      <c r="Q4165"/>
      <c r="R4165"/>
      <c r="S4165"/>
      <c r="T4165"/>
      <c r="U4165"/>
      <c r="V4165"/>
      <c r="W4165"/>
      <c r="X4165"/>
    </row>
    <row r="4166" spans="1:24" x14ac:dyDescent="0.25">
      <c r="A4166" s="332" t="s">
        <v>2427</v>
      </c>
      <c r="B4166" s="332" t="s">
        <v>2573</v>
      </c>
      <c r="C4166" s="332" t="s">
        <v>629</v>
      </c>
      <c r="D4166" s="332" t="s">
        <v>9</v>
      </c>
      <c r="E4166" s="332" t="s">
        <v>10</v>
      </c>
      <c r="F4166" s="332">
        <v>500</v>
      </c>
      <c r="G4166" s="332">
        <f t="shared" si="65"/>
        <v>3500</v>
      </c>
      <c r="H4166" s="332">
        <v>7</v>
      </c>
      <c r="I4166" s="23"/>
      <c r="P4166"/>
      <c r="Q4166"/>
      <c r="R4166"/>
      <c r="S4166"/>
      <c r="T4166"/>
      <c r="U4166"/>
      <c r="V4166"/>
      <c r="W4166"/>
      <c r="X4166"/>
    </row>
    <row r="4167" spans="1:24" x14ac:dyDescent="0.25">
      <c r="A4167" s="332" t="s">
        <v>2427</v>
      </c>
      <c r="B4167" s="332" t="s">
        <v>2574</v>
      </c>
      <c r="C4167" s="332" t="s">
        <v>644</v>
      </c>
      <c r="D4167" s="332" t="s">
        <v>9</v>
      </c>
      <c r="E4167" s="332" t="s">
        <v>10</v>
      </c>
      <c r="F4167" s="332">
        <v>2000</v>
      </c>
      <c r="G4167" s="332">
        <f t="shared" si="65"/>
        <v>16000</v>
      </c>
      <c r="H4167" s="332">
        <v>8</v>
      </c>
      <c r="I4167" s="23"/>
      <c r="P4167"/>
      <c r="Q4167"/>
      <c r="R4167"/>
      <c r="S4167"/>
      <c r="T4167"/>
      <c r="U4167"/>
      <c r="V4167"/>
      <c r="W4167"/>
      <c r="X4167"/>
    </row>
    <row r="4168" spans="1:24" ht="40.5" x14ac:dyDescent="0.25">
      <c r="A4168" s="332" t="s">
        <v>2427</v>
      </c>
      <c r="B4168" s="332" t="s">
        <v>2575</v>
      </c>
      <c r="C4168" s="332" t="s">
        <v>1527</v>
      </c>
      <c r="D4168" s="332" t="s">
        <v>9</v>
      </c>
      <c r="E4168" s="332" t="s">
        <v>10</v>
      </c>
      <c r="F4168" s="332">
        <v>1200</v>
      </c>
      <c r="G4168" s="332">
        <f t="shared" si="65"/>
        <v>12000</v>
      </c>
      <c r="H4168" s="332">
        <v>10</v>
      </c>
      <c r="I4168" s="23"/>
      <c r="P4168"/>
      <c r="Q4168"/>
      <c r="R4168"/>
      <c r="S4168"/>
      <c r="T4168"/>
      <c r="U4168"/>
      <c r="V4168"/>
      <c r="W4168"/>
      <c r="X4168"/>
    </row>
    <row r="4169" spans="1:24" x14ac:dyDescent="0.25">
      <c r="A4169" s="332" t="s">
        <v>2427</v>
      </c>
      <c r="B4169" s="332" t="s">
        <v>2576</v>
      </c>
      <c r="C4169" s="332" t="s">
        <v>591</v>
      </c>
      <c r="D4169" s="332" t="s">
        <v>9</v>
      </c>
      <c r="E4169" s="332" t="s">
        <v>588</v>
      </c>
      <c r="F4169" s="332">
        <v>100</v>
      </c>
      <c r="G4169" s="332">
        <f t="shared" si="65"/>
        <v>2000</v>
      </c>
      <c r="H4169" s="332">
        <v>20</v>
      </c>
      <c r="I4169" s="23"/>
      <c r="P4169"/>
      <c r="Q4169"/>
      <c r="R4169"/>
      <c r="S4169"/>
      <c r="T4169"/>
      <c r="U4169"/>
      <c r="V4169"/>
      <c r="W4169"/>
      <c r="X4169"/>
    </row>
    <row r="4170" spans="1:24" x14ac:dyDescent="0.25">
      <c r="A4170" s="332" t="s">
        <v>2427</v>
      </c>
      <c r="B4170" s="332" t="s">
        <v>2577</v>
      </c>
      <c r="C4170" s="332" t="s">
        <v>591</v>
      </c>
      <c r="D4170" s="332" t="s">
        <v>9</v>
      </c>
      <c r="E4170" s="332" t="s">
        <v>588</v>
      </c>
      <c r="F4170" s="332">
        <v>150</v>
      </c>
      <c r="G4170" s="332">
        <f t="shared" si="65"/>
        <v>1500</v>
      </c>
      <c r="H4170" s="332">
        <v>10</v>
      </c>
      <c r="I4170" s="23"/>
      <c r="P4170"/>
      <c r="Q4170"/>
      <c r="R4170"/>
      <c r="S4170"/>
      <c r="T4170"/>
      <c r="U4170"/>
      <c r="V4170"/>
      <c r="W4170"/>
      <c r="X4170"/>
    </row>
    <row r="4171" spans="1:24" x14ac:dyDescent="0.25">
      <c r="A4171" s="332" t="s">
        <v>2427</v>
      </c>
      <c r="B4171" s="332" t="s">
        <v>2578</v>
      </c>
      <c r="C4171" s="332" t="s">
        <v>613</v>
      </c>
      <c r="D4171" s="332" t="s">
        <v>9</v>
      </c>
      <c r="E4171" s="332" t="s">
        <v>10</v>
      </c>
      <c r="F4171" s="332">
        <v>150</v>
      </c>
      <c r="G4171" s="332">
        <f t="shared" si="65"/>
        <v>1500</v>
      </c>
      <c r="H4171" s="332">
        <v>10</v>
      </c>
      <c r="I4171" s="23"/>
      <c r="P4171"/>
      <c r="Q4171"/>
      <c r="R4171"/>
      <c r="S4171"/>
      <c r="T4171"/>
      <c r="U4171"/>
      <c r="V4171"/>
      <c r="W4171"/>
      <c r="X4171"/>
    </row>
    <row r="4172" spans="1:24" x14ac:dyDescent="0.25">
      <c r="A4172" s="450" t="s">
        <v>4548</v>
      </c>
      <c r="B4172" s="451"/>
      <c r="C4172" s="451"/>
      <c r="D4172" s="451"/>
      <c r="E4172" s="451"/>
      <c r="F4172" s="451"/>
      <c r="G4172" s="451"/>
      <c r="H4172" s="451"/>
      <c r="I4172" s="23"/>
      <c r="P4172"/>
      <c r="Q4172"/>
      <c r="R4172"/>
      <c r="S4172"/>
      <c r="T4172"/>
      <c r="U4172"/>
      <c r="V4172"/>
      <c r="W4172"/>
      <c r="X4172"/>
    </row>
    <row r="4173" spans="1:24" x14ac:dyDescent="0.25">
      <c r="A4173" s="452" t="s">
        <v>12</v>
      </c>
      <c r="B4173" s="453"/>
      <c r="C4173" s="453"/>
      <c r="D4173" s="453"/>
      <c r="E4173" s="453"/>
      <c r="F4173" s="453"/>
      <c r="G4173" s="453"/>
      <c r="H4173" s="453"/>
      <c r="I4173" s="23"/>
      <c r="P4173"/>
      <c r="Q4173"/>
      <c r="R4173"/>
      <c r="S4173"/>
      <c r="T4173"/>
      <c r="U4173"/>
      <c r="V4173"/>
      <c r="W4173"/>
      <c r="X4173"/>
    </row>
    <row r="4174" spans="1:24" ht="27" x14ac:dyDescent="0.25">
      <c r="A4174" s="442">
        <v>5112</v>
      </c>
      <c r="B4174" s="442" t="s">
        <v>4549</v>
      </c>
      <c r="C4174" s="442" t="s">
        <v>1139</v>
      </c>
      <c r="D4174" s="442" t="s">
        <v>13</v>
      </c>
      <c r="E4174" s="442" t="s">
        <v>14</v>
      </c>
      <c r="F4174" s="442">
        <v>55392</v>
      </c>
      <c r="G4174" s="442">
        <v>55392</v>
      </c>
      <c r="H4174" s="442">
        <v>1</v>
      </c>
      <c r="I4174" s="23"/>
      <c r="P4174"/>
      <c r="Q4174"/>
      <c r="R4174"/>
      <c r="S4174"/>
      <c r="T4174"/>
      <c r="U4174"/>
      <c r="V4174"/>
      <c r="W4174"/>
      <c r="X4174"/>
    </row>
    <row r="4175" spans="1:24" ht="27" x14ac:dyDescent="0.25">
      <c r="A4175" s="442">
        <v>5112</v>
      </c>
      <c r="B4175" s="442" t="s">
        <v>4550</v>
      </c>
      <c r="C4175" s="442" t="s">
        <v>1139</v>
      </c>
      <c r="D4175" s="442" t="s">
        <v>13</v>
      </c>
      <c r="E4175" s="442" t="s">
        <v>14</v>
      </c>
      <c r="F4175" s="442">
        <v>70308</v>
      </c>
      <c r="G4175" s="442">
        <v>70308</v>
      </c>
      <c r="H4175" s="442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ht="27" x14ac:dyDescent="0.25">
      <c r="A4176" s="442">
        <v>5112</v>
      </c>
      <c r="B4176" s="442" t="s">
        <v>4551</v>
      </c>
      <c r="C4176" s="442" t="s">
        <v>1139</v>
      </c>
      <c r="D4176" s="442" t="s">
        <v>13</v>
      </c>
      <c r="E4176" s="442" t="s">
        <v>14</v>
      </c>
      <c r="F4176" s="442">
        <v>62412</v>
      </c>
      <c r="G4176" s="442">
        <v>62412</v>
      </c>
      <c r="H4176" s="442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ht="27" x14ac:dyDescent="0.25">
      <c r="A4177" s="442">
        <v>5112</v>
      </c>
      <c r="B4177" s="442" t="s">
        <v>4552</v>
      </c>
      <c r="C4177" s="442" t="s">
        <v>1139</v>
      </c>
      <c r="D4177" s="442" t="s">
        <v>13</v>
      </c>
      <c r="E4177" s="442" t="s">
        <v>14</v>
      </c>
      <c r="F4177" s="442">
        <v>61536</v>
      </c>
      <c r="G4177" s="442">
        <v>61536</v>
      </c>
      <c r="H4177" s="442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442">
        <v>5112</v>
      </c>
      <c r="B4178" s="442" t="s">
        <v>4553</v>
      </c>
      <c r="C4178" s="442" t="s">
        <v>1139</v>
      </c>
      <c r="D4178" s="442" t="s">
        <v>13</v>
      </c>
      <c r="E4178" s="442" t="s">
        <v>14</v>
      </c>
      <c r="F4178" s="442">
        <v>96072</v>
      </c>
      <c r="G4178" s="442">
        <v>96072</v>
      </c>
      <c r="H4178" s="442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x14ac:dyDescent="0.25">
      <c r="A4179" s="450" t="s">
        <v>1844</v>
      </c>
      <c r="B4179" s="451"/>
      <c r="C4179" s="451"/>
      <c r="D4179" s="451"/>
      <c r="E4179" s="451"/>
      <c r="F4179" s="451"/>
      <c r="G4179" s="451"/>
      <c r="H4179" s="451"/>
      <c r="I4179" s="23"/>
      <c r="P4179"/>
      <c r="Q4179"/>
      <c r="R4179"/>
      <c r="S4179"/>
      <c r="T4179"/>
      <c r="U4179"/>
      <c r="V4179"/>
      <c r="W4179"/>
      <c r="X4179"/>
    </row>
    <row r="4180" spans="1:24" x14ac:dyDescent="0.25">
      <c r="A4180" s="452" t="s">
        <v>12</v>
      </c>
      <c r="B4180" s="453"/>
      <c r="C4180" s="453"/>
      <c r="D4180" s="453"/>
      <c r="E4180" s="453"/>
      <c r="F4180" s="453"/>
      <c r="G4180" s="453"/>
      <c r="H4180" s="453"/>
      <c r="I4180" s="23"/>
      <c r="P4180"/>
      <c r="Q4180"/>
      <c r="R4180"/>
      <c r="S4180"/>
      <c r="T4180"/>
      <c r="U4180"/>
      <c r="V4180"/>
      <c r="W4180"/>
      <c r="X4180"/>
    </row>
    <row r="4181" spans="1:24" ht="27" x14ac:dyDescent="0.25">
      <c r="A4181" s="262">
        <v>5112</v>
      </c>
      <c r="B4181" s="427" t="s">
        <v>1854</v>
      </c>
      <c r="C4181" s="427" t="s">
        <v>500</v>
      </c>
      <c r="D4181" s="427" t="s">
        <v>1258</v>
      </c>
      <c r="E4181" s="427" t="s">
        <v>14</v>
      </c>
      <c r="F4181" s="427">
        <v>53000</v>
      </c>
      <c r="G4181" s="427">
        <v>53000</v>
      </c>
      <c r="H4181" s="427">
        <v>1</v>
      </c>
      <c r="I4181" s="23"/>
      <c r="P4181"/>
      <c r="Q4181"/>
      <c r="R4181"/>
      <c r="S4181"/>
      <c r="T4181"/>
      <c r="U4181"/>
      <c r="V4181"/>
      <c r="W4181"/>
      <c r="X4181"/>
    </row>
    <row r="4182" spans="1:24" ht="27" x14ac:dyDescent="0.25">
      <c r="A4182" s="427">
        <v>5112</v>
      </c>
      <c r="B4182" s="427" t="s">
        <v>1851</v>
      </c>
      <c r="C4182" s="427" t="s">
        <v>500</v>
      </c>
      <c r="D4182" s="427" t="s">
        <v>1258</v>
      </c>
      <c r="E4182" s="427" t="s">
        <v>14</v>
      </c>
      <c r="F4182" s="427">
        <v>53000</v>
      </c>
      <c r="G4182" s="427">
        <v>53000</v>
      </c>
      <c r="H4182" s="427">
        <v>1</v>
      </c>
      <c r="I4182" s="23"/>
      <c r="P4182"/>
      <c r="Q4182"/>
      <c r="R4182"/>
      <c r="S4182"/>
      <c r="T4182"/>
      <c r="U4182"/>
      <c r="V4182"/>
      <c r="W4182"/>
      <c r="X4182"/>
    </row>
    <row r="4183" spans="1:24" ht="27" x14ac:dyDescent="0.25">
      <c r="A4183" s="427">
        <v>5112</v>
      </c>
      <c r="B4183" s="427" t="s">
        <v>1853</v>
      </c>
      <c r="C4183" s="427" t="s">
        <v>500</v>
      </c>
      <c r="D4183" s="427" t="s">
        <v>1258</v>
      </c>
      <c r="E4183" s="427" t="s">
        <v>14</v>
      </c>
      <c r="F4183" s="427">
        <v>53000</v>
      </c>
      <c r="G4183" s="427">
        <v>53000</v>
      </c>
      <c r="H4183" s="427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ht="27" x14ac:dyDescent="0.25">
      <c r="A4184" s="427">
        <v>5112</v>
      </c>
      <c r="B4184" s="427" t="s">
        <v>1855</v>
      </c>
      <c r="C4184" s="427" t="s">
        <v>500</v>
      </c>
      <c r="D4184" s="427" t="s">
        <v>1258</v>
      </c>
      <c r="E4184" s="427" t="s">
        <v>14</v>
      </c>
      <c r="F4184" s="427">
        <v>53000</v>
      </c>
      <c r="G4184" s="427">
        <v>53000</v>
      </c>
      <c r="H4184" s="427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ht="27" x14ac:dyDescent="0.25">
      <c r="A4185" s="427">
        <v>5112</v>
      </c>
      <c r="B4185" s="427" t="s">
        <v>1852</v>
      </c>
      <c r="C4185" s="427" t="s">
        <v>500</v>
      </c>
      <c r="D4185" s="427" t="s">
        <v>1258</v>
      </c>
      <c r="E4185" s="427" t="s">
        <v>14</v>
      </c>
      <c r="F4185" s="427">
        <v>53000</v>
      </c>
      <c r="G4185" s="427">
        <v>53000</v>
      </c>
      <c r="H4185" s="427">
        <v>1</v>
      </c>
      <c r="I4185" s="23"/>
      <c r="P4185"/>
      <c r="Q4185"/>
      <c r="R4185"/>
      <c r="S4185"/>
      <c r="T4185"/>
      <c r="U4185"/>
      <c r="V4185"/>
      <c r="W4185"/>
      <c r="X4185"/>
    </row>
    <row r="4186" spans="1:24" x14ac:dyDescent="0.25">
      <c r="A4186" s="458" t="s">
        <v>16</v>
      </c>
      <c r="B4186" s="459"/>
      <c r="C4186" s="459"/>
      <c r="D4186" s="459"/>
      <c r="E4186" s="459"/>
      <c r="F4186" s="459"/>
      <c r="G4186" s="459"/>
      <c r="H4186" s="460"/>
      <c r="I4186" s="23"/>
      <c r="P4186"/>
      <c r="Q4186"/>
      <c r="R4186"/>
      <c r="S4186"/>
      <c r="T4186"/>
      <c r="U4186"/>
      <c r="V4186"/>
      <c r="W4186"/>
      <c r="X4186"/>
    </row>
    <row r="4187" spans="1:24" ht="27" x14ac:dyDescent="0.25">
      <c r="A4187" s="263">
        <v>5112</v>
      </c>
      <c r="B4187" s="429" t="s">
        <v>1845</v>
      </c>
      <c r="C4187" s="429" t="s">
        <v>1846</v>
      </c>
      <c r="D4187" s="429" t="s">
        <v>427</v>
      </c>
      <c r="E4187" s="429" t="s">
        <v>14</v>
      </c>
      <c r="F4187" s="429">
        <v>6000000</v>
      </c>
      <c r="G4187" s="429">
        <v>6000000</v>
      </c>
      <c r="H4187" s="429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ht="27" x14ac:dyDescent="0.25">
      <c r="A4188" s="429">
        <v>5112</v>
      </c>
      <c r="B4188" s="429" t="s">
        <v>1847</v>
      </c>
      <c r="C4188" s="429" t="s">
        <v>1846</v>
      </c>
      <c r="D4188" s="429" t="s">
        <v>427</v>
      </c>
      <c r="E4188" s="429" t="s">
        <v>14</v>
      </c>
      <c r="F4188" s="429">
        <v>6771000</v>
      </c>
      <c r="G4188" s="429">
        <v>6771000</v>
      </c>
      <c r="H4188" s="429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ht="27" x14ac:dyDescent="0.25">
      <c r="A4189" s="429">
        <v>5112</v>
      </c>
      <c r="B4189" s="429" t="s">
        <v>1848</v>
      </c>
      <c r="C4189" s="429" t="s">
        <v>1846</v>
      </c>
      <c r="D4189" s="429" t="s">
        <v>427</v>
      </c>
      <c r="E4189" s="429" t="s">
        <v>14</v>
      </c>
      <c r="F4189" s="429">
        <v>7626000</v>
      </c>
      <c r="G4189" s="429">
        <v>7626000</v>
      </c>
      <c r="H4189" s="429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ht="27" x14ac:dyDescent="0.25">
      <c r="A4190" s="429">
        <v>5112</v>
      </c>
      <c r="B4190" s="429" t="s">
        <v>1849</v>
      </c>
      <c r="C4190" s="429" t="s">
        <v>1846</v>
      </c>
      <c r="D4190" s="429" t="s">
        <v>427</v>
      </c>
      <c r="E4190" s="429" t="s">
        <v>14</v>
      </c>
      <c r="F4190" s="429">
        <v>6675000</v>
      </c>
      <c r="G4190" s="429">
        <v>6675000</v>
      </c>
      <c r="H4190" s="429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27" x14ac:dyDescent="0.25">
      <c r="A4191" s="429">
        <v>5112</v>
      </c>
      <c r="B4191" s="429" t="s">
        <v>1850</v>
      </c>
      <c r="C4191" s="429" t="s">
        <v>1846</v>
      </c>
      <c r="D4191" s="429" t="s">
        <v>427</v>
      </c>
      <c r="E4191" s="429" t="s">
        <v>14</v>
      </c>
      <c r="F4191" s="429">
        <v>10422000</v>
      </c>
      <c r="G4191" s="429">
        <v>10422000</v>
      </c>
      <c r="H4191" s="429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x14ac:dyDescent="0.25">
      <c r="A4192" s="450" t="s">
        <v>4479</v>
      </c>
      <c r="B4192" s="451"/>
      <c r="C4192" s="451"/>
      <c r="D4192" s="451"/>
      <c r="E4192" s="451"/>
      <c r="F4192" s="451"/>
      <c r="G4192" s="451"/>
      <c r="H4192" s="451"/>
      <c r="I4192" s="23"/>
    </row>
    <row r="4193" spans="1:27" x14ac:dyDescent="0.25">
      <c r="A4193" s="452" t="s">
        <v>12</v>
      </c>
      <c r="B4193" s="453"/>
      <c r="C4193" s="453"/>
      <c r="D4193" s="453"/>
      <c r="E4193" s="453"/>
      <c r="F4193" s="453"/>
      <c r="G4193" s="453"/>
      <c r="H4193" s="453"/>
      <c r="I4193" s="23"/>
    </row>
    <row r="4194" spans="1:27" ht="27" x14ac:dyDescent="0.25">
      <c r="A4194" s="114">
        <v>4251</v>
      </c>
      <c r="B4194" s="437" t="s">
        <v>4481</v>
      </c>
      <c r="C4194" s="437" t="s">
        <v>500</v>
      </c>
      <c r="D4194" s="437" t="s">
        <v>1258</v>
      </c>
      <c r="E4194" s="437" t="s">
        <v>14</v>
      </c>
      <c r="F4194" s="437">
        <v>7422898.7999999998</v>
      </c>
      <c r="G4194" s="437">
        <v>7422898.7999999998</v>
      </c>
      <c r="H4194" s="437">
        <v>1</v>
      </c>
      <c r="I4194" s="23"/>
    </row>
    <row r="4195" spans="1:27" x14ac:dyDescent="0.25">
      <c r="A4195" s="458" t="s">
        <v>16</v>
      </c>
      <c r="B4195" s="459"/>
      <c r="C4195" s="459"/>
      <c r="D4195" s="459"/>
      <c r="E4195" s="459"/>
      <c r="F4195" s="459"/>
      <c r="G4195" s="459"/>
      <c r="H4195" s="460"/>
      <c r="I4195" s="23"/>
    </row>
    <row r="4196" spans="1:27" ht="27" x14ac:dyDescent="0.25">
      <c r="A4196" s="437">
        <v>4251</v>
      </c>
      <c r="B4196" s="437" t="s">
        <v>4480</v>
      </c>
      <c r="C4196" s="437" t="s">
        <v>516</v>
      </c>
      <c r="D4196" s="437" t="s">
        <v>427</v>
      </c>
      <c r="E4196" s="437" t="s">
        <v>14</v>
      </c>
      <c r="F4196" s="437">
        <v>148460</v>
      </c>
      <c r="G4196" s="437">
        <v>148460</v>
      </c>
      <c r="H4196" s="437">
        <v>1</v>
      </c>
      <c r="I4196" s="23"/>
    </row>
    <row r="4197" spans="1:27" x14ac:dyDescent="0.25">
      <c r="A4197" s="450" t="s">
        <v>114</v>
      </c>
      <c r="B4197" s="451"/>
      <c r="C4197" s="451"/>
      <c r="D4197" s="451"/>
      <c r="E4197" s="451"/>
      <c r="F4197" s="451"/>
      <c r="G4197" s="451"/>
      <c r="H4197" s="451"/>
      <c r="I4197" s="23"/>
      <c r="Z4197" s="5"/>
      <c r="AA4197" s="5"/>
    </row>
    <row r="4198" spans="1:27" ht="15" customHeight="1" x14ac:dyDescent="0.25">
      <c r="A4198" s="458" t="s">
        <v>16</v>
      </c>
      <c r="B4198" s="459"/>
      <c r="C4198" s="459"/>
      <c r="D4198" s="459"/>
      <c r="E4198" s="459"/>
      <c r="F4198" s="459"/>
      <c r="G4198" s="459"/>
      <c r="H4198" s="460"/>
      <c r="I4198" s="23"/>
      <c r="Z4198" s="5"/>
      <c r="AA4198" s="5"/>
    </row>
    <row r="4199" spans="1:27" ht="27" x14ac:dyDescent="0.25">
      <c r="A4199" s="268">
        <v>5134</v>
      </c>
      <c r="B4199" s="268" t="s">
        <v>1902</v>
      </c>
      <c r="C4199" s="268" t="s">
        <v>17</v>
      </c>
      <c r="D4199" s="268" t="s">
        <v>15</v>
      </c>
      <c r="E4199" s="268" t="s">
        <v>14</v>
      </c>
      <c r="F4199" s="268">
        <v>0</v>
      </c>
      <c r="G4199" s="268">
        <v>0</v>
      </c>
      <c r="H4199" s="268">
        <v>1</v>
      </c>
      <c r="I4199" s="23"/>
      <c r="Z4199" s="5"/>
      <c r="AA4199" s="5"/>
    </row>
    <row r="4200" spans="1:27" ht="27" x14ac:dyDescent="0.25">
      <c r="A4200" s="268">
        <v>5134</v>
      </c>
      <c r="B4200" s="268" t="s">
        <v>1903</v>
      </c>
      <c r="C4200" s="268" t="s">
        <v>17</v>
      </c>
      <c r="D4200" s="268" t="s">
        <v>15</v>
      </c>
      <c r="E4200" s="268" t="s">
        <v>14</v>
      </c>
      <c r="F4200" s="268">
        <v>0</v>
      </c>
      <c r="G4200" s="268">
        <v>0</v>
      </c>
      <c r="H4200" s="268">
        <v>1</v>
      </c>
      <c r="I4200" s="23"/>
      <c r="Z4200" s="5"/>
      <c r="AA4200" s="5"/>
    </row>
    <row r="4201" spans="1:27" x14ac:dyDescent="0.25">
      <c r="A4201" s="452" t="s">
        <v>12</v>
      </c>
      <c r="B4201" s="453"/>
      <c r="C4201" s="453"/>
      <c r="D4201" s="453"/>
      <c r="E4201" s="453"/>
      <c r="F4201" s="453"/>
      <c r="G4201" s="453"/>
      <c r="H4201" s="453"/>
      <c r="I4201" s="23"/>
      <c r="Y4201" s="5"/>
      <c r="Z4201" s="5"/>
    </row>
    <row r="4202" spans="1:27" ht="27" x14ac:dyDescent="0.25">
      <c r="A4202" s="309">
        <v>5134</v>
      </c>
      <c r="B4202" s="309" t="s">
        <v>2203</v>
      </c>
      <c r="C4202" s="309" t="s">
        <v>438</v>
      </c>
      <c r="D4202" s="309" t="s">
        <v>427</v>
      </c>
      <c r="E4202" s="309" t="s">
        <v>14</v>
      </c>
      <c r="F4202" s="309">
        <v>400000</v>
      </c>
      <c r="G4202" s="309">
        <v>400000</v>
      </c>
      <c r="H4202" s="309">
        <v>1</v>
      </c>
      <c r="I4202" s="23"/>
      <c r="Y4202" s="5"/>
      <c r="Z4202" s="5"/>
    </row>
    <row r="4203" spans="1:27" x14ac:dyDescent="0.25">
      <c r="A4203" s="450" t="s">
        <v>118</v>
      </c>
      <c r="B4203" s="451"/>
      <c r="C4203" s="451"/>
      <c r="D4203" s="451"/>
      <c r="E4203" s="451"/>
      <c r="F4203" s="451"/>
      <c r="G4203" s="451"/>
      <c r="H4203" s="451"/>
      <c r="I4203" s="23"/>
      <c r="Y4203" s="5"/>
      <c r="Z4203" s="5"/>
    </row>
    <row r="4204" spans="1:27" ht="15" customHeight="1" x14ac:dyDescent="0.25">
      <c r="A4204" s="452" t="s">
        <v>12</v>
      </c>
      <c r="B4204" s="453"/>
      <c r="C4204" s="453"/>
      <c r="D4204" s="453"/>
      <c r="E4204" s="453"/>
      <c r="F4204" s="453"/>
      <c r="G4204" s="453"/>
      <c r="H4204" s="453"/>
      <c r="I4204" s="23"/>
      <c r="Y4204" s="5"/>
      <c r="Z4204" s="5"/>
    </row>
    <row r="4205" spans="1:27" x14ac:dyDescent="0.25">
      <c r="A4205" s="4"/>
      <c r="B4205" s="4"/>
      <c r="C4205" s="4"/>
      <c r="D4205" s="4"/>
      <c r="E4205" s="4"/>
      <c r="F4205" s="4"/>
      <c r="G4205" s="4"/>
      <c r="H4205" s="4"/>
    </row>
    <row r="4206" spans="1:27" x14ac:dyDescent="0.25">
      <c r="A4206" s="450" t="s">
        <v>340</v>
      </c>
      <c r="B4206" s="451"/>
      <c r="C4206" s="451"/>
      <c r="D4206" s="451"/>
      <c r="E4206" s="451"/>
      <c r="F4206" s="451"/>
      <c r="G4206" s="451"/>
      <c r="H4206" s="451"/>
      <c r="I4206" s="23"/>
      <c r="Y4206" s="5"/>
      <c r="Z4206" s="5"/>
    </row>
    <row r="4207" spans="1:27" ht="15" customHeight="1" x14ac:dyDescent="0.25">
      <c r="A4207" s="452" t="s">
        <v>8</v>
      </c>
      <c r="B4207" s="453"/>
      <c r="C4207" s="453"/>
      <c r="D4207" s="453"/>
      <c r="E4207" s="453"/>
      <c r="F4207" s="453"/>
      <c r="G4207" s="453"/>
      <c r="H4207" s="453"/>
      <c r="I4207" s="23"/>
      <c r="Y4207" s="5"/>
      <c r="Z4207" s="5"/>
    </row>
    <row r="4208" spans="1:27" ht="27" x14ac:dyDescent="0.25">
      <c r="A4208" s="265">
        <v>5129</v>
      </c>
      <c r="B4208" s="309" t="s">
        <v>2208</v>
      </c>
      <c r="C4208" s="265" t="s">
        <v>1677</v>
      </c>
      <c r="D4208" s="309" t="s">
        <v>9</v>
      </c>
      <c r="E4208" s="309" t="s">
        <v>10</v>
      </c>
      <c r="F4208" s="309">
        <v>40000</v>
      </c>
      <c r="G4208" s="265">
        <f>F4208*H4208</f>
        <v>1000000</v>
      </c>
      <c r="H4208" s="309">
        <v>25</v>
      </c>
      <c r="Y4208" s="5"/>
      <c r="Z4208" s="5"/>
    </row>
    <row r="4209" spans="1:26" ht="27" x14ac:dyDescent="0.25">
      <c r="A4209" s="265">
        <v>5129</v>
      </c>
      <c r="B4209" s="309" t="s">
        <v>2209</v>
      </c>
      <c r="C4209" s="265" t="s">
        <v>605</v>
      </c>
      <c r="D4209" s="309" t="s">
        <v>9</v>
      </c>
      <c r="E4209" s="309" t="s">
        <v>10</v>
      </c>
      <c r="F4209" s="309">
        <v>150000</v>
      </c>
      <c r="G4209" s="309">
        <f>F4209*H4209</f>
        <v>600000</v>
      </c>
      <c r="H4209" s="309">
        <v>4</v>
      </c>
      <c r="Y4209" s="5"/>
      <c r="Z4209" s="5"/>
    </row>
    <row r="4210" spans="1:26" x14ac:dyDescent="0.25">
      <c r="A4210" s="450" t="s">
        <v>229</v>
      </c>
      <c r="B4210" s="451"/>
      <c r="C4210" s="451"/>
      <c r="D4210" s="451"/>
      <c r="E4210" s="451"/>
      <c r="F4210" s="451"/>
      <c r="G4210" s="451"/>
      <c r="H4210" s="451"/>
      <c r="I4210" s="23"/>
    </row>
    <row r="4211" spans="1:26" ht="15" customHeight="1" x14ac:dyDescent="0.25">
      <c r="A4211" s="452" t="s">
        <v>12</v>
      </c>
      <c r="B4211" s="453"/>
      <c r="C4211" s="453"/>
      <c r="D4211" s="453"/>
      <c r="E4211" s="453"/>
      <c r="F4211" s="453"/>
      <c r="G4211" s="453"/>
      <c r="H4211" s="453"/>
      <c r="I4211" s="23"/>
    </row>
    <row r="4212" spans="1:26" x14ac:dyDescent="0.25">
      <c r="A4212" s="46"/>
      <c r="B4212" s="46"/>
      <c r="C4212" s="46"/>
      <c r="D4212" s="46"/>
      <c r="E4212" s="46"/>
      <c r="F4212" s="46"/>
      <c r="G4212" s="46"/>
      <c r="H4212" s="46"/>
      <c r="I4212" s="23"/>
    </row>
    <row r="4213" spans="1:26" x14ac:dyDescent="0.25">
      <c r="A4213" s="450" t="s">
        <v>119</v>
      </c>
      <c r="B4213" s="451"/>
      <c r="C4213" s="451"/>
      <c r="D4213" s="451"/>
      <c r="E4213" s="451"/>
      <c r="F4213" s="451"/>
      <c r="G4213" s="451"/>
      <c r="H4213" s="451"/>
      <c r="I4213" s="23"/>
    </row>
    <row r="4214" spans="1:26" x14ac:dyDescent="0.25">
      <c r="A4214" s="452" t="s">
        <v>16</v>
      </c>
      <c r="B4214" s="453"/>
      <c r="C4214" s="453"/>
      <c r="D4214" s="453"/>
      <c r="E4214" s="453"/>
      <c r="F4214" s="453"/>
      <c r="G4214" s="453"/>
      <c r="H4214" s="453"/>
      <c r="I4214" s="23"/>
    </row>
    <row r="4215" spans="1:26" ht="27" x14ac:dyDescent="0.25">
      <c r="A4215" s="4">
        <v>4861</v>
      </c>
      <c r="B4215" s="4" t="s">
        <v>1234</v>
      </c>
      <c r="C4215" s="4" t="s">
        <v>20</v>
      </c>
      <c r="D4215" s="4" t="s">
        <v>427</v>
      </c>
      <c r="E4215" s="4" t="s">
        <v>14</v>
      </c>
      <c r="F4215" s="4">
        <v>7000000</v>
      </c>
      <c r="G4215" s="4">
        <v>7000000</v>
      </c>
      <c r="H4215" s="4">
        <v>1</v>
      </c>
      <c r="I4215" s="23"/>
    </row>
    <row r="4216" spans="1:26" x14ac:dyDescent="0.25">
      <c r="A4216" s="452" t="s">
        <v>12</v>
      </c>
      <c r="B4216" s="453"/>
      <c r="C4216" s="453"/>
      <c r="D4216" s="453"/>
      <c r="E4216" s="453"/>
      <c r="F4216" s="453"/>
      <c r="G4216" s="453"/>
      <c r="H4216" s="453"/>
      <c r="I4216" s="23"/>
    </row>
    <row r="4217" spans="1:26" ht="40.5" x14ac:dyDescent="0.25">
      <c r="A4217" s="4">
        <v>4861</v>
      </c>
      <c r="B4217" s="4" t="s">
        <v>1233</v>
      </c>
      <c r="C4217" s="4" t="s">
        <v>541</v>
      </c>
      <c r="D4217" s="4" t="s">
        <v>427</v>
      </c>
      <c r="E4217" s="4" t="s">
        <v>14</v>
      </c>
      <c r="F4217" s="4">
        <v>6000000</v>
      </c>
      <c r="G4217" s="4">
        <v>6000000</v>
      </c>
      <c r="H4217" s="4">
        <v>1</v>
      </c>
      <c r="I4217" s="23"/>
    </row>
    <row r="4218" spans="1:26" ht="15" customHeight="1" x14ac:dyDescent="0.25">
      <c r="A4218" s="450" t="s">
        <v>171</v>
      </c>
      <c r="B4218" s="451"/>
      <c r="C4218" s="451"/>
      <c r="D4218" s="451"/>
      <c r="E4218" s="451"/>
      <c r="F4218" s="451"/>
      <c r="G4218" s="451"/>
      <c r="H4218" s="451"/>
      <c r="I4218" s="23"/>
    </row>
    <row r="4219" spans="1:26" x14ac:dyDescent="0.25">
      <c r="A4219" s="452" t="s">
        <v>12</v>
      </c>
      <c r="B4219" s="453"/>
      <c r="C4219" s="453"/>
      <c r="D4219" s="453"/>
      <c r="E4219" s="453"/>
      <c r="F4219" s="453"/>
      <c r="G4219" s="453"/>
      <c r="H4219" s="453"/>
      <c r="I4219" s="23"/>
      <c r="P4219"/>
      <c r="Q4219"/>
      <c r="R4219"/>
      <c r="S4219"/>
      <c r="T4219"/>
      <c r="U4219"/>
      <c r="V4219"/>
      <c r="W4219"/>
      <c r="X4219"/>
    </row>
    <row r="4220" spans="1:26" x14ac:dyDescent="0.25">
      <c r="A4220" s="4"/>
      <c r="B4220" s="4"/>
      <c r="C4220" s="4"/>
      <c r="D4220" s="13"/>
      <c r="E4220" s="6"/>
      <c r="F4220" s="13"/>
      <c r="G4220" s="13"/>
      <c r="H4220" s="20"/>
      <c r="I4220" s="23"/>
      <c r="P4220"/>
      <c r="Q4220"/>
      <c r="R4220"/>
      <c r="S4220"/>
      <c r="T4220"/>
      <c r="U4220"/>
      <c r="V4220"/>
      <c r="W4220"/>
      <c r="X4220"/>
    </row>
    <row r="4221" spans="1:26" x14ac:dyDescent="0.25">
      <c r="A4221" s="450" t="s">
        <v>120</v>
      </c>
      <c r="B4221" s="451"/>
      <c r="C4221" s="451"/>
      <c r="D4221" s="451"/>
      <c r="E4221" s="451"/>
      <c r="F4221" s="451"/>
      <c r="G4221" s="451"/>
      <c r="H4221" s="451"/>
      <c r="I4221" s="23"/>
      <c r="P4221"/>
      <c r="Q4221"/>
      <c r="R4221"/>
      <c r="S4221"/>
      <c r="T4221"/>
      <c r="U4221"/>
      <c r="V4221"/>
      <c r="W4221"/>
      <c r="X4221"/>
    </row>
    <row r="4222" spans="1:26" x14ac:dyDescent="0.25">
      <c r="A4222" s="452" t="s">
        <v>16</v>
      </c>
      <c r="B4222" s="453"/>
      <c r="C4222" s="453"/>
      <c r="D4222" s="453"/>
      <c r="E4222" s="453"/>
      <c r="F4222" s="453"/>
      <c r="G4222" s="453"/>
      <c r="H4222" s="453"/>
      <c r="I4222" s="23"/>
      <c r="P4222"/>
      <c r="Q4222"/>
      <c r="R4222"/>
      <c r="S4222"/>
      <c r="T4222"/>
      <c r="U4222"/>
      <c r="V4222"/>
      <c r="W4222"/>
      <c r="X4222"/>
    </row>
    <row r="4223" spans="1:26" ht="27" x14ac:dyDescent="0.25">
      <c r="A4223" s="309" t="s">
        <v>2026</v>
      </c>
      <c r="B4223" s="309" t="s">
        <v>2204</v>
      </c>
      <c r="C4223" s="309" t="s">
        <v>510</v>
      </c>
      <c r="D4223" s="309" t="s">
        <v>427</v>
      </c>
      <c r="E4223" s="309" t="s">
        <v>14</v>
      </c>
      <c r="F4223" s="309">
        <v>1959360</v>
      </c>
      <c r="G4223" s="309">
        <v>1959360</v>
      </c>
      <c r="H4223" s="309">
        <v>1</v>
      </c>
      <c r="I4223" s="23"/>
      <c r="P4223"/>
      <c r="Q4223"/>
      <c r="R4223"/>
      <c r="S4223"/>
      <c r="T4223"/>
      <c r="U4223"/>
      <c r="V4223"/>
      <c r="W4223"/>
      <c r="X4223"/>
    </row>
    <row r="4224" spans="1:26" ht="40.5" x14ac:dyDescent="0.25">
      <c r="A4224" s="309" t="s">
        <v>2026</v>
      </c>
      <c r="B4224" s="309" t="s">
        <v>2205</v>
      </c>
      <c r="C4224" s="309" t="s">
        <v>25</v>
      </c>
      <c r="D4224" s="309" t="s">
        <v>427</v>
      </c>
      <c r="E4224" s="309" t="s">
        <v>14</v>
      </c>
      <c r="F4224" s="309">
        <v>24495600</v>
      </c>
      <c r="G4224" s="309">
        <v>24495600</v>
      </c>
      <c r="H4224" s="309">
        <v>1</v>
      </c>
      <c r="I4224" s="23"/>
      <c r="P4224"/>
      <c r="Q4224"/>
      <c r="R4224"/>
      <c r="S4224"/>
      <c r="T4224"/>
      <c r="U4224"/>
      <c r="V4224"/>
      <c r="W4224"/>
      <c r="X4224"/>
    </row>
    <row r="4225" spans="1:24" x14ac:dyDescent="0.25">
      <c r="A4225" s="452" t="s">
        <v>12</v>
      </c>
      <c r="B4225" s="453"/>
      <c r="C4225" s="453"/>
      <c r="D4225" s="453"/>
      <c r="E4225" s="453"/>
      <c r="F4225" s="453"/>
      <c r="G4225" s="453"/>
      <c r="H4225" s="453"/>
      <c r="I4225" s="23"/>
      <c r="P4225"/>
      <c r="Q4225"/>
      <c r="R4225"/>
      <c r="S4225"/>
      <c r="T4225"/>
      <c r="U4225"/>
      <c r="V4225"/>
      <c r="W4225"/>
      <c r="X4225"/>
    </row>
    <row r="4226" spans="1:24" ht="27" x14ac:dyDescent="0.25">
      <c r="A4226" s="262">
        <v>4251</v>
      </c>
      <c r="B4226" s="309" t="s">
        <v>2206</v>
      </c>
      <c r="C4226" s="262" t="s">
        <v>500</v>
      </c>
      <c r="D4226" s="309" t="s">
        <v>1258</v>
      </c>
      <c r="E4226" s="309" t="s">
        <v>14</v>
      </c>
      <c r="F4226" s="309">
        <v>39100</v>
      </c>
      <c r="G4226" s="309">
        <v>39100</v>
      </c>
      <c r="H4226" s="309">
        <v>1</v>
      </c>
      <c r="I4226" s="23"/>
      <c r="P4226"/>
      <c r="Q4226"/>
      <c r="R4226"/>
      <c r="S4226"/>
      <c r="T4226"/>
      <c r="U4226"/>
      <c r="V4226"/>
      <c r="W4226"/>
      <c r="X4226"/>
    </row>
    <row r="4227" spans="1:24" ht="27" x14ac:dyDescent="0.25">
      <c r="A4227" s="262">
        <v>4251</v>
      </c>
      <c r="B4227" s="309" t="s">
        <v>2207</v>
      </c>
      <c r="C4227" s="309" t="s">
        <v>500</v>
      </c>
      <c r="D4227" s="309" t="s">
        <v>1258</v>
      </c>
      <c r="E4227" s="309" t="s">
        <v>14</v>
      </c>
      <c r="F4227" s="309">
        <v>490000</v>
      </c>
      <c r="G4227" s="309">
        <v>490000</v>
      </c>
      <c r="H4227" s="309">
        <v>1</v>
      </c>
      <c r="I4227" s="23"/>
      <c r="P4227"/>
      <c r="Q4227"/>
      <c r="R4227"/>
      <c r="S4227"/>
      <c r="T4227"/>
      <c r="U4227"/>
      <c r="V4227"/>
      <c r="W4227"/>
      <c r="X4227"/>
    </row>
    <row r="4228" spans="1:24" x14ac:dyDescent="0.25">
      <c r="A4228" s="450" t="s">
        <v>121</v>
      </c>
      <c r="B4228" s="451"/>
      <c r="C4228" s="451"/>
      <c r="D4228" s="451"/>
      <c r="E4228" s="451"/>
      <c r="F4228" s="451"/>
      <c r="G4228" s="451"/>
      <c r="H4228" s="451"/>
      <c r="I4228" s="23"/>
      <c r="P4228"/>
      <c r="Q4228"/>
      <c r="R4228"/>
      <c r="S4228"/>
      <c r="T4228"/>
      <c r="U4228"/>
      <c r="V4228"/>
      <c r="W4228"/>
      <c r="X4228"/>
    </row>
    <row r="4229" spans="1:24" x14ac:dyDescent="0.25">
      <c r="A4229" s="452" t="s">
        <v>16</v>
      </c>
      <c r="B4229" s="453"/>
      <c r="C4229" s="453"/>
      <c r="D4229" s="453"/>
      <c r="E4229" s="453"/>
      <c r="F4229" s="453"/>
      <c r="G4229" s="453"/>
      <c r="H4229" s="453"/>
      <c r="I4229" s="23"/>
      <c r="P4229"/>
      <c r="Q4229"/>
      <c r="R4229"/>
      <c r="S4229"/>
      <c r="T4229"/>
      <c r="U4229"/>
      <c r="V4229"/>
      <c r="W4229"/>
      <c r="X4229"/>
    </row>
    <row r="4230" spans="1:24" ht="54" x14ac:dyDescent="0.25">
      <c r="A4230" s="262">
        <v>5129</v>
      </c>
      <c r="B4230" s="331" t="s">
        <v>2544</v>
      </c>
      <c r="C4230" s="331" t="s">
        <v>1856</v>
      </c>
      <c r="D4230" s="331" t="s">
        <v>427</v>
      </c>
      <c r="E4230" s="331" t="s">
        <v>14</v>
      </c>
      <c r="F4230" s="331">
        <v>4900000</v>
      </c>
      <c r="G4230" s="331">
        <v>4900000</v>
      </c>
      <c r="H4230" s="331">
        <v>1</v>
      </c>
      <c r="I4230" s="23"/>
      <c r="P4230"/>
      <c r="Q4230"/>
      <c r="R4230"/>
      <c r="S4230"/>
      <c r="T4230"/>
      <c r="U4230"/>
      <c r="V4230"/>
      <c r="W4230"/>
      <c r="X4230"/>
    </row>
    <row r="4231" spans="1:24" x14ac:dyDescent="0.25">
      <c r="A4231" s="452" t="s">
        <v>12</v>
      </c>
      <c r="B4231" s="453"/>
      <c r="C4231" s="453"/>
      <c r="D4231" s="453"/>
      <c r="E4231" s="453"/>
      <c r="F4231" s="453"/>
      <c r="G4231" s="453"/>
      <c r="H4231" s="453"/>
      <c r="I4231" s="23"/>
      <c r="P4231"/>
      <c r="Q4231"/>
      <c r="R4231"/>
      <c r="S4231"/>
      <c r="T4231"/>
      <c r="U4231"/>
      <c r="V4231"/>
      <c r="W4231"/>
      <c r="X4231"/>
    </row>
    <row r="4232" spans="1:24" ht="27" x14ac:dyDescent="0.25">
      <c r="A4232" s="262">
        <v>5129</v>
      </c>
      <c r="B4232" s="331" t="s">
        <v>2545</v>
      </c>
      <c r="C4232" s="331" t="s">
        <v>500</v>
      </c>
      <c r="D4232" s="331" t="s">
        <v>1258</v>
      </c>
      <c r="E4232" s="331" t="s">
        <v>14</v>
      </c>
      <c r="F4232" s="331">
        <v>98000</v>
      </c>
      <c r="G4232" s="331">
        <v>98000</v>
      </c>
      <c r="H4232" s="331">
        <v>1</v>
      </c>
      <c r="I4232" s="23"/>
      <c r="P4232"/>
      <c r="Q4232"/>
      <c r="R4232"/>
      <c r="S4232"/>
      <c r="T4232"/>
      <c r="U4232"/>
      <c r="V4232"/>
      <c r="W4232"/>
      <c r="X4232"/>
    </row>
    <row r="4233" spans="1:24" ht="27" x14ac:dyDescent="0.25">
      <c r="A4233" s="332">
        <v>5129</v>
      </c>
      <c r="B4233" s="332" t="s">
        <v>2579</v>
      </c>
      <c r="C4233" s="332" t="s">
        <v>1139</v>
      </c>
      <c r="D4233" s="332" t="s">
        <v>13</v>
      </c>
      <c r="E4233" s="332" t="s">
        <v>14</v>
      </c>
      <c r="F4233" s="332">
        <v>23170</v>
      </c>
      <c r="G4233" s="332">
        <v>23170</v>
      </c>
      <c r="H4233" s="332">
        <v>1</v>
      </c>
      <c r="I4233" s="23"/>
      <c r="P4233"/>
      <c r="Q4233"/>
      <c r="R4233"/>
      <c r="S4233"/>
      <c r="T4233"/>
      <c r="U4233"/>
      <c r="V4233"/>
      <c r="W4233"/>
      <c r="X4233"/>
    </row>
    <row r="4234" spans="1:24" x14ac:dyDescent="0.25">
      <c r="A4234" s="452" t="s">
        <v>8</v>
      </c>
      <c r="B4234" s="453"/>
      <c r="C4234" s="453"/>
      <c r="D4234" s="453"/>
      <c r="E4234" s="453"/>
      <c r="F4234" s="453"/>
      <c r="G4234" s="453"/>
      <c r="H4234" s="453"/>
      <c r="I4234" s="23"/>
      <c r="P4234"/>
      <c r="Q4234"/>
      <c r="R4234"/>
      <c r="S4234"/>
      <c r="T4234"/>
      <c r="U4234"/>
      <c r="V4234"/>
      <c r="W4234"/>
      <c r="X4234"/>
    </row>
    <row r="4235" spans="1:24" x14ac:dyDescent="0.25">
      <c r="A4235" s="265">
        <v>4251</v>
      </c>
      <c r="B4235" s="309" t="s">
        <v>2223</v>
      </c>
      <c r="C4235" s="309" t="s">
        <v>1891</v>
      </c>
      <c r="D4235" s="309" t="s">
        <v>9</v>
      </c>
      <c r="E4235" s="265" t="s">
        <v>10</v>
      </c>
      <c r="F4235" s="309">
        <v>35000</v>
      </c>
      <c r="G4235" s="309">
        <f>F4235*H4235</f>
        <v>210000</v>
      </c>
      <c r="H4235" s="309">
        <v>6</v>
      </c>
      <c r="I4235" s="23"/>
      <c r="P4235"/>
      <c r="Q4235"/>
      <c r="R4235"/>
      <c r="S4235"/>
      <c r="T4235"/>
      <c r="U4235"/>
      <c r="V4235"/>
      <c r="W4235"/>
      <c r="X4235"/>
    </row>
    <row r="4236" spans="1:24" x14ac:dyDescent="0.25">
      <c r="A4236" s="265">
        <v>4251</v>
      </c>
      <c r="B4236" s="309" t="s">
        <v>2224</v>
      </c>
      <c r="C4236" s="309" t="s">
        <v>1892</v>
      </c>
      <c r="D4236" s="309" t="s">
        <v>9</v>
      </c>
      <c r="E4236" s="309" t="s">
        <v>10</v>
      </c>
      <c r="F4236" s="309">
        <v>1500000</v>
      </c>
      <c r="G4236" s="309">
        <f t="shared" ref="G4236:G4242" si="66">F4236*H4236</f>
        <v>3000000</v>
      </c>
      <c r="H4236" s="309">
        <v>2</v>
      </c>
      <c r="I4236" s="23"/>
      <c r="P4236"/>
      <c r="Q4236"/>
      <c r="R4236"/>
      <c r="S4236"/>
      <c r="T4236"/>
      <c r="U4236"/>
      <c r="V4236"/>
      <c r="W4236"/>
      <c r="X4236"/>
    </row>
    <row r="4237" spans="1:24" x14ac:dyDescent="0.25">
      <c r="A4237" s="265">
        <v>4251</v>
      </c>
      <c r="B4237" s="309" t="s">
        <v>2225</v>
      </c>
      <c r="C4237" s="309" t="s">
        <v>1892</v>
      </c>
      <c r="D4237" s="309" t="s">
        <v>9</v>
      </c>
      <c r="E4237" s="309" t="s">
        <v>10</v>
      </c>
      <c r="F4237" s="309">
        <v>140000</v>
      </c>
      <c r="G4237" s="309">
        <f t="shared" si="66"/>
        <v>280000</v>
      </c>
      <c r="H4237" s="309">
        <v>2</v>
      </c>
      <c r="I4237" s="23"/>
      <c r="P4237"/>
      <c r="Q4237"/>
      <c r="R4237"/>
      <c r="S4237"/>
      <c r="T4237"/>
      <c r="U4237"/>
      <c r="V4237"/>
      <c r="W4237"/>
      <c r="X4237"/>
    </row>
    <row r="4238" spans="1:24" x14ac:dyDescent="0.25">
      <c r="A4238" s="265">
        <v>4251</v>
      </c>
      <c r="B4238" s="309" t="s">
        <v>2226</v>
      </c>
      <c r="C4238" s="309" t="s">
        <v>1892</v>
      </c>
      <c r="D4238" s="309" t="s">
        <v>9</v>
      </c>
      <c r="E4238" s="309" t="s">
        <v>10</v>
      </c>
      <c r="F4238" s="309">
        <v>135000</v>
      </c>
      <c r="G4238" s="309">
        <f t="shared" si="66"/>
        <v>135000</v>
      </c>
      <c r="H4238" s="309">
        <v>1</v>
      </c>
      <c r="I4238" s="23"/>
      <c r="P4238"/>
      <c r="Q4238"/>
      <c r="R4238"/>
      <c r="S4238"/>
      <c r="T4238"/>
      <c r="U4238"/>
      <c r="V4238"/>
      <c r="W4238"/>
      <c r="X4238"/>
    </row>
    <row r="4239" spans="1:24" x14ac:dyDescent="0.25">
      <c r="A4239" s="265">
        <v>4251</v>
      </c>
      <c r="B4239" s="309" t="s">
        <v>2227</v>
      </c>
      <c r="C4239" s="309" t="s">
        <v>1892</v>
      </c>
      <c r="D4239" s="309" t="s">
        <v>9</v>
      </c>
      <c r="E4239" s="309" t="s">
        <v>10</v>
      </c>
      <c r="F4239" s="309">
        <v>135000</v>
      </c>
      <c r="G4239" s="309">
        <f t="shared" si="66"/>
        <v>135000</v>
      </c>
      <c r="H4239" s="309">
        <v>1</v>
      </c>
      <c r="I4239" s="23"/>
      <c r="P4239"/>
      <c r="Q4239"/>
      <c r="R4239"/>
      <c r="S4239"/>
      <c r="T4239"/>
      <c r="U4239"/>
      <c r="V4239"/>
      <c r="W4239"/>
      <c r="X4239"/>
    </row>
    <row r="4240" spans="1:24" x14ac:dyDescent="0.25">
      <c r="A4240" s="265">
        <v>4251</v>
      </c>
      <c r="B4240" s="309" t="s">
        <v>2228</v>
      </c>
      <c r="C4240" s="309" t="s">
        <v>1892</v>
      </c>
      <c r="D4240" s="309" t="s">
        <v>9</v>
      </c>
      <c r="E4240" s="309" t="s">
        <v>10</v>
      </c>
      <c r="F4240" s="309">
        <v>235000</v>
      </c>
      <c r="G4240" s="309">
        <f t="shared" si="66"/>
        <v>470000</v>
      </c>
      <c r="H4240" s="309">
        <v>2</v>
      </c>
      <c r="I4240" s="23"/>
      <c r="P4240"/>
      <c r="Q4240"/>
      <c r="R4240"/>
      <c r="S4240"/>
      <c r="T4240"/>
      <c r="U4240"/>
      <c r="V4240"/>
      <c r="W4240"/>
      <c r="X4240"/>
    </row>
    <row r="4241" spans="1:24" x14ac:dyDescent="0.25">
      <c r="A4241" s="265">
        <v>4251</v>
      </c>
      <c r="B4241" s="309" t="s">
        <v>2229</v>
      </c>
      <c r="C4241" s="309" t="s">
        <v>1892</v>
      </c>
      <c r="D4241" s="309" t="s">
        <v>9</v>
      </c>
      <c r="E4241" s="309" t="s">
        <v>10</v>
      </c>
      <c r="F4241" s="309">
        <v>55000</v>
      </c>
      <c r="G4241" s="309">
        <f t="shared" si="66"/>
        <v>55000</v>
      </c>
      <c r="H4241" s="309">
        <v>1</v>
      </c>
      <c r="I4241" s="23"/>
      <c r="P4241"/>
      <c r="Q4241"/>
      <c r="R4241"/>
      <c r="S4241"/>
      <c r="T4241"/>
      <c r="U4241"/>
      <c r="V4241"/>
      <c r="W4241"/>
      <c r="X4241"/>
    </row>
    <row r="4242" spans="1:24" x14ac:dyDescent="0.25">
      <c r="A4242" s="265">
        <v>4251</v>
      </c>
      <c r="B4242" s="309" t="s">
        <v>2230</v>
      </c>
      <c r="C4242" s="309" t="s">
        <v>1892</v>
      </c>
      <c r="D4242" s="309" t="s">
        <v>9</v>
      </c>
      <c r="E4242" s="309" t="s">
        <v>10</v>
      </c>
      <c r="F4242" s="309">
        <v>70000</v>
      </c>
      <c r="G4242" s="309">
        <f t="shared" si="66"/>
        <v>70000</v>
      </c>
      <c r="H4242" s="309">
        <v>1</v>
      </c>
      <c r="I4242" s="23"/>
      <c r="P4242"/>
      <c r="Q4242"/>
      <c r="R4242"/>
      <c r="S4242"/>
      <c r="T4242"/>
      <c r="U4242"/>
      <c r="V4242"/>
      <c r="W4242"/>
      <c r="X4242"/>
    </row>
    <row r="4243" spans="1:24" x14ac:dyDescent="0.25">
      <c r="A4243" s="450" t="s">
        <v>269</v>
      </c>
      <c r="B4243" s="451"/>
      <c r="C4243" s="451"/>
      <c r="D4243" s="451"/>
      <c r="E4243" s="451"/>
      <c r="F4243" s="451"/>
      <c r="G4243" s="451"/>
      <c r="H4243" s="451"/>
      <c r="I4243" s="23"/>
      <c r="P4243"/>
      <c r="Q4243"/>
      <c r="R4243"/>
      <c r="S4243"/>
      <c r="T4243"/>
      <c r="U4243"/>
      <c r="V4243"/>
      <c r="W4243"/>
      <c r="X4243"/>
    </row>
    <row r="4244" spans="1:24" x14ac:dyDescent="0.25">
      <c r="A4244" s="452" t="s">
        <v>16</v>
      </c>
      <c r="B4244" s="453"/>
      <c r="C4244" s="453"/>
      <c r="D4244" s="453"/>
      <c r="E4244" s="453"/>
      <c r="F4244" s="453"/>
      <c r="G4244" s="453"/>
      <c r="H4244" s="453"/>
      <c r="I4244" s="23"/>
      <c r="P4244"/>
      <c r="Q4244"/>
      <c r="R4244"/>
      <c r="S4244"/>
      <c r="T4244"/>
      <c r="U4244"/>
      <c r="V4244"/>
      <c r="W4244"/>
      <c r="X4244"/>
    </row>
    <row r="4245" spans="1:24" x14ac:dyDescent="0.25">
      <c r="A4245" s="13"/>
      <c r="B4245" s="13"/>
      <c r="C4245" s="13"/>
      <c r="D4245" s="13"/>
      <c r="E4245" s="13"/>
      <c r="F4245" s="13"/>
      <c r="G4245" s="13"/>
      <c r="H4245" s="13"/>
      <c r="I4245" s="23"/>
      <c r="P4245"/>
      <c r="Q4245"/>
      <c r="R4245"/>
      <c r="S4245"/>
      <c r="T4245"/>
      <c r="U4245"/>
      <c r="V4245"/>
      <c r="W4245"/>
      <c r="X4245"/>
    </row>
    <row r="4246" spans="1:24" x14ac:dyDescent="0.25">
      <c r="A4246" s="450" t="s">
        <v>223</v>
      </c>
      <c r="B4246" s="451"/>
      <c r="C4246" s="451"/>
      <c r="D4246" s="451"/>
      <c r="E4246" s="451"/>
      <c r="F4246" s="451"/>
      <c r="G4246" s="451"/>
      <c r="H4246" s="451"/>
      <c r="I4246" s="23"/>
      <c r="P4246"/>
      <c r="Q4246"/>
      <c r="R4246"/>
      <c r="S4246"/>
      <c r="T4246"/>
      <c r="U4246"/>
      <c r="V4246"/>
      <c r="W4246"/>
      <c r="X4246"/>
    </row>
    <row r="4247" spans="1:24" ht="15" customHeight="1" x14ac:dyDescent="0.25">
      <c r="A4247" s="452" t="s">
        <v>16</v>
      </c>
      <c r="B4247" s="453"/>
      <c r="C4247" s="453"/>
      <c r="D4247" s="453"/>
      <c r="E4247" s="453"/>
      <c r="F4247" s="453"/>
      <c r="G4247" s="453"/>
      <c r="H4247" s="453"/>
      <c r="I4247" s="23"/>
      <c r="P4247"/>
      <c r="Q4247"/>
      <c r="R4247"/>
      <c r="S4247"/>
      <c r="T4247"/>
      <c r="U4247"/>
      <c r="V4247"/>
      <c r="W4247"/>
      <c r="X4247"/>
    </row>
    <row r="4248" spans="1:24" x14ac:dyDescent="0.25">
      <c r="A4248" s="4"/>
      <c r="B4248" s="4"/>
      <c r="C4248" s="4"/>
      <c r="D4248" s="13"/>
      <c r="E4248" s="6"/>
      <c r="F4248" s="13"/>
      <c r="G4248" s="13"/>
      <c r="H4248" s="20"/>
      <c r="I4248" s="23"/>
      <c r="P4248"/>
      <c r="Q4248"/>
      <c r="R4248"/>
      <c r="S4248"/>
      <c r="T4248"/>
      <c r="U4248"/>
      <c r="V4248"/>
      <c r="W4248"/>
      <c r="X4248"/>
    </row>
    <row r="4249" spans="1:24" x14ac:dyDescent="0.25">
      <c r="A4249" s="452" t="s">
        <v>12</v>
      </c>
      <c r="B4249" s="453"/>
      <c r="C4249" s="453"/>
      <c r="D4249" s="453"/>
      <c r="E4249" s="453"/>
      <c r="F4249" s="453"/>
      <c r="G4249" s="453"/>
      <c r="H4249" s="453"/>
      <c r="I4249" s="23"/>
      <c r="P4249"/>
      <c r="Q4249"/>
      <c r="R4249"/>
      <c r="S4249"/>
      <c r="T4249"/>
      <c r="U4249"/>
      <c r="V4249"/>
      <c r="W4249"/>
      <c r="X4249"/>
    </row>
    <row r="4250" spans="1:24" x14ac:dyDescent="0.25">
      <c r="A4250" s="114"/>
      <c r="B4250" s="114"/>
      <c r="C4250" s="114"/>
      <c r="D4250" s="114"/>
      <c r="E4250" s="114"/>
      <c r="F4250" s="114"/>
      <c r="G4250" s="114"/>
      <c r="H4250" s="114"/>
      <c r="I4250" s="23"/>
      <c r="P4250"/>
      <c r="Q4250"/>
      <c r="R4250"/>
      <c r="S4250"/>
      <c r="T4250"/>
      <c r="U4250"/>
      <c r="V4250"/>
      <c r="W4250"/>
      <c r="X4250"/>
    </row>
    <row r="4251" spans="1:24" x14ac:dyDescent="0.25">
      <c r="A4251" s="450" t="s">
        <v>160</v>
      </c>
      <c r="B4251" s="451"/>
      <c r="C4251" s="451"/>
      <c r="D4251" s="451"/>
      <c r="E4251" s="451"/>
      <c r="F4251" s="451"/>
      <c r="G4251" s="451"/>
      <c r="H4251" s="451"/>
      <c r="I4251" s="23"/>
      <c r="P4251"/>
      <c r="Q4251"/>
      <c r="R4251"/>
      <c r="S4251"/>
      <c r="T4251"/>
      <c r="U4251"/>
      <c r="V4251"/>
      <c r="W4251"/>
      <c r="X4251"/>
    </row>
    <row r="4252" spans="1:24" ht="15" customHeight="1" x14ac:dyDescent="0.25">
      <c r="A4252" s="452" t="s">
        <v>12</v>
      </c>
      <c r="B4252" s="453"/>
      <c r="C4252" s="453"/>
      <c r="D4252" s="453"/>
      <c r="E4252" s="453"/>
      <c r="F4252" s="453"/>
      <c r="G4252" s="453"/>
      <c r="H4252" s="453"/>
      <c r="I4252" s="23"/>
      <c r="P4252"/>
      <c r="Q4252"/>
      <c r="R4252"/>
      <c r="S4252"/>
      <c r="T4252"/>
      <c r="U4252"/>
      <c r="V4252"/>
      <c r="W4252"/>
      <c r="X4252"/>
    </row>
    <row r="4253" spans="1:24" ht="40.5" x14ac:dyDescent="0.25">
      <c r="A4253" s="368">
        <v>4239</v>
      </c>
      <c r="B4253" s="368" t="s">
        <v>3305</v>
      </c>
      <c r="C4253" s="368" t="s">
        <v>543</v>
      </c>
      <c r="D4253" s="368" t="s">
        <v>288</v>
      </c>
      <c r="E4253" s="368" t="s">
        <v>14</v>
      </c>
      <c r="F4253" s="368">
        <v>750000</v>
      </c>
      <c r="G4253" s="368">
        <v>750000</v>
      </c>
      <c r="H4253" s="368">
        <v>1</v>
      </c>
      <c r="I4253" s="23"/>
      <c r="P4253"/>
      <c r="Q4253"/>
      <c r="R4253"/>
      <c r="S4253"/>
      <c r="T4253"/>
      <c r="U4253"/>
      <c r="V4253"/>
      <c r="W4253"/>
      <c r="X4253"/>
    </row>
    <row r="4254" spans="1:24" ht="40.5" x14ac:dyDescent="0.25">
      <c r="A4254" s="368">
        <v>4239</v>
      </c>
      <c r="B4254" s="368" t="s">
        <v>3306</v>
      </c>
      <c r="C4254" s="368" t="s">
        <v>543</v>
      </c>
      <c r="D4254" s="368" t="s">
        <v>288</v>
      </c>
      <c r="E4254" s="368" t="s">
        <v>14</v>
      </c>
      <c r="F4254" s="368">
        <v>250000</v>
      </c>
      <c r="G4254" s="368">
        <v>250000</v>
      </c>
      <c r="H4254" s="368">
        <v>1</v>
      </c>
      <c r="I4254" s="23"/>
      <c r="P4254"/>
      <c r="Q4254"/>
      <c r="R4254"/>
      <c r="S4254"/>
      <c r="T4254"/>
      <c r="U4254"/>
      <c r="V4254"/>
      <c r="W4254"/>
      <c r="X4254"/>
    </row>
    <row r="4255" spans="1:24" ht="40.5" x14ac:dyDescent="0.25">
      <c r="A4255" s="368">
        <v>4239</v>
      </c>
      <c r="B4255" s="368" t="s">
        <v>3307</v>
      </c>
      <c r="C4255" s="368" t="s">
        <v>543</v>
      </c>
      <c r="D4255" s="368" t="s">
        <v>288</v>
      </c>
      <c r="E4255" s="368" t="s">
        <v>14</v>
      </c>
      <c r="F4255" s="368">
        <v>500000</v>
      </c>
      <c r="G4255" s="368">
        <v>500000</v>
      </c>
      <c r="H4255" s="368">
        <v>1</v>
      </c>
      <c r="I4255" s="23"/>
      <c r="P4255"/>
      <c r="Q4255"/>
      <c r="R4255"/>
      <c r="S4255"/>
      <c r="T4255"/>
      <c r="U4255"/>
      <c r="V4255"/>
      <c r="W4255"/>
      <c r="X4255"/>
    </row>
    <row r="4256" spans="1:24" ht="40.5" x14ac:dyDescent="0.25">
      <c r="A4256" s="368">
        <v>4239</v>
      </c>
      <c r="B4256" s="368" t="s">
        <v>3308</v>
      </c>
      <c r="C4256" s="368" t="s">
        <v>543</v>
      </c>
      <c r="D4256" s="368" t="s">
        <v>288</v>
      </c>
      <c r="E4256" s="368" t="s">
        <v>14</v>
      </c>
      <c r="F4256" s="368">
        <v>250000</v>
      </c>
      <c r="G4256" s="368">
        <v>250000</v>
      </c>
      <c r="H4256" s="368">
        <v>1</v>
      </c>
      <c r="I4256" s="23"/>
      <c r="P4256"/>
      <c r="Q4256"/>
      <c r="R4256"/>
      <c r="S4256"/>
      <c r="T4256"/>
      <c r="U4256"/>
      <c r="V4256"/>
      <c r="W4256"/>
      <c r="X4256"/>
    </row>
    <row r="4257" spans="1:24" ht="40.5" x14ac:dyDescent="0.25">
      <c r="A4257" s="368">
        <v>4239</v>
      </c>
      <c r="B4257" s="368" t="s">
        <v>3309</v>
      </c>
      <c r="C4257" s="368" t="s">
        <v>543</v>
      </c>
      <c r="D4257" s="368" t="s">
        <v>288</v>
      </c>
      <c r="E4257" s="368" t="s">
        <v>14</v>
      </c>
      <c r="F4257" s="368">
        <v>300000</v>
      </c>
      <c r="G4257" s="368">
        <v>300000</v>
      </c>
      <c r="H4257" s="368">
        <v>1</v>
      </c>
      <c r="I4257" s="23"/>
      <c r="P4257"/>
      <c r="Q4257"/>
      <c r="R4257"/>
      <c r="S4257"/>
      <c r="T4257"/>
      <c r="U4257"/>
      <c r="V4257"/>
      <c r="W4257"/>
      <c r="X4257"/>
    </row>
    <row r="4258" spans="1:24" ht="40.5" x14ac:dyDescent="0.25">
      <c r="A4258" s="368">
        <v>4239</v>
      </c>
      <c r="B4258" s="368" t="s">
        <v>3310</v>
      </c>
      <c r="C4258" s="368" t="s">
        <v>543</v>
      </c>
      <c r="D4258" s="368" t="s">
        <v>288</v>
      </c>
      <c r="E4258" s="368" t="s">
        <v>14</v>
      </c>
      <c r="F4258" s="368">
        <v>650000</v>
      </c>
      <c r="G4258" s="368">
        <v>650000</v>
      </c>
      <c r="H4258" s="368">
        <v>1</v>
      </c>
      <c r="I4258" s="23"/>
      <c r="P4258"/>
      <c r="Q4258"/>
      <c r="R4258"/>
      <c r="S4258"/>
      <c r="T4258"/>
      <c r="U4258"/>
      <c r="V4258"/>
      <c r="W4258"/>
      <c r="X4258"/>
    </row>
    <row r="4259" spans="1:24" ht="40.5" x14ac:dyDescent="0.25">
      <c r="A4259" s="368">
        <v>4239</v>
      </c>
      <c r="B4259" s="368" t="s">
        <v>3311</v>
      </c>
      <c r="C4259" s="368" t="s">
        <v>543</v>
      </c>
      <c r="D4259" s="368" t="s">
        <v>288</v>
      </c>
      <c r="E4259" s="368" t="s">
        <v>14</v>
      </c>
      <c r="F4259" s="368">
        <v>800000</v>
      </c>
      <c r="G4259" s="368">
        <v>800000</v>
      </c>
      <c r="H4259" s="368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ht="40.5" x14ac:dyDescent="0.25">
      <c r="A4260" s="368">
        <v>4239</v>
      </c>
      <c r="B4260" s="368" t="s">
        <v>3312</v>
      </c>
      <c r="C4260" s="368" t="s">
        <v>543</v>
      </c>
      <c r="D4260" s="368" t="s">
        <v>288</v>
      </c>
      <c r="E4260" s="368" t="s">
        <v>14</v>
      </c>
      <c r="F4260" s="368">
        <v>1000000</v>
      </c>
      <c r="G4260" s="368">
        <v>1000000</v>
      </c>
      <c r="H4260" s="368">
        <v>1</v>
      </c>
      <c r="I4260" s="23"/>
      <c r="P4260"/>
      <c r="Q4260"/>
      <c r="R4260"/>
      <c r="S4260"/>
      <c r="T4260"/>
      <c r="U4260"/>
      <c r="V4260"/>
      <c r="W4260"/>
      <c r="X4260"/>
    </row>
    <row r="4261" spans="1:24" ht="40.5" x14ac:dyDescent="0.25">
      <c r="A4261" s="368">
        <v>4239</v>
      </c>
      <c r="B4261" s="368" t="s">
        <v>3313</v>
      </c>
      <c r="C4261" s="368" t="s">
        <v>543</v>
      </c>
      <c r="D4261" s="368" t="s">
        <v>288</v>
      </c>
      <c r="E4261" s="368" t="s">
        <v>14</v>
      </c>
      <c r="F4261" s="368">
        <v>650000</v>
      </c>
      <c r="G4261" s="368">
        <v>650000</v>
      </c>
      <c r="H4261" s="368">
        <v>1</v>
      </c>
      <c r="I4261" s="23"/>
      <c r="P4261"/>
      <c r="Q4261"/>
      <c r="R4261"/>
      <c r="S4261"/>
      <c r="T4261"/>
      <c r="U4261"/>
      <c r="V4261"/>
      <c r="W4261"/>
      <c r="X4261"/>
    </row>
    <row r="4262" spans="1:24" ht="40.5" x14ac:dyDescent="0.25">
      <c r="A4262" s="368">
        <v>4239</v>
      </c>
      <c r="B4262" s="368" t="s">
        <v>3314</v>
      </c>
      <c r="C4262" s="368" t="s">
        <v>543</v>
      </c>
      <c r="D4262" s="368" t="s">
        <v>288</v>
      </c>
      <c r="E4262" s="368" t="s">
        <v>14</v>
      </c>
      <c r="F4262" s="368">
        <v>150000</v>
      </c>
      <c r="G4262" s="368">
        <v>150000</v>
      </c>
      <c r="H4262" s="368">
        <v>1</v>
      </c>
      <c r="I4262" s="23"/>
      <c r="P4262"/>
      <c r="Q4262"/>
      <c r="R4262"/>
      <c r="S4262"/>
      <c r="T4262"/>
      <c r="U4262"/>
      <c r="V4262"/>
      <c r="W4262"/>
      <c r="X4262"/>
    </row>
    <row r="4263" spans="1:24" ht="40.5" x14ac:dyDescent="0.25">
      <c r="A4263" s="213">
        <v>4239</v>
      </c>
      <c r="B4263" s="213" t="s">
        <v>1235</v>
      </c>
      <c r="C4263" s="338" t="s">
        <v>543</v>
      </c>
      <c r="D4263" s="338" t="s">
        <v>9</v>
      </c>
      <c r="E4263" s="338" t="s">
        <v>14</v>
      </c>
      <c r="F4263" s="338">
        <v>532000</v>
      </c>
      <c r="G4263" s="338">
        <v>532000</v>
      </c>
      <c r="H4263" s="338">
        <v>1</v>
      </c>
      <c r="I4263" s="23"/>
      <c r="P4263"/>
      <c r="Q4263"/>
      <c r="R4263"/>
      <c r="S4263"/>
      <c r="T4263"/>
      <c r="U4263"/>
      <c r="V4263"/>
      <c r="W4263"/>
      <c r="X4263"/>
    </row>
    <row r="4264" spans="1:24" s="3" customFormat="1" ht="40.5" x14ac:dyDescent="0.25">
      <c r="A4264" s="213">
        <v>4239</v>
      </c>
      <c r="B4264" s="338" t="s">
        <v>1236</v>
      </c>
      <c r="C4264" s="338" t="s">
        <v>543</v>
      </c>
      <c r="D4264" s="338" t="s">
        <v>9</v>
      </c>
      <c r="E4264" s="338" t="s">
        <v>14</v>
      </c>
      <c r="F4264" s="338">
        <v>539000</v>
      </c>
      <c r="G4264" s="338">
        <v>539000</v>
      </c>
      <c r="H4264" s="338">
        <v>1</v>
      </c>
      <c r="I4264" s="221"/>
    </row>
    <row r="4265" spans="1:24" s="3" customFormat="1" ht="40.5" x14ac:dyDescent="0.25">
      <c r="A4265" s="213">
        <v>4239</v>
      </c>
      <c r="B4265" s="338" t="s">
        <v>1237</v>
      </c>
      <c r="C4265" s="338" t="s">
        <v>543</v>
      </c>
      <c r="D4265" s="338" t="s">
        <v>9</v>
      </c>
      <c r="E4265" s="338" t="s">
        <v>14</v>
      </c>
      <c r="F4265" s="338">
        <v>231000</v>
      </c>
      <c r="G4265" s="338">
        <v>231000</v>
      </c>
      <c r="H4265" s="338">
        <v>1</v>
      </c>
      <c r="I4265" s="221"/>
    </row>
    <row r="4266" spans="1:24" s="3" customFormat="1" ht="40.5" x14ac:dyDescent="0.25">
      <c r="A4266" s="213">
        <v>4239</v>
      </c>
      <c r="B4266" s="213" t="s">
        <v>1238</v>
      </c>
      <c r="C4266" s="213" t="s">
        <v>543</v>
      </c>
      <c r="D4266" s="213" t="s">
        <v>9</v>
      </c>
      <c r="E4266" s="338" t="s">
        <v>14</v>
      </c>
      <c r="F4266" s="338">
        <v>500000</v>
      </c>
      <c r="G4266" s="338">
        <v>500000</v>
      </c>
      <c r="H4266" s="338">
        <v>1</v>
      </c>
      <c r="I4266" s="221"/>
    </row>
    <row r="4267" spans="1:24" s="3" customFormat="1" x14ac:dyDescent="0.25">
      <c r="A4267" s="452" t="s">
        <v>8</v>
      </c>
      <c r="B4267" s="453"/>
      <c r="C4267" s="453"/>
      <c r="D4267" s="453"/>
      <c r="E4267" s="453"/>
      <c r="F4267" s="453"/>
      <c r="G4267" s="453"/>
      <c r="H4267" s="453"/>
      <c r="I4267" s="221"/>
    </row>
    <row r="4268" spans="1:24" s="3" customFormat="1" x14ac:dyDescent="0.25">
      <c r="A4268" s="416">
        <v>4269</v>
      </c>
      <c r="B4268" s="416" t="s">
        <v>4245</v>
      </c>
      <c r="C4268" s="416" t="s">
        <v>3119</v>
      </c>
      <c r="D4268" s="416" t="s">
        <v>288</v>
      </c>
      <c r="E4268" s="416" t="s">
        <v>10</v>
      </c>
      <c r="F4268" s="416">
        <v>6250</v>
      </c>
      <c r="G4268" s="416">
        <f>+F4268*H4268</f>
        <v>1000000</v>
      </c>
      <c r="H4268" s="416">
        <v>160</v>
      </c>
      <c r="I4268" s="221"/>
    </row>
    <row r="4269" spans="1:24" s="3" customFormat="1" ht="40.5" x14ac:dyDescent="0.25">
      <c r="A4269" s="416">
        <v>4269</v>
      </c>
      <c r="B4269" s="416" t="s">
        <v>4246</v>
      </c>
      <c r="C4269" s="416" t="s">
        <v>543</v>
      </c>
      <c r="D4269" s="416" t="s">
        <v>288</v>
      </c>
      <c r="E4269" s="416" t="s">
        <v>10</v>
      </c>
      <c r="F4269" s="416">
        <v>2500000</v>
      </c>
      <c r="G4269" s="416">
        <f>+F4269*H4269</f>
        <v>2500000</v>
      </c>
      <c r="H4269" s="416" t="s">
        <v>744</v>
      </c>
      <c r="I4269" s="221"/>
    </row>
    <row r="4270" spans="1:24" x14ac:dyDescent="0.25">
      <c r="A4270" s="450" t="s">
        <v>164</v>
      </c>
      <c r="B4270" s="451"/>
      <c r="C4270" s="451"/>
      <c r="D4270" s="451"/>
      <c r="E4270" s="451"/>
      <c r="F4270" s="451"/>
      <c r="G4270" s="451"/>
      <c r="H4270" s="451"/>
      <c r="I4270" s="23"/>
      <c r="P4270"/>
      <c r="Q4270"/>
      <c r="R4270"/>
      <c r="S4270"/>
      <c r="T4270"/>
      <c r="U4270"/>
      <c r="V4270"/>
      <c r="W4270"/>
      <c r="X4270"/>
    </row>
    <row r="4271" spans="1:24" x14ac:dyDescent="0.25">
      <c r="A4271" s="452" t="s">
        <v>8</v>
      </c>
      <c r="B4271" s="453"/>
      <c r="C4271" s="453"/>
      <c r="D4271" s="453"/>
      <c r="E4271" s="453"/>
      <c r="F4271" s="453"/>
      <c r="G4271" s="453"/>
      <c r="H4271" s="453"/>
      <c r="I4271" s="23"/>
      <c r="P4271"/>
      <c r="Q4271"/>
      <c r="R4271"/>
      <c r="S4271"/>
      <c r="T4271"/>
      <c r="U4271"/>
      <c r="V4271"/>
      <c r="W4271"/>
      <c r="X4271"/>
    </row>
    <row r="4272" spans="1:24" x14ac:dyDescent="0.25">
      <c r="A4272" s="265">
        <v>4269</v>
      </c>
      <c r="B4272" s="309" t="s">
        <v>2210</v>
      </c>
      <c r="C4272" s="309" t="s">
        <v>1893</v>
      </c>
      <c r="D4272" s="265" t="s">
        <v>9</v>
      </c>
      <c r="E4272" s="309" t="s">
        <v>10</v>
      </c>
      <c r="F4272" s="309">
        <v>1300</v>
      </c>
      <c r="G4272" s="309">
        <f>F4272*H4272</f>
        <v>104000</v>
      </c>
      <c r="H4272" s="309">
        <v>80</v>
      </c>
      <c r="I4272" s="23"/>
      <c r="P4272"/>
      <c r="Q4272"/>
      <c r="R4272"/>
      <c r="S4272"/>
      <c r="T4272"/>
      <c r="U4272"/>
      <c r="V4272"/>
      <c r="W4272"/>
      <c r="X4272"/>
    </row>
    <row r="4273" spans="1:24" x14ac:dyDescent="0.25">
      <c r="A4273" s="265">
        <v>4269</v>
      </c>
      <c r="B4273" s="309" t="s">
        <v>2211</v>
      </c>
      <c r="C4273" s="309" t="s">
        <v>1893</v>
      </c>
      <c r="D4273" s="265" t="s">
        <v>9</v>
      </c>
      <c r="E4273" s="309" t="s">
        <v>10</v>
      </c>
      <c r="F4273" s="309">
        <v>700</v>
      </c>
      <c r="G4273" s="309">
        <f t="shared" ref="G4273:G4282" si="67">F4273*H4273</f>
        <v>28000</v>
      </c>
      <c r="H4273" s="309">
        <v>40</v>
      </c>
      <c r="I4273" s="23"/>
      <c r="P4273"/>
      <c r="Q4273"/>
      <c r="R4273"/>
      <c r="S4273"/>
      <c r="T4273"/>
      <c r="U4273"/>
      <c r="V4273"/>
      <c r="W4273"/>
      <c r="X4273"/>
    </row>
    <row r="4274" spans="1:24" x14ac:dyDescent="0.25">
      <c r="A4274" s="265">
        <v>4269</v>
      </c>
      <c r="B4274" s="309" t="s">
        <v>2212</v>
      </c>
      <c r="C4274" s="309" t="s">
        <v>1894</v>
      </c>
      <c r="D4274" s="265" t="s">
        <v>9</v>
      </c>
      <c r="E4274" s="309" t="s">
        <v>589</v>
      </c>
      <c r="F4274" s="309">
        <v>3700</v>
      </c>
      <c r="G4274" s="309">
        <f t="shared" si="67"/>
        <v>103600</v>
      </c>
      <c r="H4274" s="309">
        <v>28</v>
      </c>
      <c r="I4274" s="23"/>
      <c r="P4274"/>
      <c r="Q4274"/>
      <c r="R4274"/>
      <c r="S4274"/>
      <c r="T4274"/>
      <c r="U4274"/>
      <c r="V4274"/>
      <c r="W4274"/>
      <c r="X4274"/>
    </row>
    <row r="4275" spans="1:24" x14ac:dyDescent="0.25">
      <c r="A4275" s="265">
        <v>4269</v>
      </c>
      <c r="B4275" s="309" t="s">
        <v>2213</v>
      </c>
      <c r="C4275" s="309" t="s">
        <v>1618</v>
      </c>
      <c r="D4275" s="265" t="s">
        <v>9</v>
      </c>
      <c r="E4275" s="309" t="s">
        <v>900</v>
      </c>
      <c r="F4275" s="309">
        <v>3800</v>
      </c>
      <c r="G4275" s="309">
        <f t="shared" si="67"/>
        <v>10260000</v>
      </c>
      <c r="H4275" s="309">
        <v>2700</v>
      </c>
      <c r="I4275" s="23"/>
      <c r="P4275"/>
      <c r="Q4275"/>
      <c r="R4275"/>
      <c r="S4275"/>
      <c r="T4275"/>
      <c r="U4275"/>
      <c r="V4275"/>
      <c r="W4275"/>
      <c r="X4275"/>
    </row>
    <row r="4276" spans="1:24" x14ac:dyDescent="0.25">
      <c r="A4276" s="265">
        <v>4269</v>
      </c>
      <c r="B4276" s="309" t="s">
        <v>2214</v>
      </c>
      <c r="C4276" s="309" t="s">
        <v>1618</v>
      </c>
      <c r="D4276" s="265" t="s">
        <v>9</v>
      </c>
      <c r="E4276" s="309" t="s">
        <v>900</v>
      </c>
      <c r="F4276" s="309">
        <v>3500</v>
      </c>
      <c r="G4276" s="309">
        <f t="shared" si="67"/>
        <v>3500000</v>
      </c>
      <c r="H4276" s="309">
        <v>1000</v>
      </c>
      <c r="I4276" s="23"/>
      <c r="P4276"/>
      <c r="Q4276"/>
      <c r="R4276"/>
      <c r="S4276"/>
      <c r="T4276"/>
      <c r="U4276"/>
      <c r="V4276"/>
      <c r="W4276"/>
      <c r="X4276"/>
    </row>
    <row r="4277" spans="1:24" x14ac:dyDescent="0.25">
      <c r="A4277" s="265">
        <v>4269</v>
      </c>
      <c r="B4277" s="309" t="s">
        <v>2215</v>
      </c>
      <c r="C4277" s="309" t="s">
        <v>1895</v>
      </c>
      <c r="D4277" s="265" t="s">
        <v>9</v>
      </c>
      <c r="E4277" s="309" t="s">
        <v>1723</v>
      </c>
      <c r="F4277" s="309">
        <v>170000</v>
      </c>
      <c r="G4277" s="309">
        <f t="shared" si="67"/>
        <v>1105000</v>
      </c>
      <c r="H4277" s="309">
        <v>6.5</v>
      </c>
      <c r="I4277" s="23"/>
      <c r="P4277"/>
      <c r="Q4277"/>
      <c r="R4277"/>
      <c r="S4277"/>
      <c r="T4277"/>
      <c r="U4277"/>
      <c r="V4277"/>
      <c r="W4277"/>
      <c r="X4277"/>
    </row>
    <row r="4278" spans="1:24" x14ac:dyDescent="0.25">
      <c r="A4278" s="265">
        <v>4269</v>
      </c>
      <c r="B4278" s="309" t="s">
        <v>2216</v>
      </c>
      <c r="C4278" s="309" t="s">
        <v>1895</v>
      </c>
      <c r="D4278" s="265" t="s">
        <v>9</v>
      </c>
      <c r="E4278" s="309" t="s">
        <v>1723</v>
      </c>
      <c r="F4278" s="309">
        <v>170000</v>
      </c>
      <c r="G4278" s="309">
        <f t="shared" si="67"/>
        <v>595000</v>
      </c>
      <c r="H4278" s="309">
        <v>3.5</v>
      </c>
      <c r="I4278" s="23"/>
      <c r="P4278"/>
      <c r="Q4278"/>
      <c r="R4278"/>
      <c r="S4278"/>
      <c r="T4278"/>
      <c r="U4278"/>
      <c r="V4278"/>
      <c r="W4278"/>
      <c r="X4278"/>
    </row>
    <row r="4279" spans="1:24" x14ac:dyDescent="0.25">
      <c r="A4279" s="265">
        <v>4269</v>
      </c>
      <c r="B4279" s="309" t="s">
        <v>2217</v>
      </c>
      <c r="C4279" s="309" t="s">
        <v>1896</v>
      </c>
      <c r="D4279" s="265" t="s">
        <v>9</v>
      </c>
      <c r="E4279" s="309" t="s">
        <v>589</v>
      </c>
      <c r="F4279" s="309">
        <v>850</v>
      </c>
      <c r="G4279" s="309">
        <f t="shared" si="67"/>
        <v>153000</v>
      </c>
      <c r="H4279" s="309">
        <v>180</v>
      </c>
      <c r="I4279" s="23"/>
      <c r="P4279"/>
      <c r="Q4279"/>
      <c r="R4279"/>
      <c r="S4279"/>
      <c r="T4279"/>
      <c r="U4279"/>
      <c r="V4279"/>
      <c r="W4279"/>
      <c r="X4279"/>
    </row>
    <row r="4280" spans="1:24" x14ac:dyDescent="0.25">
      <c r="A4280" s="265">
        <v>4269</v>
      </c>
      <c r="B4280" s="309" t="s">
        <v>2218</v>
      </c>
      <c r="C4280" s="309" t="s">
        <v>1897</v>
      </c>
      <c r="D4280" s="265" t="s">
        <v>9</v>
      </c>
      <c r="E4280" s="309" t="s">
        <v>589</v>
      </c>
      <c r="F4280" s="309">
        <v>850</v>
      </c>
      <c r="G4280" s="309">
        <f t="shared" si="67"/>
        <v>21250</v>
      </c>
      <c r="H4280" s="309">
        <v>25</v>
      </c>
      <c r="I4280" s="23"/>
      <c r="P4280"/>
      <c r="Q4280"/>
      <c r="R4280"/>
      <c r="S4280"/>
      <c r="T4280"/>
      <c r="U4280"/>
      <c r="V4280"/>
      <c r="W4280"/>
      <c r="X4280"/>
    </row>
    <row r="4281" spans="1:24" x14ac:dyDescent="0.25">
      <c r="A4281" s="265">
        <v>4269</v>
      </c>
      <c r="B4281" s="309" t="s">
        <v>2219</v>
      </c>
      <c r="C4281" s="309" t="s">
        <v>1735</v>
      </c>
      <c r="D4281" s="265" t="s">
        <v>9</v>
      </c>
      <c r="E4281" s="309" t="s">
        <v>10</v>
      </c>
      <c r="F4281" s="309">
        <v>25</v>
      </c>
      <c r="G4281" s="309">
        <f t="shared" si="67"/>
        <v>500000</v>
      </c>
      <c r="H4281" s="309">
        <v>20000</v>
      </c>
      <c r="I4281" s="23"/>
      <c r="P4281"/>
      <c r="Q4281"/>
      <c r="R4281"/>
      <c r="S4281"/>
      <c r="T4281"/>
      <c r="U4281"/>
      <c r="V4281"/>
      <c r="W4281"/>
      <c r="X4281"/>
    </row>
    <row r="4282" spans="1:24" x14ac:dyDescent="0.25">
      <c r="A4282" s="265">
        <v>4269</v>
      </c>
      <c r="B4282" s="309" t="s">
        <v>2220</v>
      </c>
      <c r="C4282" s="309" t="s">
        <v>1735</v>
      </c>
      <c r="D4282" s="265" t="s">
        <v>9</v>
      </c>
      <c r="E4282" s="309" t="s">
        <v>10</v>
      </c>
      <c r="F4282" s="309">
        <v>20</v>
      </c>
      <c r="G4282" s="309">
        <f t="shared" si="67"/>
        <v>200000</v>
      </c>
      <c r="H4282" s="309">
        <v>10000</v>
      </c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450" t="s">
        <v>245</v>
      </c>
      <c r="B4283" s="451"/>
      <c r="C4283" s="451"/>
      <c r="D4283" s="451"/>
      <c r="E4283" s="451"/>
      <c r="F4283" s="451"/>
      <c r="G4283" s="451"/>
      <c r="H4283" s="451"/>
      <c r="I4283" s="23"/>
      <c r="P4283"/>
      <c r="Q4283"/>
      <c r="R4283"/>
      <c r="S4283"/>
      <c r="T4283"/>
      <c r="U4283"/>
      <c r="V4283"/>
      <c r="W4283"/>
      <c r="X4283"/>
    </row>
    <row r="4284" spans="1:24" x14ac:dyDescent="0.25">
      <c r="A4284" s="452" t="s">
        <v>8</v>
      </c>
      <c r="B4284" s="453"/>
      <c r="C4284" s="453"/>
      <c r="D4284" s="453"/>
      <c r="E4284" s="453"/>
      <c r="F4284" s="453"/>
      <c r="G4284" s="453"/>
      <c r="H4284" s="453"/>
      <c r="I4284" s="23"/>
      <c r="P4284"/>
      <c r="Q4284"/>
      <c r="R4284"/>
      <c r="S4284"/>
      <c r="T4284"/>
      <c r="U4284"/>
      <c r="V4284"/>
      <c r="W4284"/>
      <c r="X4284"/>
    </row>
    <row r="4285" spans="1:24" x14ac:dyDescent="0.25">
      <c r="A4285" s="397">
        <v>4269</v>
      </c>
      <c r="B4285" s="397" t="s">
        <v>3952</v>
      </c>
      <c r="C4285" s="397" t="s">
        <v>1003</v>
      </c>
      <c r="D4285" s="397" t="s">
        <v>427</v>
      </c>
      <c r="E4285" s="397" t="s">
        <v>10</v>
      </c>
      <c r="F4285" s="397">
        <v>10500</v>
      </c>
      <c r="G4285" s="397">
        <f>+F4285*H4285</f>
        <v>1575000</v>
      </c>
      <c r="H4285" s="397">
        <v>150</v>
      </c>
      <c r="I4285" s="23"/>
      <c r="P4285"/>
      <c r="Q4285"/>
      <c r="R4285"/>
      <c r="S4285"/>
      <c r="T4285"/>
      <c r="U4285"/>
      <c r="V4285"/>
      <c r="W4285"/>
      <c r="X4285"/>
    </row>
    <row r="4286" spans="1:24" x14ac:dyDescent="0.25">
      <c r="A4286" s="397">
        <v>4269</v>
      </c>
      <c r="B4286" s="397" t="s">
        <v>3953</v>
      </c>
      <c r="C4286" s="397" t="s">
        <v>3119</v>
      </c>
      <c r="D4286" s="397" t="s">
        <v>288</v>
      </c>
      <c r="E4286" s="397" t="s">
        <v>10</v>
      </c>
      <c r="F4286" s="397">
        <v>15000</v>
      </c>
      <c r="G4286" s="397">
        <f t="shared" ref="G4286:G4287" si="68">+F4286*H4286</f>
        <v>1500000</v>
      </c>
      <c r="H4286" s="397">
        <v>100</v>
      </c>
      <c r="I4286" s="23"/>
      <c r="P4286"/>
      <c r="Q4286"/>
      <c r="R4286"/>
      <c r="S4286"/>
      <c r="T4286"/>
      <c r="U4286"/>
      <c r="V4286"/>
      <c r="W4286"/>
      <c r="X4286"/>
    </row>
    <row r="4287" spans="1:24" x14ac:dyDescent="0.25">
      <c r="A4287" s="397">
        <v>4269</v>
      </c>
      <c r="B4287" s="397" t="s">
        <v>3954</v>
      </c>
      <c r="C4287" s="397" t="s">
        <v>1005</v>
      </c>
      <c r="D4287" s="397" t="s">
        <v>427</v>
      </c>
      <c r="E4287" s="397" t="s">
        <v>14</v>
      </c>
      <c r="F4287" s="397">
        <v>675000</v>
      </c>
      <c r="G4287" s="397">
        <f t="shared" si="68"/>
        <v>675000</v>
      </c>
      <c r="H4287" s="397" t="s">
        <v>744</v>
      </c>
      <c r="I4287" s="23"/>
      <c r="P4287"/>
      <c r="Q4287"/>
      <c r="R4287"/>
      <c r="S4287"/>
      <c r="T4287"/>
      <c r="U4287"/>
      <c r="V4287"/>
      <c r="W4287"/>
      <c r="X4287"/>
    </row>
    <row r="4288" spans="1:24" x14ac:dyDescent="0.25">
      <c r="A4288" s="450" t="s">
        <v>161</v>
      </c>
      <c r="B4288" s="451"/>
      <c r="C4288" s="451"/>
      <c r="D4288" s="451"/>
      <c r="E4288" s="451"/>
      <c r="F4288" s="451"/>
      <c r="G4288" s="451"/>
      <c r="H4288" s="451"/>
      <c r="I4288" s="23"/>
      <c r="P4288"/>
      <c r="Q4288"/>
      <c r="R4288"/>
      <c r="S4288"/>
      <c r="T4288"/>
      <c r="U4288"/>
      <c r="V4288"/>
      <c r="W4288"/>
      <c r="X4288"/>
    </row>
    <row r="4289" spans="1:24" x14ac:dyDescent="0.25">
      <c r="A4289" s="452" t="s">
        <v>12</v>
      </c>
      <c r="B4289" s="453"/>
      <c r="C4289" s="453"/>
      <c r="D4289" s="453"/>
      <c r="E4289" s="453"/>
      <c r="F4289" s="453"/>
      <c r="G4289" s="453"/>
      <c r="H4289" s="453"/>
      <c r="I4289" s="23"/>
      <c r="P4289"/>
      <c r="Q4289"/>
      <c r="R4289"/>
      <c r="S4289"/>
      <c r="T4289"/>
      <c r="U4289"/>
      <c r="V4289"/>
      <c r="W4289"/>
      <c r="X4289"/>
    </row>
    <row r="4290" spans="1:24" ht="40.5" x14ac:dyDescent="0.25">
      <c r="A4290" s="368">
        <v>4239</v>
      </c>
      <c r="B4290" s="368" t="s">
        <v>3315</v>
      </c>
      <c r="C4290" s="368" t="s">
        <v>480</v>
      </c>
      <c r="D4290" s="368" t="s">
        <v>9</v>
      </c>
      <c r="E4290" s="368" t="s">
        <v>14</v>
      </c>
      <c r="F4290" s="368">
        <v>400000</v>
      </c>
      <c r="G4290" s="368">
        <v>400000</v>
      </c>
      <c r="H4290" s="368">
        <v>1</v>
      </c>
      <c r="I4290" s="23"/>
      <c r="P4290"/>
      <c r="Q4290"/>
      <c r="R4290"/>
      <c r="S4290"/>
      <c r="T4290"/>
      <c r="U4290"/>
      <c r="V4290"/>
      <c r="W4290"/>
      <c r="X4290"/>
    </row>
    <row r="4291" spans="1:24" ht="40.5" x14ac:dyDescent="0.25">
      <c r="A4291" s="368">
        <v>4239</v>
      </c>
      <c r="B4291" s="368" t="s">
        <v>3316</v>
      </c>
      <c r="C4291" s="368" t="s">
        <v>480</v>
      </c>
      <c r="D4291" s="368" t="s">
        <v>9</v>
      </c>
      <c r="E4291" s="368" t="s">
        <v>14</v>
      </c>
      <c r="F4291" s="368">
        <v>600000</v>
      </c>
      <c r="G4291" s="368">
        <v>600000</v>
      </c>
      <c r="H4291" s="368">
        <v>1</v>
      </c>
      <c r="I4291" s="23"/>
      <c r="P4291"/>
      <c r="Q4291"/>
      <c r="R4291"/>
      <c r="S4291"/>
      <c r="T4291"/>
      <c r="U4291"/>
      <c r="V4291"/>
      <c r="W4291"/>
      <c r="X4291"/>
    </row>
    <row r="4292" spans="1:24" ht="40.5" x14ac:dyDescent="0.25">
      <c r="A4292" s="368">
        <v>4239</v>
      </c>
      <c r="B4292" s="368" t="s">
        <v>3317</v>
      </c>
      <c r="C4292" s="368" t="s">
        <v>480</v>
      </c>
      <c r="D4292" s="368" t="s">
        <v>9</v>
      </c>
      <c r="E4292" s="368" t="s">
        <v>14</v>
      </c>
      <c r="F4292" s="368">
        <v>250000</v>
      </c>
      <c r="G4292" s="368">
        <v>250000</v>
      </c>
      <c r="H4292" s="368">
        <v>1</v>
      </c>
      <c r="I4292" s="23"/>
      <c r="P4292"/>
      <c r="Q4292"/>
      <c r="R4292"/>
      <c r="S4292"/>
      <c r="T4292"/>
      <c r="U4292"/>
      <c r="V4292"/>
      <c r="W4292"/>
      <c r="X4292"/>
    </row>
    <row r="4293" spans="1:24" ht="40.5" x14ac:dyDescent="0.25">
      <c r="A4293" s="368">
        <v>4239</v>
      </c>
      <c r="B4293" s="368" t="s">
        <v>3318</v>
      </c>
      <c r="C4293" s="368" t="s">
        <v>480</v>
      </c>
      <c r="D4293" s="368" t="s">
        <v>9</v>
      </c>
      <c r="E4293" s="368" t="s">
        <v>14</v>
      </c>
      <c r="F4293" s="368">
        <v>150000</v>
      </c>
      <c r="G4293" s="368">
        <v>150000</v>
      </c>
      <c r="H4293" s="368">
        <v>1</v>
      </c>
      <c r="I4293" s="23"/>
      <c r="P4293"/>
      <c r="Q4293"/>
      <c r="R4293"/>
      <c r="S4293"/>
      <c r="T4293"/>
      <c r="U4293"/>
      <c r="V4293"/>
      <c r="W4293"/>
      <c r="X4293"/>
    </row>
    <row r="4294" spans="1:24" ht="40.5" x14ac:dyDescent="0.25">
      <c r="A4294" s="368">
        <v>4239</v>
      </c>
      <c r="B4294" s="368" t="s">
        <v>3319</v>
      </c>
      <c r="C4294" s="368" t="s">
        <v>480</v>
      </c>
      <c r="D4294" s="368" t="s">
        <v>9</v>
      </c>
      <c r="E4294" s="368" t="s">
        <v>14</v>
      </c>
      <c r="F4294" s="368">
        <v>350000</v>
      </c>
      <c r="G4294" s="368">
        <v>350000</v>
      </c>
      <c r="H4294" s="368">
        <v>1</v>
      </c>
      <c r="I4294" s="23"/>
      <c r="P4294"/>
      <c r="Q4294"/>
      <c r="R4294"/>
      <c r="S4294"/>
      <c r="T4294"/>
      <c r="U4294"/>
      <c r="V4294"/>
      <c r="W4294"/>
      <c r="X4294"/>
    </row>
    <row r="4295" spans="1:24" ht="40.5" x14ac:dyDescent="0.25">
      <c r="A4295" s="213">
        <v>4239</v>
      </c>
      <c r="B4295" s="368" t="s">
        <v>1239</v>
      </c>
      <c r="C4295" s="368" t="s">
        <v>480</v>
      </c>
      <c r="D4295" s="368" t="s">
        <v>9</v>
      </c>
      <c r="E4295" s="368" t="s">
        <v>14</v>
      </c>
      <c r="F4295" s="368">
        <v>691000</v>
      </c>
      <c r="G4295" s="368">
        <v>691000</v>
      </c>
      <c r="H4295" s="368">
        <v>1</v>
      </c>
      <c r="I4295" s="23"/>
      <c r="P4295"/>
      <c r="Q4295"/>
      <c r="R4295"/>
      <c r="S4295"/>
      <c r="T4295"/>
      <c r="U4295"/>
      <c r="V4295"/>
      <c r="W4295"/>
      <c r="X4295"/>
    </row>
    <row r="4296" spans="1:24" ht="40.5" x14ac:dyDescent="0.25">
      <c r="A4296" s="213">
        <v>4239</v>
      </c>
      <c r="B4296" s="213" t="s">
        <v>1240</v>
      </c>
      <c r="C4296" s="213" t="s">
        <v>480</v>
      </c>
      <c r="D4296" s="338" t="s">
        <v>9</v>
      </c>
      <c r="E4296" s="338" t="s">
        <v>14</v>
      </c>
      <c r="F4296" s="338">
        <v>295000</v>
      </c>
      <c r="G4296" s="338">
        <v>295000</v>
      </c>
      <c r="H4296" s="338">
        <v>1</v>
      </c>
      <c r="I4296" s="23"/>
      <c r="P4296"/>
      <c r="Q4296"/>
      <c r="R4296"/>
      <c r="S4296"/>
      <c r="T4296"/>
      <c r="U4296"/>
      <c r="V4296"/>
      <c r="W4296"/>
      <c r="X4296"/>
    </row>
    <row r="4297" spans="1:24" x14ac:dyDescent="0.25">
      <c r="A4297" s="450" t="s">
        <v>244</v>
      </c>
      <c r="B4297" s="451"/>
      <c r="C4297" s="451"/>
      <c r="D4297" s="451"/>
      <c r="E4297" s="451"/>
      <c r="F4297" s="451"/>
      <c r="G4297" s="451"/>
      <c r="H4297" s="451"/>
      <c r="I4297" s="23"/>
      <c r="P4297"/>
      <c r="Q4297"/>
      <c r="R4297"/>
      <c r="S4297"/>
      <c r="T4297"/>
      <c r="U4297"/>
      <c r="V4297"/>
      <c r="W4297"/>
      <c r="X4297"/>
    </row>
    <row r="4298" spans="1:24" x14ac:dyDescent="0.25">
      <c r="A4298" s="452" t="s">
        <v>8</v>
      </c>
      <c r="B4298" s="453"/>
      <c r="C4298" s="453"/>
      <c r="D4298" s="453"/>
      <c r="E4298" s="453"/>
      <c r="F4298" s="453"/>
      <c r="G4298" s="453"/>
      <c r="H4298" s="453"/>
      <c r="I4298" s="23"/>
      <c r="P4298"/>
      <c r="Q4298"/>
      <c r="R4298"/>
      <c r="S4298"/>
      <c r="T4298"/>
      <c r="U4298"/>
      <c r="V4298"/>
      <c r="W4298"/>
      <c r="X4298"/>
    </row>
    <row r="4299" spans="1:24" x14ac:dyDescent="0.25">
      <c r="A4299" s="368">
        <v>5129</v>
      </c>
      <c r="B4299" s="368" t="s">
        <v>3284</v>
      </c>
      <c r="C4299" s="368" t="s">
        <v>3285</v>
      </c>
      <c r="D4299" s="368" t="s">
        <v>9</v>
      </c>
      <c r="E4299" s="368" t="s">
        <v>10</v>
      </c>
      <c r="F4299" s="368">
        <v>200000</v>
      </c>
      <c r="G4299" s="368">
        <f>+F4299*H4299</f>
        <v>200000</v>
      </c>
      <c r="H4299" s="368">
        <v>1</v>
      </c>
      <c r="I4299" s="23"/>
      <c r="P4299"/>
      <c r="Q4299"/>
      <c r="R4299"/>
      <c r="S4299"/>
      <c r="T4299"/>
      <c r="U4299"/>
      <c r="V4299"/>
      <c r="W4299"/>
      <c r="X4299"/>
    </row>
    <row r="4300" spans="1:24" ht="27" x14ac:dyDescent="0.25">
      <c r="A4300" s="368">
        <v>5129</v>
      </c>
      <c r="B4300" s="368" t="s">
        <v>3286</v>
      </c>
      <c r="C4300" s="368" t="s">
        <v>3287</v>
      </c>
      <c r="D4300" s="368" t="s">
        <v>9</v>
      </c>
      <c r="E4300" s="368" t="s">
        <v>10</v>
      </c>
      <c r="F4300" s="368">
        <v>20000</v>
      </c>
      <c r="G4300" s="368">
        <f t="shared" ref="G4300:G4311" si="69">+F4300*H4300</f>
        <v>400000</v>
      </c>
      <c r="H4300" s="368">
        <v>20</v>
      </c>
      <c r="I4300" s="23"/>
      <c r="P4300"/>
      <c r="Q4300"/>
      <c r="R4300"/>
      <c r="S4300"/>
      <c r="T4300"/>
      <c r="U4300"/>
      <c r="V4300"/>
      <c r="W4300"/>
      <c r="X4300"/>
    </row>
    <row r="4301" spans="1:24" x14ac:dyDescent="0.25">
      <c r="A4301" s="368">
        <v>5129</v>
      </c>
      <c r="B4301" s="368" t="s">
        <v>3288</v>
      </c>
      <c r="C4301" s="368" t="s">
        <v>3289</v>
      </c>
      <c r="D4301" s="368" t="s">
        <v>9</v>
      </c>
      <c r="E4301" s="368" t="s">
        <v>10</v>
      </c>
      <c r="F4301" s="368">
        <v>6000</v>
      </c>
      <c r="G4301" s="368">
        <f t="shared" si="69"/>
        <v>72000</v>
      </c>
      <c r="H4301" s="368">
        <v>12</v>
      </c>
      <c r="I4301" s="23"/>
      <c r="P4301"/>
      <c r="Q4301"/>
      <c r="R4301"/>
      <c r="S4301"/>
      <c r="T4301"/>
      <c r="U4301"/>
      <c r="V4301"/>
      <c r="W4301"/>
      <c r="X4301"/>
    </row>
    <row r="4302" spans="1:24" x14ac:dyDescent="0.25">
      <c r="A4302" s="368">
        <v>5129</v>
      </c>
      <c r="B4302" s="368" t="s">
        <v>3290</v>
      </c>
      <c r="C4302" s="368" t="s">
        <v>2373</v>
      </c>
      <c r="D4302" s="368" t="s">
        <v>9</v>
      </c>
      <c r="E4302" s="368" t="s">
        <v>10</v>
      </c>
      <c r="F4302" s="368">
        <v>60000</v>
      </c>
      <c r="G4302" s="368">
        <f t="shared" si="69"/>
        <v>120000</v>
      </c>
      <c r="H4302" s="368">
        <v>2</v>
      </c>
      <c r="I4302" s="23"/>
      <c r="P4302"/>
      <c r="Q4302"/>
      <c r="R4302"/>
      <c r="S4302"/>
      <c r="T4302"/>
      <c r="U4302"/>
      <c r="V4302"/>
      <c r="W4302"/>
      <c r="X4302"/>
    </row>
    <row r="4303" spans="1:24" x14ac:dyDescent="0.25">
      <c r="A4303" s="368">
        <v>5129</v>
      </c>
      <c r="B4303" s="368" t="s">
        <v>3291</v>
      </c>
      <c r="C4303" s="368" t="s">
        <v>3292</v>
      </c>
      <c r="D4303" s="368" t="s">
        <v>9</v>
      </c>
      <c r="E4303" s="368" t="s">
        <v>10</v>
      </c>
      <c r="F4303" s="368">
        <v>120000</v>
      </c>
      <c r="G4303" s="368">
        <f t="shared" si="69"/>
        <v>120000</v>
      </c>
      <c r="H4303" s="368">
        <v>1</v>
      </c>
      <c r="I4303" s="23"/>
      <c r="P4303"/>
      <c r="Q4303"/>
      <c r="R4303"/>
      <c r="S4303"/>
      <c r="T4303"/>
      <c r="U4303"/>
      <c r="V4303"/>
      <c r="W4303"/>
      <c r="X4303"/>
    </row>
    <row r="4304" spans="1:24" x14ac:dyDescent="0.25">
      <c r="A4304" s="368">
        <v>5129</v>
      </c>
      <c r="B4304" s="368" t="s">
        <v>3293</v>
      </c>
      <c r="C4304" s="368" t="s">
        <v>1392</v>
      </c>
      <c r="D4304" s="368" t="s">
        <v>9</v>
      </c>
      <c r="E4304" s="368" t="s">
        <v>10</v>
      </c>
      <c r="F4304" s="368">
        <v>120000</v>
      </c>
      <c r="G4304" s="368">
        <f t="shared" si="69"/>
        <v>120000</v>
      </c>
      <c r="H4304" s="368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x14ac:dyDescent="0.25">
      <c r="A4305" s="368">
        <v>5129</v>
      </c>
      <c r="B4305" s="368" t="s">
        <v>3294</v>
      </c>
      <c r="C4305" s="368" t="s">
        <v>1773</v>
      </c>
      <c r="D4305" s="368" t="s">
        <v>9</v>
      </c>
      <c r="E4305" s="368" t="s">
        <v>10</v>
      </c>
      <c r="F4305" s="368">
        <v>20000</v>
      </c>
      <c r="G4305" s="368">
        <f t="shared" si="69"/>
        <v>400000</v>
      </c>
      <c r="H4305" s="368">
        <v>20</v>
      </c>
      <c r="I4305" s="23"/>
      <c r="P4305"/>
      <c r="Q4305"/>
      <c r="R4305"/>
      <c r="S4305"/>
      <c r="T4305"/>
      <c r="U4305"/>
      <c r="V4305"/>
      <c r="W4305"/>
      <c r="X4305"/>
    </row>
    <row r="4306" spans="1:24" x14ac:dyDescent="0.25">
      <c r="A4306" s="368">
        <v>5129</v>
      </c>
      <c r="B4306" s="368" t="s">
        <v>3295</v>
      </c>
      <c r="C4306" s="368" t="s">
        <v>1397</v>
      </c>
      <c r="D4306" s="368" t="s">
        <v>9</v>
      </c>
      <c r="E4306" s="368" t="s">
        <v>10</v>
      </c>
      <c r="F4306" s="368">
        <v>145000</v>
      </c>
      <c r="G4306" s="368">
        <f t="shared" si="69"/>
        <v>435000</v>
      </c>
      <c r="H4306" s="368">
        <v>3</v>
      </c>
      <c r="I4306" s="23"/>
      <c r="P4306"/>
      <c r="Q4306"/>
      <c r="R4306"/>
      <c r="S4306"/>
      <c r="T4306"/>
      <c r="U4306"/>
      <c r="V4306"/>
      <c r="W4306"/>
      <c r="X4306"/>
    </row>
    <row r="4307" spans="1:24" x14ac:dyDescent="0.25">
      <c r="A4307" s="368">
        <v>5129</v>
      </c>
      <c r="B4307" s="368" t="s">
        <v>3296</v>
      </c>
      <c r="C4307" s="368" t="s">
        <v>3297</v>
      </c>
      <c r="D4307" s="368" t="s">
        <v>9</v>
      </c>
      <c r="E4307" s="368" t="s">
        <v>10</v>
      </c>
      <c r="F4307" s="368">
        <v>60000</v>
      </c>
      <c r="G4307" s="368">
        <f t="shared" si="69"/>
        <v>120000</v>
      </c>
      <c r="H4307" s="368">
        <v>2</v>
      </c>
      <c r="I4307" s="23"/>
      <c r="P4307"/>
      <c r="Q4307"/>
      <c r="R4307"/>
      <c r="S4307"/>
      <c r="T4307"/>
      <c r="U4307"/>
      <c r="V4307"/>
      <c r="W4307"/>
      <c r="X4307"/>
    </row>
    <row r="4308" spans="1:24" x14ac:dyDescent="0.25">
      <c r="A4308" s="368">
        <v>5129</v>
      </c>
      <c r="B4308" s="368" t="s">
        <v>3298</v>
      </c>
      <c r="C4308" s="368" t="s">
        <v>3299</v>
      </c>
      <c r="D4308" s="368" t="s">
        <v>9</v>
      </c>
      <c r="E4308" s="368" t="s">
        <v>10</v>
      </c>
      <c r="F4308" s="368">
        <v>38000</v>
      </c>
      <c r="G4308" s="368">
        <f t="shared" si="69"/>
        <v>1520000</v>
      </c>
      <c r="H4308" s="368">
        <v>40</v>
      </c>
      <c r="I4308" s="23"/>
      <c r="P4308"/>
      <c r="Q4308"/>
      <c r="R4308"/>
      <c r="S4308"/>
      <c r="T4308"/>
      <c r="U4308"/>
      <c r="V4308"/>
      <c r="W4308"/>
      <c r="X4308"/>
    </row>
    <row r="4309" spans="1:24" x14ac:dyDescent="0.25">
      <c r="A4309" s="368">
        <v>5129</v>
      </c>
      <c r="B4309" s="368" t="s">
        <v>3300</v>
      </c>
      <c r="C4309" s="368" t="s">
        <v>3301</v>
      </c>
      <c r="D4309" s="368" t="s">
        <v>9</v>
      </c>
      <c r="E4309" s="368" t="s">
        <v>10</v>
      </c>
      <c r="F4309" s="368">
        <v>34500</v>
      </c>
      <c r="G4309" s="368">
        <f t="shared" si="69"/>
        <v>690000</v>
      </c>
      <c r="H4309" s="368">
        <v>20</v>
      </c>
      <c r="I4309" s="23"/>
      <c r="P4309"/>
      <c r="Q4309"/>
      <c r="R4309"/>
      <c r="S4309"/>
      <c r="T4309"/>
      <c r="U4309"/>
      <c r="V4309"/>
      <c r="W4309"/>
      <c r="X4309"/>
    </row>
    <row r="4310" spans="1:24" x14ac:dyDescent="0.25">
      <c r="A4310" s="368">
        <v>5129</v>
      </c>
      <c r="B4310" s="368" t="s">
        <v>3302</v>
      </c>
      <c r="C4310" s="368" t="s">
        <v>3303</v>
      </c>
      <c r="D4310" s="368" t="s">
        <v>9</v>
      </c>
      <c r="E4310" s="368" t="s">
        <v>10</v>
      </c>
      <c r="F4310" s="368">
        <v>20000</v>
      </c>
      <c r="G4310" s="368">
        <f t="shared" si="69"/>
        <v>200000</v>
      </c>
      <c r="H4310" s="368">
        <v>10</v>
      </c>
      <c r="I4310" s="23"/>
      <c r="P4310"/>
      <c r="Q4310"/>
      <c r="R4310"/>
      <c r="S4310"/>
      <c r="T4310"/>
      <c r="U4310"/>
      <c r="V4310"/>
      <c r="W4310"/>
      <c r="X4310"/>
    </row>
    <row r="4311" spans="1:24" x14ac:dyDescent="0.25">
      <c r="A4311" s="368">
        <v>5129</v>
      </c>
      <c r="B4311" s="368" t="s">
        <v>3304</v>
      </c>
      <c r="C4311" s="368" t="s">
        <v>1401</v>
      </c>
      <c r="D4311" s="368" t="s">
        <v>9</v>
      </c>
      <c r="E4311" s="368" t="s">
        <v>10</v>
      </c>
      <c r="F4311" s="368">
        <v>150000</v>
      </c>
      <c r="G4311" s="368">
        <f t="shared" si="69"/>
        <v>600000</v>
      </c>
      <c r="H4311" s="368">
        <v>4</v>
      </c>
      <c r="I4311" s="23"/>
      <c r="P4311"/>
      <c r="Q4311"/>
      <c r="R4311"/>
      <c r="S4311"/>
      <c r="T4311"/>
      <c r="U4311"/>
      <c r="V4311"/>
      <c r="W4311"/>
      <c r="X4311"/>
    </row>
    <row r="4312" spans="1:24" x14ac:dyDescent="0.25">
      <c r="A4312" s="450" t="s">
        <v>122</v>
      </c>
      <c r="B4312" s="451"/>
      <c r="C4312" s="451"/>
      <c r="D4312" s="451"/>
      <c r="E4312" s="451"/>
      <c r="F4312" s="451"/>
      <c r="G4312" s="451"/>
      <c r="H4312" s="451"/>
      <c r="I4312" s="23"/>
      <c r="P4312"/>
      <c r="Q4312"/>
      <c r="R4312"/>
      <c r="S4312"/>
      <c r="T4312"/>
      <c r="U4312"/>
      <c r="V4312"/>
      <c r="W4312"/>
      <c r="X4312"/>
    </row>
    <row r="4313" spans="1:24" x14ac:dyDescent="0.25">
      <c r="A4313" s="452" t="s">
        <v>12</v>
      </c>
      <c r="B4313" s="453"/>
      <c r="C4313" s="453"/>
      <c r="D4313" s="453"/>
      <c r="E4313" s="453"/>
      <c r="F4313" s="453"/>
      <c r="G4313" s="453"/>
      <c r="H4313" s="453"/>
      <c r="I4313" s="23"/>
      <c r="P4313"/>
      <c r="Q4313"/>
      <c r="R4313"/>
      <c r="S4313"/>
      <c r="T4313"/>
      <c r="U4313"/>
      <c r="V4313"/>
      <c r="W4313"/>
      <c r="X4313"/>
    </row>
    <row r="4314" spans="1:24" ht="27" x14ac:dyDescent="0.25">
      <c r="A4314" s="442">
        <v>5113</v>
      </c>
      <c r="B4314" s="442" t="s">
        <v>4554</v>
      </c>
      <c r="C4314" s="442" t="s">
        <v>1139</v>
      </c>
      <c r="D4314" s="442" t="s">
        <v>13</v>
      </c>
      <c r="E4314" s="442" t="s">
        <v>14</v>
      </c>
      <c r="F4314" s="442">
        <v>203976</v>
      </c>
      <c r="G4314" s="442">
        <v>203976</v>
      </c>
      <c r="H4314" s="442">
        <v>1</v>
      </c>
      <c r="I4314" s="23"/>
      <c r="P4314"/>
      <c r="Q4314"/>
      <c r="R4314"/>
      <c r="S4314"/>
      <c r="T4314"/>
      <c r="U4314"/>
      <c r="V4314"/>
      <c r="W4314"/>
      <c r="X4314"/>
    </row>
    <row r="4315" spans="1:24" ht="27" x14ac:dyDescent="0.25">
      <c r="A4315" s="442">
        <v>5113</v>
      </c>
      <c r="B4315" s="442" t="s">
        <v>4384</v>
      </c>
      <c r="C4315" s="442" t="s">
        <v>500</v>
      </c>
      <c r="D4315" s="442" t="s">
        <v>1258</v>
      </c>
      <c r="E4315" s="442" t="s">
        <v>14</v>
      </c>
      <c r="F4315" s="442">
        <v>679920</v>
      </c>
      <c r="G4315" s="442">
        <v>679920</v>
      </c>
      <c r="H4315" s="442">
        <v>1</v>
      </c>
      <c r="I4315" s="23"/>
      <c r="P4315"/>
      <c r="Q4315"/>
      <c r="R4315"/>
      <c r="S4315"/>
      <c r="T4315"/>
      <c r="U4315"/>
      <c r="V4315"/>
      <c r="W4315"/>
      <c r="X4315"/>
    </row>
    <row r="4316" spans="1:24" ht="27" x14ac:dyDescent="0.25">
      <c r="A4316" s="367">
        <v>5113</v>
      </c>
      <c r="B4316" s="442" t="s">
        <v>3255</v>
      </c>
      <c r="C4316" s="442" t="s">
        <v>500</v>
      </c>
      <c r="D4316" s="442" t="s">
        <v>1258</v>
      </c>
      <c r="E4316" s="442" t="s">
        <v>14</v>
      </c>
      <c r="F4316" s="442">
        <v>61812</v>
      </c>
      <c r="G4316" s="442">
        <v>61812</v>
      </c>
      <c r="H4316" s="442">
        <v>1</v>
      </c>
      <c r="I4316" s="23"/>
      <c r="P4316"/>
      <c r="Q4316"/>
      <c r="R4316"/>
      <c r="S4316"/>
      <c r="T4316"/>
      <c r="U4316"/>
      <c r="V4316"/>
      <c r="W4316"/>
      <c r="X4316"/>
    </row>
    <row r="4317" spans="1:24" ht="27" x14ac:dyDescent="0.25">
      <c r="A4317" s="367">
        <v>5113</v>
      </c>
      <c r="B4317" s="367" t="s">
        <v>3256</v>
      </c>
      <c r="C4317" s="367" t="s">
        <v>1139</v>
      </c>
      <c r="D4317" s="367" t="s">
        <v>13</v>
      </c>
      <c r="E4317" s="367" t="s">
        <v>14</v>
      </c>
      <c r="F4317" s="367">
        <v>18540</v>
      </c>
      <c r="G4317" s="367">
        <v>18540</v>
      </c>
      <c r="H4317" s="367">
        <v>1</v>
      </c>
      <c r="I4317" s="23"/>
      <c r="P4317"/>
      <c r="Q4317"/>
      <c r="R4317"/>
      <c r="S4317"/>
      <c r="T4317"/>
      <c r="U4317"/>
      <c r="V4317"/>
      <c r="W4317"/>
      <c r="X4317"/>
    </row>
    <row r="4318" spans="1:24" ht="27" x14ac:dyDescent="0.25">
      <c r="A4318" s="367">
        <v>5112</v>
      </c>
      <c r="B4318" s="367" t="s">
        <v>2222</v>
      </c>
      <c r="C4318" s="367" t="s">
        <v>500</v>
      </c>
      <c r="D4318" s="367" t="s">
        <v>1258</v>
      </c>
      <c r="E4318" s="367" t="s">
        <v>14</v>
      </c>
      <c r="F4318" s="367">
        <v>77200</v>
      </c>
      <c r="G4318" s="367">
        <v>77200</v>
      </c>
      <c r="H4318" s="367">
        <v>1</v>
      </c>
      <c r="I4318" s="23"/>
      <c r="P4318"/>
      <c r="Q4318"/>
      <c r="R4318"/>
      <c r="S4318"/>
      <c r="T4318"/>
      <c r="U4318"/>
      <c r="V4318"/>
      <c r="W4318"/>
      <c r="X4318"/>
    </row>
    <row r="4319" spans="1:24" ht="27" x14ac:dyDescent="0.25">
      <c r="A4319" s="265">
        <v>5113</v>
      </c>
      <c r="B4319" s="367" t="s">
        <v>1363</v>
      </c>
      <c r="C4319" s="367" t="s">
        <v>500</v>
      </c>
      <c r="D4319" s="367" t="s">
        <v>15</v>
      </c>
      <c r="E4319" s="367" t="s">
        <v>14</v>
      </c>
      <c r="F4319" s="367">
        <v>0</v>
      </c>
      <c r="G4319" s="367">
        <v>0</v>
      </c>
      <c r="H4319" s="367">
        <v>1</v>
      </c>
      <c r="I4319" s="23"/>
      <c r="P4319"/>
      <c r="Q4319"/>
      <c r="R4319"/>
      <c r="S4319"/>
      <c r="T4319"/>
      <c r="U4319"/>
      <c r="V4319"/>
      <c r="W4319"/>
      <c r="X4319"/>
    </row>
    <row r="4320" spans="1:24" x14ac:dyDescent="0.25">
      <c r="A4320" s="452" t="s">
        <v>16</v>
      </c>
      <c r="B4320" s="453"/>
      <c r="C4320" s="453"/>
      <c r="D4320" s="453"/>
      <c r="E4320" s="453"/>
      <c r="F4320" s="453"/>
      <c r="G4320" s="453"/>
      <c r="H4320" s="453"/>
      <c r="I4320" s="23"/>
      <c r="P4320"/>
      <c r="Q4320"/>
      <c r="R4320"/>
      <c r="S4320"/>
      <c r="T4320"/>
      <c r="U4320"/>
      <c r="V4320"/>
      <c r="W4320"/>
      <c r="X4320"/>
    </row>
    <row r="4321" spans="1:24" ht="27" x14ac:dyDescent="0.25">
      <c r="A4321" s="433">
        <v>5113</v>
      </c>
      <c r="B4321" s="433" t="s">
        <v>4383</v>
      </c>
      <c r="C4321" s="433" t="s">
        <v>20</v>
      </c>
      <c r="D4321" s="433" t="s">
        <v>427</v>
      </c>
      <c r="E4321" s="433" t="s">
        <v>14</v>
      </c>
      <c r="F4321" s="433">
        <v>34555380</v>
      </c>
      <c r="G4321" s="433">
        <v>34555380</v>
      </c>
      <c r="H4321" s="433">
        <v>1</v>
      </c>
      <c r="I4321" s="23"/>
      <c r="P4321"/>
      <c r="Q4321"/>
      <c r="R4321"/>
      <c r="S4321"/>
      <c r="T4321"/>
      <c r="U4321"/>
      <c r="V4321"/>
      <c r="W4321"/>
      <c r="X4321"/>
    </row>
    <row r="4322" spans="1:24" ht="27" x14ac:dyDescent="0.25">
      <c r="A4322" s="367">
        <v>5113</v>
      </c>
      <c r="B4322" s="433" t="s">
        <v>3254</v>
      </c>
      <c r="C4322" s="433" t="s">
        <v>20</v>
      </c>
      <c r="D4322" s="433" t="s">
        <v>427</v>
      </c>
      <c r="E4322" s="433" t="s">
        <v>14</v>
      </c>
      <c r="F4322" s="433">
        <v>3090780</v>
      </c>
      <c r="G4322" s="433">
        <v>3090780</v>
      </c>
      <c r="H4322" s="433">
        <v>1</v>
      </c>
      <c r="I4322" s="23"/>
      <c r="P4322"/>
      <c r="Q4322"/>
      <c r="R4322"/>
      <c r="S4322"/>
      <c r="T4322"/>
      <c r="U4322"/>
      <c r="V4322"/>
      <c r="W4322"/>
      <c r="X4322"/>
    </row>
    <row r="4323" spans="1:24" ht="27" x14ac:dyDescent="0.25">
      <c r="A4323" s="265">
        <v>5112</v>
      </c>
      <c r="B4323" s="367" t="s">
        <v>2221</v>
      </c>
      <c r="C4323" s="367" t="s">
        <v>20</v>
      </c>
      <c r="D4323" s="367" t="s">
        <v>427</v>
      </c>
      <c r="E4323" s="367" t="s">
        <v>14</v>
      </c>
      <c r="F4323" s="367">
        <v>3862280</v>
      </c>
      <c r="G4323" s="367">
        <v>3862280</v>
      </c>
      <c r="H4323" s="367">
        <v>1</v>
      </c>
      <c r="I4323" s="23"/>
      <c r="P4323"/>
      <c r="Q4323"/>
      <c r="R4323"/>
      <c r="S4323"/>
      <c r="T4323"/>
      <c r="U4323"/>
      <c r="V4323"/>
      <c r="W4323"/>
      <c r="X4323"/>
    </row>
    <row r="4324" spans="1:24" ht="27" x14ac:dyDescent="0.25">
      <c r="A4324" s="265">
        <v>5113</v>
      </c>
      <c r="B4324" s="265" t="s">
        <v>1384</v>
      </c>
      <c r="C4324" s="265" t="s">
        <v>20</v>
      </c>
      <c r="D4324" s="265" t="s">
        <v>15</v>
      </c>
      <c r="E4324" s="265" t="s">
        <v>14</v>
      </c>
      <c r="F4324" s="265">
        <v>0</v>
      </c>
      <c r="G4324" s="265">
        <v>0</v>
      </c>
      <c r="H4324" s="265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x14ac:dyDescent="0.25">
      <c r="A4325" s="450" t="s">
        <v>162</v>
      </c>
      <c r="B4325" s="451"/>
      <c r="C4325" s="451"/>
      <c r="D4325" s="451"/>
      <c r="E4325" s="451"/>
      <c r="F4325" s="451"/>
      <c r="G4325" s="451"/>
      <c r="H4325" s="451"/>
      <c r="I4325" s="23"/>
      <c r="P4325"/>
      <c r="Q4325"/>
      <c r="R4325"/>
      <c r="S4325"/>
      <c r="T4325"/>
      <c r="U4325"/>
      <c r="V4325"/>
      <c r="W4325"/>
      <c r="X4325"/>
    </row>
    <row r="4326" spans="1:24" x14ac:dyDescent="0.25">
      <c r="A4326" s="4"/>
      <c r="B4326" s="452" t="s">
        <v>12</v>
      </c>
      <c r="C4326" s="453"/>
      <c r="D4326" s="453"/>
      <c r="E4326" s="453"/>
      <c r="F4326" s="453"/>
      <c r="G4326" s="456"/>
      <c r="H4326" s="20"/>
      <c r="I4326" s="23"/>
      <c r="P4326"/>
      <c r="Q4326"/>
      <c r="R4326"/>
      <c r="S4326"/>
      <c r="T4326"/>
      <c r="U4326"/>
      <c r="V4326"/>
      <c r="W4326"/>
      <c r="X4326"/>
    </row>
    <row r="4327" spans="1:24" x14ac:dyDescent="0.25">
      <c r="A4327" s="7">
        <v>4239</v>
      </c>
      <c r="B4327" s="7" t="s">
        <v>1232</v>
      </c>
      <c r="C4327" s="7" t="s">
        <v>32</v>
      </c>
      <c r="D4327" s="7" t="s">
        <v>13</v>
      </c>
      <c r="E4327" s="7" t="s">
        <v>14</v>
      </c>
      <c r="F4327" s="7">
        <v>350000</v>
      </c>
      <c r="G4327" s="7">
        <v>350000</v>
      </c>
      <c r="H4327" s="7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x14ac:dyDescent="0.25">
      <c r="A4328" s="450" t="s">
        <v>338</v>
      </c>
      <c r="B4328" s="451"/>
      <c r="C4328" s="451"/>
      <c r="D4328" s="451"/>
      <c r="E4328" s="451"/>
      <c r="F4328" s="451"/>
      <c r="G4328" s="451"/>
      <c r="H4328" s="451"/>
      <c r="I4328" s="23"/>
      <c r="P4328"/>
      <c r="Q4328"/>
      <c r="R4328"/>
      <c r="S4328"/>
      <c r="T4328"/>
      <c r="U4328"/>
      <c r="V4328"/>
      <c r="W4328"/>
      <c r="X4328"/>
    </row>
    <row r="4329" spans="1:24" x14ac:dyDescent="0.25">
      <c r="A4329" s="452" t="s">
        <v>12</v>
      </c>
      <c r="B4329" s="453"/>
      <c r="C4329" s="453"/>
      <c r="D4329" s="453"/>
      <c r="E4329" s="453"/>
      <c r="F4329" s="453"/>
      <c r="G4329" s="453"/>
      <c r="H4329" s="453"/>
      <c r="I4329" s="23"/>
      <c r="P4329"/>
      <c r="Q4329"/>
      <c r="R4329"/>
      <c r="S4329"/>
      <c r="T4329"/>
      <c r="U4329"/>
      <c r="V4329"/>
      <c r="W4329"/>
      <c r="X4329"/>
    </row>
    <row r="4330" spans="1:24" x14ac:dyDescent="0.25">
      <c r="A4330" s="158"/>
      <c r="B4330" s="158"/>
      <c r="C4330" s="158"/>
      <c r="D4330" s="158"/>
      <c r="E4330" s="158"/>
      <c r="F4330" s="158"/>
      <c r="G4330" s="158"/>
      <c r="H4330" s="158"/>
      <c r="I4330" s="23"/>
      <c r="P4330"/>
      <c r="Q4330"/>
      <c r="R4330"/>
      <c r="S4330"/>
      <c r="T4330"/>
      <c r="U4330"/>
      <c r="V4330"/>
      <c r="W4330"/>
      <c r="X4330"/>
    </row>
    <row r="4331" spans="1:24" x14ac:dyDescent="0.25">
      <c r="A4331" s="450" t="s">
        <v>163</v>
      </c>
      <c r="B4331" s="451"/>
      <c r="C4331" s="451"/>
      <c r="D4331" s="451"/>
      <c r="E4331" s="451"/>
      <c r="F4331" s="451"/>
      <c r="G4331" s="451"/>
      <c r="H4331" s="451"/>
      <c r="I4331" s="23"/>
      <c r="P4331"/>
      <c r="Q4331"/>
      <c r="R4331"/>
      <c r="S4331"/>
      <c r="T4331"/>
      <c r="U4331"/>
      <c r="V4331"/>
      <c r="W4331"/>
      <c r="X4331"/>
    </row>
    <row r="4332" spans="1:24" x14ac:dyDescent="0.25">
      <c r="A4332" s="452" t="s">
        <v>8</v>
      </c>
      <c r="B4332" s="453"/>
      <c r="C4332" s="453"/>
      <c r="D4332" s="453"/>
      <c r="E4332" s="453"/>
      <c r="F4332" s="453"/>
      <c r="G4332" s="453"/>
      <c r="H4332" s="453"/>
      <c r="I4332" s="23"/>
      <c r="P4332"/>
      <c r="Q4332"/>
      <c r="R4332"/>
      <c r="S4332"/>
      <c r="T4332"/>
      <c r="U4332"/>
      <c r="V4332"/>
      <c r="W4332"/>
      <c r="X4332"/>
    </row>
    <row r="4333" spans="1:24" x14ac:dyDescent="0.25">
      <c r="A4333" s="88"/>
      <c r="B4333" s="88"/>
      <c r="C4333" s="88"/>
      <c r="D4333" s="88"/>
      <c r="E4333" s="88"/>
      <c r="F4333" s="88"/>
      <c r="G4333" s="88"/>
      <c r="H4333" s="88"/>
      <c r="I4333" s="23"/>
      <c r="P4333"/>
      <c r="Q4333"/>
      <c r="R4333"/>
      <c r="S4333"/>
      <c r="T4333"/>
      <c r="U4333"/>
      <c r="V4333"/>
      <c r="W4333"/>
      <c r="X4333"/>
    </row>
    <row r="4334" spans="1:24" x14ac:dyDescent="0.25">
      <c r="A4334" s="452" t="s">
        <v>12</v>
      </c>
      <c r="B4334" s="453"/>
      <c r="C4334" s="453"/>
      <c r="D4334" s="453"/>
      <c r="E4334" s="453"/>
      <c r="F4334" s="453"/>
      <c r="G4334" s="453"/>
      <c r="H4334" s="453"/>
      <c r="I4334" s="23"/>
      <c r="P4334"/>
      <c r="Q4334"/>
      <c r="R4334"/>
      <c r="S4334"/>
      <c r="T4334"/>
      <c r="U4334"/>
      <c r="V4334"/>
      <c r="W4334"/>
      <c r="X4334"/>
    </row>
    <row r="4335" spans="1:24" x14ac:dyDescent="0.25">
      <c r="A4335" s="213">
        <v>4239</v>
      </c>
      <c r="B4335" s="213" t="s">
        <v>1231</v>
      </c>
      <c r="C4335" s="213" t="s">
        <v>32</v>
      </c>
      <c r="D4335" s="213" t="s">
        <v>13</v>
      </c>
      <c r="E4335" s="213" t="s">
        <v>14</v>
      </c>
      <c r="F4335" s="338">
        <v>1000000</v>
      </c>
      <c r="G4335" s="338">
        <v>1000000</v>
      </c>
      <c r="H4335" s="338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x14ac:dyDescent="0.25">
      <c r="A4336" s="494" t="s">
        <v>39</v>
      </c>
      <c r="B4336" s="495"/>
      <c r="C4336" s="495"/>
      <c r="D4336" s="495"/>
      <c r="E4336" s="495"/>
      <c r="F4336" s="495"/>
      <c r="G4336" s="495"/>
      <c r="H4336" s="495"/>
      <c r="I4336" s="23"/>
      <c r="P4336"/>
      <c r="Q4336"/>
      <c r="R4336"/>
      <c r="S4336"/>
      <c r="T4336"/>
      <c r="U4336"/>
      <c r="V4336"/>
      <c r="W4336"/>
      <c r="X4336"/>
    </row>
    <row r="4337" spans="1:24" x14ac:dyDescent="0.25">
      <c r="A4337" s="450" t="s">
        <v>52</v>
      </c>
      <c r="B4337" s="451"/>
      <c r="C4337" s="451"/>
      <c r="D4337" s="451"/>
      <c r="E4337" s="451"/>
      <c r="F4337" s="451"/>
      <c r="G4337" s="451"/>
      <c r="H4337" s="451"/>
      <c r="I4337" s="23"/>
      <c r="P4337"/>
      <c r="Q4337"/>
      <c r="R4337"/>
      <c r="S4337"/>
      <c r="T4337"/>
      <c r="U4337"/>
      <c r="V4337"/>
      <c r="W4337"/>
      <c r="X4337"/>
    </row>
    <row r="4338" spans="1:24" x14ac:dyDescent="0.25">
      <c r="A4338" s="470" t="s">
        <v>8</v>
      </c>
      <c r="B4338" s="471"/>
      <c r="C4338" s="471"/>
      <c r="D4338" s="471"/>
      <c r="E4338" s="471"/>
      <c r="F4338" s="471"/>
      <c r="G4338" s="471"/>
      <c r="H4338" s="472"/>
      <c r="I4338" s="23"/>
      <c r="P4338"/>
      <c r="Q4338"/>
      <c r="R4338"/>
      <c r="S4338"/>
      <c r="T4338"/>
      <c r="U4338"/>
      <c r="V4338"/>
      <c r="W4338"/>
      <c r="X4338"/>
    </row>
    <row r="4339" spans="1:24" x14ac:dyDescent="0.25">
      <c r="A4339" s="256">
        <v>5122</v>
      </c>
      <c r="B4339" s="256" t="s">
        <v>3888</v>
      </c>
      <c r="C4339" s="256" t="s">
        <v>3859</v>
      </c>
      <c r="D4339" s="256" t="s">
        <v>9</v>
      </c>
      <c r="E4339" s="256" t="s">
        <v>10</v>
      </c>
      <c r="F4339" s="256">
        <v>28000</v>
      </c>
      <c r="G4339" s="256">
        <f>+F4339*H4339</f>
        <v>336000</v>
      </c>
      <c r="H4339" s="256">
        <v>12</v>
      </c>
      <c r="I4339" s="23"/>
      <c r="P4339"/>
      <c r="Q4339"/>
      <c r="R4339"/>
      <c r="S4339"/>
      <c r="T4339"/>
      <c r="U4339"/>
      <c r="V4339"/>
      <c r="W4339"/>
      <c r="X4339"/>
    </row>
    <row r="4340" spans="1:24" x14ac:dyDescent="0.25">
      <c r="A4340" s="256">
        <v>5122</v>
      </c>
      <c r="B4340" s="256" t="s">
        <v>3889</v>
      </c>
      <c r="C4340" s="256" t="s">
        <v>456</v>
      </c>
      <c r="D4340" s="256" t="s">
        <v>9</v>
      </c>
      <c r="E4340" s="256" t="s">
        <v>10</v>
      </c>
      <c r="F4340" s="256">
        <v>21000</v>
      </c>
      <c r="G4340" s="256">
        <f t="shared" ref="G4340:G4346" si="70">+F4340*H4340</f>
        <v>210000</v>
      </c>
      <c r="H4340" s="256">
        <v>10</v>
      </c>
      <c r="I4340" s="23"/>
      <c r="P4340"/>
      <c r="Q4340"/>
      <c r="R4340"/>
      <c r="S4340"/>
      <c r="T4340"/>
      <c r="U4340"/>
      <c r="V4340"/>
      <c r="W4340"/>
      <c r="X4340"/>
    </row>
    <row r="4341" spans="1:24" ht="27" x14ac:dyDescent="0.25">
      <c r="A4341" s="256">
        <v>5122</v>
      </c>
      <c r="B4341" s="256" t="s">
        <v>3890</v>
      </c>
      <c r="C4341" s="256" t="s">
        <v>3891</v>
      </c>
      <c r="D4341" s="256" t="s">
        <v>9</v>
      </c>
      <c r="E4341" s="256" t="s">
        <v>10</v>
      </c>
      <c r="F4341" s="256">
        <v>22000</v>
      </c>
      <c r="G4341" s="256">
        <f t="shared" si="70"/>
        <v>220000</v>
      </c>
      <c r="H4341" s="256">
        <v>10</v>
      </c>
      <c r="I4341" s="23"/>
      <c r="P4341"/>
      <c r="Q4341"/>
      <c r="R4341"/>
      <c r="S4341"/>
      <c r="T4341"/>
      <c r="U4341"/>
      <c r="V4341"/>
      <c r="W4341"/>
      <c r="X4341"/>
    </row>
    <row r="4342" spans="1:24" ht="40.5" x14ac:dyDescent="0.25">
      <c r="A4342" s="256">
        <v>5122</v>
      </c>
      <c r="B4342" s="256" t="s">
        <v>3892</v>
      </c>
      <c r="C4342" s="256" t="s">
        <v>3893</v>
      </c>
      <c r="D4342" s="256" t="s">
        <v>9</v>
      </c>
      <c r="E4342" s="256" t="s">
        <v>10</v>
      </c>
      <c r="F4342" s="256">
        <v>150000</v>
      </c>
      <c r="G4342" s="256">
        <f t="shared" si="70"/>
        <v>300000</v>
      </c>
      <c r="H4342" s="256">
        <v>2</v>
      </c>
      <c r="I4342" s="23"/>
      <c r="P4342"/>
      <c r="Q4342"/>
      <c r="R4342"/>
      <c r="S4342"/>
      <c r="T4342"/>
      <c r="U4342"/>
      <c r="V4342"/>
      <c r="W4342"/>
      <c r="X4342"/>
    </row>
    <row r="4343" spans="1:24" ht="27" x14ac:dyDescent="0.25">
      <c r="A4343" s="256">
        <v>5122</v>
      </c>
      <c r="B4343" s="256" t="s">
        <v>3894</v>
      </c>
      <c r="C4343" s="256" t="s">
        <v>3891</v>
      </c>
      <c r="D4343" s="256" t="s">
        <v>9</v>
      </c>
      <c r="E4343" s="256" t="s">
        <v>10</v>
      </c>
      <c r="F4343" s="256">
        <v>12250</v>
      </c>
      <c r="G4343" s="256">
        <f t="shared" si="70"/>
        <v>98000</v>
      </c>
      <c r="H4343" s="256">
        <v>8</v>
      </c>
      <c r="I4343" s="23"/>
      <c r="P4343"/>
      <c r="Q4343"/>
      <c r="R4343"/>
      <c r="S4343"/>
      <c r="T4343"/>
      <c r="U4343"/>
      <c r="V4343"/>
      <c r="W4343"/>
      <c r="X4343"/>
    </row>
    <row r="4344" spans="1:24" x14ac:dyDescent="0.25">
      <c r="A4344" s="256">
        <v>5122</v>
      </c>
      <c r="B4344" s="256" t="s">
        <v>3895</v>
      </c>
      <c r="C4344" s="256" t="s">
        <v>453</v>
      </c>
      <c r="D4344" s="256" t="s">
        <v>9</v>
      </c>
      <c r="E4344" s="256" t="s">
        <v>10</v>
      </c>
      <c r="F4344" s="256">
        <v>260000</v>
      </c>
      <c r="G4344" s="256">
        <f t="shared" si="70"/>
        <v>4160000</v>
      </c>
      <c r="H4344" s="256">
        <v>16</v>
      </c>
      <c r="I4344" s="23"/>
      <c r="P4344"/>
      <c r="Q4344"/>
      <c r="R4344"/>
      <c r="S4344"/>
      <c r="T4344"/>
      <c r="U4344"/>
      <c r="V4344"/>
      <c r="W4344"/>
      <c r="X4344"/>
    </row>
    <row r="4345" spans="1:24" x14ac:dyDescent="0.25">
      <c r="A4345" s="256">
        <v>5122</v>
      </c>
      <c r="B4345" s="256" t="s">
        <v>3896</v>
      </c>
      <c r="C4345" s="256" t="s">
        <v>458</v>
      </c>
      <c r="D4345" s="256" t="s">
        <v>9</v>
      </c>
      <c r="E4345" s="256" t="s">
        <v>10</v>
      </c>
      <c r="F4345" s="256">
        <v>75000</v>
      </c>
      <c r="G4345" s="256">
        <f t="shared" si="70"/>
        <v>300000</v>
      </c>
      <c r="H4345" s="256">
        <v>4</v>
      </c>
      <c r="I4345" s="23"/>
      <c r="P4345"/>
      <c r="Q4345"/>
      <c r="R4345"/>
      <c r="S4345"/>
      <c r="T4345"/>
      <c r="U4345"/>
      <c r="V4345"/>
      <c r="W4345"/>
      <c r="X4345"/>
    </row>
    <row r="4346" spans="1:24" ht="27" x14ac:dyDescent="0.25">
      <c r="A4346" s="256">
        <v>5122</v>
      </c>
      <c r="B4346" s="256" t="s">
        <v>3897</v>
      </c>
      <c r="C4346" s="256" t="s">
        <v>3898</v>
      </c>
      <c r="D4346" s="256" t="s">
        <v>9</v>
      </c>
      <c r="E4346" s="256" t="s">
        <v>10</v>
      </c>
      <c r="F4346" s="256">
        <v>83000</v>
      </c>
      <c r="G4346" s="256">
        <f t="shared" si="70"/>
        <v>415000</v>
      </c>
      <c r="H4346" s="256">
        <v>5</v>
      </c>
      <c r="I4346" s="23"/>
      <c r="P4346"/>
      <c r="Q4346"/>
      <c r="R4346"/>
      <c r="S4346"/>
      <c r="T4346"/>
      <c r="U4346"/>
      <c r="V4346"/>
      <c r="W4346"/>
      <c r="X4346"/>
    </row>
    <row r="4347" spans="1:24" x14ac:dyDescent="0.25">
      <c r="A4347" s="256" t="s">
        <v>1326</v>
      </c>
      <c r="B4347" s="256" t="s">
        <v>1298</v>
      </c>
      <c r="C4347" s="256" t="s">
        <v>700</v>
      </c>
      <c r="D4347" s="256" t="s">
        <v>9</v>
      </c>
      <c r="E4347" s="256" t="s">
        <v>10</v>
      </c>
      <c r="F4347" s="256">
        <v>440.92</v>
      </c>
      <c r="G4347" s="256">
        <f>+F4347*H4347</f>
        <v>500003.28</v>
      </c>
      <c r="H4347" s="256">
        <v>1134</v>
      </c>
      <c r="I4347" s="23"/>
      <c r="P4347"/>
      <c r="Q4347"/>
      <c r="R4347"/>
      <c r="S4347"/>
      <c r="T4347"/>
      <c r="U4347"/>
      <c r="V4347"/>
      <c r="W4347"/>
      <c r="X4347"/>
    </row>
    <row r="4348" spans="1:24" ht="27" x14ac:dyDescent="0.25">
      <c r="A4348" s="256" t="s">
        <v>746</v>
      </c>
      <c r="B4348" s="256" t="s">
        <v>1299</v>
      </c>
      <c r="C4348" s="256" t="s">
        <v>442</v>
      </c>
      <c r="D4348" s="256" t="s">
        <v>427</v>
      </c>
      <c r="E4348" s="256" t="s">
        <v>14</v>
      </c>
      <c r="F4348" s="256">
        <v>500000</v>
      </c>
      <c r="G4348" s="256">
        <v>500000</v>
      </c>
      <c r="H4348" s="256">
        <v>1</v>
      </c>
      <c r="I4348" s="23"/>
      <c r="P4348"/>
      <c r="Q4348"/>
      <c r="R4348"/>
      <c r="S4348"/>
      <c r="T4348"/>
      <c r="U4348"/>
      <c r="V4348"/>
      <c r="W4348"/>
      <c r="X4348"/>
    </row>
    <row r="4349" spans="1:24" ht="27" x14ac:dyDescent="0.25">
      <c r="A4349" s="256" t="s">
        <v>746</v>
      </c>
      <c r="B4349" s="256" t="s">
        <v>1300</v>
      </c>
      <c r="C4349" s="256" t="s">
        <v>737</v>
      </c>
      <c r="D4349" s="256" t="s">
        <v>427</v>
      </c>
      <c r="E4349" s="256" t="s">
        <v>14</v>
      </c>
      <c r="F4349" s="256">
        <v>350000</v>
      </c>
      <c r="G4349" s="256">
        <v>350000</v>
      </c>
      <c r="H4349" s="256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40.5" x14ac:dyDescent="0.25">
      <c r="A4350" s="256" t="s">
        <v>746</v>
      </c>
      <c r="B4350" s="256" t="s">
        <v>1301</v>
      </c>
      <c r="C4350" s="256" t="s">
        <v>568</v>
      </c>
      <c r="D4350" s="256" t="s">
        <v>427</v>
      </c>
      <c r="E4350" s="256" t="s">
        <v>14</v>
      </c>
      <c r="F4350" s="256">
        <v>1250000</v>
      </c>
      <c r="G4350" s="256">
        <v>1250000</v>
      </c>
      <c r="H4350" s="256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ht="40.5" x14ac:dyDescent="0.25">
      <c r="A4351" s="256" t="s">
        <v>748</v>
      </c>
      <c r="B4351" s="256" t="s">
        <v>1302</v>
      </c>
      <c r="C4351" s="256" t="s">
        <v>449</v>
      </c>
      <c r="D4351" s="256" t="s">
        <v>9</v>
      </c>
      <c r="E4351" s="256" t="s">
        <v>14</v>
      </c>
      <c r="F4351" s="256">
        <v>206520</v>
      </c>
      <c r="G4351" s="256">
        <v>206520</v>
      </c>
      <c r="H4351" s="256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40.5" x14ac:dyDescent="0.25">
      <c r="A4352" s="228" t="s">
        <v>746</v>
      </c>
      <c r="B4352" s="256" t="s">
        <v>1303</v>
      </c>
      <c r="C4352" s="256" t="s">
        <v>520</v>
      </c>
      <c r="D4352" s="256" t="s">
        <v>427</v>
      </c>
      <c r="E4352" s="256" t="s">
        <v>14</v>
      </c>
      <c r="F4352" s="256">
        <v>400000</v>
      </c>
      <c r="G4352" s="256">
        <v>400000</v>
      </c>
      <c r="H4352" s="256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27" x14ac:dyDescent="0.25">
      <c r="A4353" s="228" t="s">
        <v>1327</v>
      </c>
      <c r="B4353" s="256" t="s">
        <v>1304</v>
      </c>
      <c r="C4353" s="256" t="s">
        <v>578</v>
      </c>
      <c r="D4353" s="256" t="s">
        <v>9</v>
      </c>
      <c r="E4353" s="256" t="s">
        <v>14</v>
      </c>
      <c r="F4353" s="256">
        <v>0</v>
      </c>
      <c r="G4353" s="256">
        <v>0</v>
      </c>
      <c r="H4353" s="256">
        <v>1</v>
      </c>
      <c r="I4353" s="23"/>
      <c r="P4353"/>
      <c r="Q4353"/>
      <c r="R4353"/>
      <c r="S4353"/>
      <c r="T4353"/>
      <c r="U4353"/>
      <c r="V4353"/>
      <c r="W4353"/>
      <c r="X4353"/>
    </row>
    <row r="4354" spans="1:24" x14ac:dyDescent="0.25">
      <c r="A4354" s="228" t="s">
        <v>1328</v>
      </c>
      <c r="B4354" s="256" t="s">
        <v>1305</v>
      </c>
      <c r="C4354" s="256" t="s">
        <v>587</v>
      </c>
      <c r="D4354" s="256" t="s">
        <v>9</v>
      </c>
      <c r="E4354" s="256" t="s">
        <v>11</v>
      </c>
      <c r="F4354" s="256">
        <v>119.88</v>
      </c>
      <c r="G4354" s="256">
        <f>+F4354*H4354</f>
        <v>1198800</v>
      </c>
      <c r="H4354" s="256">
        <v>10000</v>
      </c>
      <c r="I4354" s="23"/>
      <c r="P4354"/>
      <c r="Q4354"/>
      <c r="R4354"/>
      <c r="S4354"/>
      <c r="T4354"/>
      <c r="U4354"/>
      <c r="V4354"/>
      <c r="W4354"/>
      <c r="X4354"/>
    </row>
    <row r="4355" spans="1:24" ht="27" x14ac:dyDescent="0.25">
      <c r="A4355" s="228" t="s">
        <v>746</v>
      </c>
      <c r="B4355" s="256" t="s">
        <v>1306</v>
      </c>
      <c r="C4355" s="256" t="s">
        <v>1307</v>
      </c>
      <c r="D4355" s="256" t="s">
        <v>427</v>
      </c>
      <c r="E4355" s="256" t="s">
        <v>14</v>
      </c>
      <c r="F4355" s="256">
        <v>220000</v>
      </c>
      <c r="G4355" s="256">
        <v>220000</v>
      </c>
      <c r="H4355" s="256">
        <v>1</v>
      </c>
      <c r="I4355" s="23"/>
      <c r="P4355"/>
      <c r="Q4355"/>
      <c r="R4355"/>
      <c r="S4355"/>
      <c r="T4355"/>
      <c r="U4355"/>
      <c r="V4355"/>
      <c r="W4355"/>
      <c r="X4355"/>
    </row>
    <row r="4356" spans="1:24" ht="27" x14ac:dyDescent="0.25">
      <c r="A4356" s="228" t="s">
        <v>1327</v>
      </c>
      <c r="B4356" s="256" t="s">
        <v>1308</v>
      </c>
      <c r="C4356" s="256" t="s">
        <v>578</v>
      </c>
      <c r="D4356" s="256" t="s">
        <v>9</v>
      </c>
      <c r="E4356" s="256" t="s">
        <v>14</v>
      </c>
      <c r="F4356" s="256">
        <v>139800</v>
      </c>
      <c r="G4356" s="256">
        <v>139800</v>
      </c>
      <c r="H4356" s="256">
        <v>1</v>
      </c>
      <c r="I4356" s="23"/>
      <c r="P4356"/>
      <c r="Q4356"/>
      <c r="R4356"/>
      <c r="S4356"/>
      <c r="T4356"/>
      <c r="U4356"/>
      <c r="V4356"/>
      <c r="W4356"/>
      <c r="X4356"/>
    </row>
    <row r="4357" spans="1:24" ht="40.5" x14ac:dyDescent="0.25">
      <c r="A4357" s="228" t="s">
        <v>746</v>
      </c>
      <c r="B4357" s="256" t="s">
        <v>1309</v>
      </c>
      <c r="C4357" s="256" t="s">
        <v>568</v>
      </c>
      <c r="D4357" s="256" t="s">
        <v>427</v>
      </c>
      <c r="E4357" s="256" t="s">
        <v>14</v>
      </c>
      <c r="F4357" s="256">
        <v>779000</v>
      </c>
      <c r="G4357" s="256">
        <v>779000</v>
      </c>
      <c r="H4357" s="256">
        <v>1</v>
      </c>
      <c r="I4357" s="23"/>
      <c r="P4357"/>
      <c r="Q4357"/>
      <c r="R4357"/>
      <c r="S4357"/>
      <c r="T4357"/>
      <c r="U4357"/>
      <c r="V4357"/>
      <c r="W4357"/>
      <c r="X4357"/>
    </row>
    <row r="4358" spans="1:24" ht="40.5" x14ac:dyDescent="0.25">
      <c r="A4358" s="228" t="s">
        <v>746</v>
      </c>
      <c r="B4358" s="228" t="s">
        <v>1310</v>
      </c>
      <c r="C4358" s="256" t="s">
        <v>568</v>
      </c>
      <c r="D4358" s="256" t="s">
        <v>427</v>
      </c>
      <c r="E4358" s="256" t="s">
        <v>14</v>
      </c>
      <c r="F4358" s="256">
        <v>150900</v>
      </c>
      <c r="G4358" s="256">
        <v>150900</v>
      </c>
      <c r="H4358" s="256">
        <v>1</v>
      </c>
      <c r="I4358" s="23"/>
      <c r="P4358"/>
      <c r="Q4358"/>
      <c r="R4358"/>
      <c r="S4358"/>
      <c r="T4358"/>
      <c r="U4358"/>
      <c r="V4358"/>
      <c r="W4358"/>
      <c r="X4358"/>
    </row>
    <row r="4359" spans="1:24" ht="27" x14ac:dyDescent="0.25">
      <c r="A4359" s="228" t="s">
        <v>746</v>
      </c>
      <c r="B4359" s="228" t="s">
        <v>1311</v>
      </c>
      <c r="C4359" s="228" t="s">
        <v>442</v>
      </c>
      <c r="D4359" s="228" t="s">
        <v>427</v>
      </c>
      <c r="E4359" s="230" t="s">
        <v>14</v>
      </c>
      <c r="F4359" s="228">
        <v>500000</v>
      </c>
      <c r="G4359" s="228">
        <v>500000</v>
      </c>
      <c r="H4359" s="228">
        <v>1</v>
      </c>
      <c r="I4359" s="23"/>
      <c r="P4359"/>
      <c r="Q4359"/>
      <c r="R4359"/>
      <c r="S4359"/>
      <c r="T4359"/>
      <c r="U4359"/>
      <c r="V4359"/>
      <c r="W4359"/>
      <c r="X4359"/>
    </row>
    <row r="4360" spans="1:24" x14ac:dyDescent="0.25">
      <c r="A4360" s="228" t="s">
        <v>1326</v>
      </c>
      <c r="B4360" s="228" t="s">
        <v>1312</v>
      </c>
      <c r="C4360" s="228" t="s">
        <v>697</v>
      </c>
      <c r="D4360" s="228" t="s">
        <v>9</v>
      </c>
      <c r="E4360" s="230" t="s">
        <v>10</v>
      </c>
      <c r="F4360" s="228">
        <v>0</v>
      </c>
      <c r="G4360" s="228">
        <v>0</v>
      </c>
      <c r="H4360" s="228">
        <v>1</v>
      </c>
      <c r="I4360" s="23"/>
      <c r="P4360"/>
      <c r="Q4360"/>
      <c r="R4360"/>
      <c r="S4360"/>
      <c r="T4360"/>
      <c r="U4360"/>
      <c r="V4360"/>
      <c r="W4360"/>
      <c r="X4360"/>
    </row>
    <row r="4361" spans="1:24" ht="27" x14ac:dyDescent="0.25">
      <c r="A4361" s="228" t="s">
        <v>1327</v>
      </c>
      <c r="B4361" s="228" t="s">
        <v>1313</v>
      </c>
      <c r="C4361" s="228" t="s">
        <v>578</v>
      </c>
      <c r="D4361" s="228" t="s">
        <v>9</v>
      </c>
      <c r="E4361" s="230" t="s">
        <v>14</v>
      </c>
      <c r="F4361" s="228">
        <v>98400</v>
      </c>
      <c r="G4361" s="228">
        <v>98400</v>
      </c>
      <c r="H4361" s="228">
        <v>1</v>
      </c>
      <c r="I4361" s="23"/>
      <c r="P4361"/>
      <c r="Q4361"/>
      <c r="R4361"/>
      <c r="S4361"/>
      <c r="T4361"/>
      <c r="U4361"/>
      <c r="V4361"/>
      <c r="W4361"/>
      <c r="X4361"/>
    </row>
    <row r="4362" spans="1:24" ht="27" x14ac:dyDescent="0.25">
      <c r="A4362" s="228" t="s">
        <v>1327</v>
      </c>
      <c r="B4362" s="228" t="s">
        <v>1314</v>
      </c>
      <c r="C4362" s="228" t="s">
        <v>578</v>
      </c>
      <c r="D4362" s="228" t="s">
        <v>9</v>
      </c>
      <c r="E4362" s="230" t="s">
        <v>14</v>
      </c>
      <c r="F4362" s="228">
        <v>0</v>
      </c>
      <c r="G4362" s="228">
        <v>0</v>
      </c>
      <c r="H4362" s="228">
        <v>1</v>
      </c>
      <c r="I4362" s="23"/>
      <c r="P4362"/>
      <c r="Q4362"/>
      <c r="R4362"/>
      <c r="S4362"/>
      <c r="T4362"/>
      <c r="U4362"/>
      <c r="V4362"/>
      <c r="W4362"/>
      <c r="X4362"/>
    </row>
    <row r="4363" spans="1:24" ht="27" x14ac:dyDescent="0.25">
      <c r="A4363" s="228" t="s">
        <v>746</v>
      </c>
      <c r="B4363" s="228" t="s">
        <v>1315</v>
      </c>
      <c r="C4363" s="228" t="s">
        <v>442</v>
      </c>
      <c r="D4363" s="228" t="s">
        <v>427</v>
      </c>
      <c r="E4363" s="230" t="s">
        <v>14</v>
      </c>
      <c r="F4363" s="228">
        <v>500000</v>
      </c>
      <c r="G4363" s="228">
        <v>500000</v>
      </c>
      <c r="H4363" s="228">
        <v>1</v>
      </c>
      <c r="I4363" s="23"/>
      <c r="P4363"/>
      <c r="Q4363"/>
      <c r="R4363"/>
      <c r="S4363"/>
      <c r="T4363"/>
      <c r="U4363"/>
      <c r="V4363"/>
      <c r="W4363"/>
      <c r="X4363"/>
    </row>
    <row r="4364" spans="1:24" ht="27" x14ac:dyDescent="0.25">
      <c r="A4364" s="228" t="s">
        <v>746</v>
      </c>
      <c r="B4364" s="228" t="s">
        <v>1316</v>
      </c>
      <c r="C4364" s="228" t="s">
        <v>442</v>
      </c>
      <c r="D4364" s="228" t="s">
        <v>427</v>
      </c>
      <c r="E4364" s="230" t="s">
        <v>14</v>
      </c>
      <c r="F4364" s="228">
        <v>1200000</v>
      </c>
      <c r="G4364" s="256">
        <v>1200000</v>
      </c>
      <c r="H4364" s="228">
        <v>1</v>
      </c>
      <c r="I4364" s="23"/>
      <c r="P4364"/>
      <c r="Q4364"/>
      <c r="R4364"/>
      <c r="S4364"/>
      <c r="T4364"/>
      <c r="U4364"/>
      <c r="V4364"/>
      <c r="W4364"/>
      <c r="X4364"/>
    </row>
    <row r="4365" spans="1:24" ht="27" x14ac:dyDescent="0.25">
      <c r="A4365" s="228" t="s">
        <v>746</v>
      </c>
      <c r="B4365" s="228" t="s">
        <v>1317</v>
      </c>
      <c r="C4365" s="228" t="s">
        <v>442</v>
      </c>
      <c r="D4365" s="228" t="s">
        <v>427</v>
      </c>
      <c r="E4365" s="230" t="s">
        <v>14</v>
      </c>
      <c r="F4365" s="228">
        <v>1000000</v>
      </c>
      <c r="G4365" s="228">
        <v>1000000</v>
      </c>
      <c r="H4365" s="228">
        <v>1</v>
      </c>
      <c r="I4365" s="23"/>
      <c r="P4365"/>
      <c r="Q4365"/>
      <c r="R4365"/>
      <c r="S4365"/>
      <c r="T4365"/>
      <c r="U4365"/>
      <c r="V4365"/>
      <c r="W4365"/>
      <c r="X4365"/>
    </row>
    <row r="4366" spans="1:24" x14ac:dyDescent="0.25">
      <c r="A4366" s="228" t="s">
        <v>1326</v>
      </c>
      <c r="B4366" s="228" t="s">
        <v>1318</v>
      </c>
      <c r="C4366" s="228" t="s">
        <v>700</v>
      </c>
      <c r="D4366" s="228" t="s">
        <v>9</v>
      </c>
      <c r="E4366" s="230" t="s">
        <v>10</v>
      </c>
      <c r="F4366" s="228">
        <v>0</v>
      </c>
      <c r="G4366" s="228">
        <v>0</v>
      </c>
      <c r="H4366" s="228">
        <v>1</v>
      </c>
      <c r="I4366" s="23"/>
      <c r="P4366"/>
      <c r="Q4366"/>
      <c r="R4366"/>
      <c r="S4366"/>
      <c r="T4366"/>
      <c r="U4366"/>
      <c r="V4366"/>
      <c r="W4366"/>
      <c r="X4366"/>
    </row>
    <row r="4367" spans="1:24" x14ac:dyDescent="0.25">
      <c r="A4367" s="228" t="s">
        <v>1326</v>
      </c>
      <c r="B4367" s="228" t="s">
        <v>1319</v>
      </c>
      <c r="C4367" s="228" t="s">
        <v>697</v>
      </c>
      <c r="D4367" s="228" t="s">
        <v>9</v>
      </c>
      <c r="E4367" s="230" t="s">
        <v>10</v>
      </c>
      <c r="F4367" s="228">
        <v>0</v>
      </c>
      <c r="G4367" s="228">
        <v>0</v>
      </c>
      <c r="H4367" s="228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27" x14ac:dyDescent="0.25">
      <c r="A4368" s="228" t="s">
        <v>748</v>
      </c>
      <c r="B4368" s="228" t="s">
        <v>1320</v>
      </c>
      <c r="C4368" s="228" t="s">
        <v>556</v>
      </c>
      <c r="D4368" s="228" t="s">
        <v>1325</v>
      </c>
      <c r="E4368" s="230" t="s">
        <v>14</v>
      </c>
      <c r="F4368" s="228">
        <v>5500000</v>
      </c>
      <c r="G4368" s="228">
        <v>5500000</v>
      </c>
      <c r="H4368" s="228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27" x14ac:dyDescent="0.25">
      <c r="A4369" s="228" t="s">
        <v>748</v>
      </c>
      <c r="B4369" s="228" t="s">
        <v>1321</v>
      </c>
      <c r="C4369" s="228" t="s">
        <v>537</v>
      </c>
      <c r="D4369" s="228" t="s">
        <v>9</v>
      </c>
      <c r="E4369" s="230" t="s">
        <v>14</v>
      </c>
      <c r="F4369" s="228">
        <v>2188800</v>
      </c>
      <c r="G4369" s="228">
        <v>2188800</v>
      </c>
      <c r="H4369" s="228">
        <v>1</v>
      </c>
      <c r="I4369" s="23"/>
      <c r="P4369"/>
      <c r="Q4369"/>
      <c r="R4369"/>
      <c r="S4369"/>
      <c r="T4369"/>
      <c r="U4369"/>
      <c r="V4369"/>
      <c r="W4369"/>
      <c r="X4369"/>
    </row>
    <row r="4370" spans="1:24" ht="40.5" x14ac:dyDescent="0.25">
      <c r="A4370" s="228" t="s">
        <v>747</v>
      </c>
      <c r="B4370" s="228" t="s">
        <v>1322</v>
      </c>
      <c r="C4370" s="228" t="s">
        <v>445</v>
      </c>
      <c r="D4370" s="228" t="s">
        <v>1325</v>
      </c>
      <c r="E4370" s="230" t="s">
        <v>14</v>
      </c>
      <c r="F4370" s="228">
        <v>0</v>
      </c>
      <c r="G4370" s="228">
        <v>0</v>
      </c>
      <c r="H4370" s="228">
        <v>1</v>
      </c>
      <c r="I4370" s="23"/>
      <c r="P4370"/>
      <c r="Q4370"/>
      <c r="R4370"/>
      <c r="S4370"/>
      <c r="T4370"/>
      <c r="U4370"/>
      <c r="V4370"/>
      <c r="W4370"/>
      <c r="X4370"/>
    </row>
    <row r="4371" spans="1:24" ht="27" x14ac:dyDescent="0.25">
      <c r="A4371" s="228" t="s">
        <v>1327</v>
      </c>
      <c r="B4371" s="228" t="s">
        <v>1323</v>
      </c>
      <c r="C4371" s="228" t="s">
        <v>578</v>
      </c>
      <c r="D4371" s="228" t="s">
        <v>9</v>
      </c>
      <c r="E4371" s="230" t="s">
        <v>14</v>
      </c>
      <c r="F4371" s="228">
        <v>0</v>
      </c>
      <c r="G4371" s="228">
        <v>0</v>
      </c>
      <c r="H4371" s="228">
        <v>1</v>
      </c>
      <c r="I4371" s="23"/>
      <c r="P4371"/>
      <c r="Q4371"/>
      <c r="R4371"/>
      <c r="S4371"/>
      <c r="T4371"/>
      <c r="U4371"/>
      <c r="V4371"/>
      <c r="W4371"/>
      <c r="X4371"/>
    </row>
    <row r="4372" spans="1:24" ht="27" x14ac:dyDescent="0.25">
      <c r="A4372" s="228" t="s">
        <v>506</v>
      </c>
      <c r="B4372" s="228" t="s">
        <v>1324</v>
      </c>
      <c r="C4372" s="228" t="s">
        <v>562</v>
      </c>
      <c r="D4372" s="228" t="s">
        <v>427</v>
      </c>
      <c r="E4372" s="230" t="s">
        <v>14</v>
      </c>
      <c r="F4372" s="228">
        <v>250000</v>
      </c>
      <c r="G4372" s="228">
        <v>250000</v>
      </c>
      <c r="H4372" s="228">
        <v>1</v>
      </c>
      <c r="I4372" s="23"/>
      <c r="P4372"/>
      <c r="Q4372"/>
      <c r="R4372"/>
      <c r="S4372"/>
      <c r="T4372"/>
      <c r="U4372"/>
      <c r="V4372"/>
      <c r="W4372"/>
      <c r="X4372"/>
    </row>
    <row r="4373" spans="1:24" x14ac:dyDescent="0.25">
      <c r="A4373" s="228">
        <v>4269</v>
      </c>
      <c r="B4373" s="228" t="s">
        <v>1187</v>
      </c>
      <c r="C4373" s="228" t="s">
        <v>700</v>
      </c>
      <c r="D4373" s="228" t="s">
        <v>9</v>
      </c>
      <c r="E4373" s="228" t="s">
        <v>10</v>
      </c>
      <c r="F4373" s="228">
        <v>5357.15</v>
      </c>
      <c r="G4373" s="228">
        <v>300000</v>
      </c>
      <c r="H4373" s="228">
        <v>56</v>
      </c>
      <c r="I4373" s="23"/>
      <c r="P4373"/>
      <c r="Q4373"/>
      <c r="R4373"/>
      <c r="S4373"/>
      <c r="T4373"/>
      <c r="U4373"/>
      <c r="V4373"/>
      <c r="W4373"/>
      <c r="X4373"/>
    </row>
    <row r="4374" spans="1:24" x14ac:dyDescent="0.25">
      <c r="A4374" s="228">
        <v>4269</v>
      </c>
      <c r="B4374" s="228" t="s">
        <v>1188</v>
      </c>
      <c r="C4374" s="228" t="s">
        <v>697</v>
      </c>
      <c r="D4374" s="228" t="s">
        <v>9</v>
      </c>
      <c r="E4374" s="228" t="s">
        <v>10</v>
      </c>
      <c r="F4374" s="228">
        <v>0</v>
      </c>
      <c r="G4374" s="228">
        <v>0</v>
      </c>
      <c r="H4374" s="228">
        <v>1134</v>
      </c>
      <c r="I4374" s="23"/>
      <c r="P4374"/>
      <c r="Q4374"/>
      <c r="R4374"/>
      <c r="S4374"/>
      <c r="T4374"/>
      <c r="U4374"/>
      <c r="V4374"/>
      <c r="W4374"/>
      <c r="X4374"/>
    </row>
    <row r="4375" spans="1:24" x14ac:dyDescent="0.25">
      <c r="A4375" s="60">
        <v>4269</v>
      </c>
      <c r="B4375" s="60" t="s">
        <v>1189</v>
      </c>
      <c r="C4375" s="60" t="s">
        <v>697</v>
      </c>
      <c r="D4375" s="60" t="s">
        <v>9</v>
      </c>
      <c r="E4375" s="60" t="s">
        <v>10</v>
      </c>
      <c r="F4375" s="60">
        <v>150</v>
      </c>
      <c r="G4375" s="60">
        <f>+H4375*F4375</f>
        <v>41250</v>
      </c>
      <c r="H4375" s="60">
        <v>275</v>
      </c>
      <c r="I4375" s="23"/>
      <c r="P4375"/>
      <c r="Q4375"/>
      <c r="R4375"/>
      <c r="S4375"/>
      <c r="T4375"/>
      <c r="U4375"/>
      <c r="V4375"/>
      <c r="W4375"/>
      <c r="X4375"/>
    </row>
    <row r="4376" spans="1:24" x14ac:dyDescent="0.25">
      <c r="A4376" s="60">
        <v>4269</v>
      </c>
      <c r="B4376" s="60" t="s">
        <v>1190</v>
      </c>
      <c r="C4376" s="60" t="s">
        <v>700</v>
      </c>
      <c r="D4376" s="60" t="s">
        <v>9</v>
      </c>
      <c r="E4376" s="60" t="s">
        <v>10</v>
      </c>
      <c r="F4376" s="60">
        <v>24700</v>
      </c>
      <c r="G4376" s="60">
        <f>+F4376*H4376</f>
        <v>296400</v>
      </c>
      <c r="H4376" s="60">
        <v>12</v>
      </c>
      <c r="I4376" s="23"/>
      <c r="P4376"/>
      <c r="Q4376"/>
      <c r="R4376"/>
      <c r="S4376"/>
      <c r="T4376"/>
      <c r="U4376"/>
      <c r="V4376"/>
      <c r="W4376"/>
      <c r="X4376"/>
    </row>
    <row r="4377" spans="1:24" x14ac:dyDescent="0.25">
      <c r="A4377" s="60">
        <v>4264</v>
      </c>
      <c r="B4377" s="256" t="s">
        <v>1186</v>
      </c>
      <c r="C4377" s="256" t="s">
        <v>266</v>
      </c>
      <c r="D4377" s="256" t="s">
        <v>9</v>
      </c>
      <c r="E4377" s="256" t="s">
        <v>14</v>
      </c>
      <c r="F4377" s="256">
        <v>490</v>
      </c>
      <c r="G4377" s="256">
        <f>F4377*H4377</f>
        <v>8820000</v>
      </c>
      <c r="H4377" s="256">
        <v>18000</v>
      </c>
      <c r="I4377" s="23"/>
      <c r="P4377"/>
      <c r="Q4377"/>
      <c r="R4377"/>
      <c r="S4377"/>
      <c r="T4377"/>
      <c r="U4377"/>
      <c r="V4377"/>
      <c r="W4377"/>
      <c r="X4377"/>
    </row>
    <row r="4378" spans="1:24" ht="27" x14ac:dyDescent="0.25">
      <c r="A4378" s="256">
        <v>4213</v>
      </c>
      <c r="B4378" s="256" t="s">
        <v>1329</v>
      </c>
      <c r="C4378" s="256" t="s">
        <v>562</v>
      </c>
      <c r="D4378" s="256" t="s">
        <v>427</v>
      </c>
      <c r="E4378" s="256" t="s">
        <v>14</v>
      </c>
      <c r="F4378" s="256">
        <v>3447000</v>
      </c>
      <c r="G4378" s="256">
        <v>3447000</v>
      </c>
      <c r="H4378" s="256">
        <v>1</v>
      </c>
      <c r="I4378" s="23"/>
      <c r="P4378"/>
      <c r="Q4378"/>
      <c r="R4378"/>
      <c r="S4378"/>
      <c r="T4378"/>
      <c r="U4378"/>
      <c r="V4378"/>
      <c r="W4378"/>
      <c r="X4378"/>
    </row>
    <row r="4379" spans="1:24" ht="27" x14ac:dyDescent="0.25">
      <c r="A4379" s="256">
        <v>4252</v>
      </c>
      <c r="B4379" s="256" t="s">
        <v>1354</v>
      </c>
      <c r="C4379" s="256" t="s">
        <v>442</v>
      </c>
      <c r="D4379" s="256" t="s">
        <v>427</v>
      </c>
      <c r="E4379" s="256" t="s">
        <v>14</v>
      </c>
      <c r="F4379" s="256">
        <v>0</v>
      </c>
      <c r="G4379" s="256">
        <v>0</v>
      </c>
      <c r="H4379" s="256">
        <v>1</v>
      </c>
      <c r="I4379" s="23"/>
      <c r="P4379"/>
      <c r="Q4379"/>
      <c r="R4379"/>
      <c r="S4379"/>
      <c r="T4379"/>
      <c r="U4379"/>
      <c r="V4379"/>
      <c r="W4379"/>
      <c r="X4379"/>
    </row>
    <row r="4380" spans="1:24" ht="27" x14ac:dyDescent="0.25">
      <c r="A4380" s="256">
        <v>4252</v>
      </c>
      <c r="B4380" s="256" t="s">
        <v>3939</v>
      </c>
      <c r="C4380" s="256" t="s">
        <v>442</v>
      </c>
      <c r="D4380" s="256" t="s">
        <v>427</v>
      </c>
      <c r="E4380" s="256" t="s">
        <v>14</v>
      </c>
      <c r="F4380" s="256">
        <v>500000</v>
      </c>
      <c r="G4380" s="256">
        <v>500000</v>
      </c>
      <c r="H4380" s="256">
        <v>1</v>
      </c>
      <c r="I4380" s="23"/>
      <c r="P4380"/>
      <c r="Q4380"/>
      <c r="R4380"/>
      <c r="S4380"/>
      <c r="T4380"/>
      <c r="U4380"/>
      <c r="V4380"/>
      <c r="W4380"/>
      <c r="X4380"/>
    </row>
    <row r="4381" spans="1:24" ht="40.5" x14ac:dyDescent="0.25">
      <c r="A4381" s="256">
        <v>4241</v>
      </c>
      <c r="B4381" s="256" t="s">
        <v>2116</v>
      </c>
      <c r="C4381" s="256" t="s">
        <v>445</v>
      </c>
      <c r="D4381" s="256" t="s">
        <v>13</v>
      </c>
      <c r="E4381" s="256" t="s">
        <v>14</v>
      </c>
      <c r="F4381" s="256">
        <v>40000</v>
      </c>
      <c r="G4381" s="256">
        <v>40000</v>
      </c>
      <c r="H4381" s="256">
        <v>1</v>
      </c>
      <c r="I4381" s="23"/>
      <c r="P4381"/>
      <c r="Q4381"/>
      <c r="R4381"/>
      <c r="S4381"/>
      <c r="T4381"/>
      <c r="U4381"/>
      <c r="V4381"/>
      <c r="W4381"/>
      <c r="X4381"/>
    </row>
    <row r="4382" spans="1:24" x14ac:dyDescent="0.25">
      <c r="A4382" s="450" t="s">
        <v>3202</v>
      </c>
      <c r="B4382" s="451"/>
      <c r="C4382" s="451"/>
      <c r="D4382" s="451"/>
      <c r="E4382" s="451"/>
      <c r="F4382" s="451"/>
      <c r="G4382" s="451"/>
      <c r="H4382" s="451"/>
      <c r="I4382" s="23"/>
      <c r="P4382"/>
      <c r="Q4382"/>
      <c r="R4382"/>
      <c r="S4382"/>
      <c r="T4382"/>
      <c r="U4382"/>
      <c r="V4382"/>
      <c r="W4382"/>
      <c r="X4382"/>
    </row>
    <row r="4383" spans="1:24" x14ac:dyDescent="0.25">
      <c r="A4383" s="452" t="s">
        <v>12</v>
      </c>
      <c r="B4383" s="453"/>
      <c r="C4383" s="453"/>
      <c r="D4383" s="453"/>
      <c r="E4383" s="453"/>
      <c r="F4383" s="453"/>
      <c r="G4383" s="453"/>
      <c r="H4383" s="453"/>
      <c r="I4383" s="23"/>
      <c r="P4383"/>
      <c r="Q4383"/>
      <c r="R4383"/>
      <c r="S4383"/>
      <c r="T4383"/>
      <c r="U4383"/>
      <c r="V4383"/>
      <c r="W4383"/>
      <c r="X4383"/>
    </row>
    <row r="4384" spans="1:24" ht="27" x14ac:dyDescent="0.25">
      <c r="A4384" s="365">
        <v>4251</v>
      </c>
      <c r="B4384" s="365" t="s">
        <v>3203</v>
      </c>
      <c r="C4384" s="365" t="s">
        <v>500</v>
      </c>
      <c r="D4384" s="365" t="s">
        <v>1258</v>
      </c>
      <c r="E4384" s="365" t="s">
        <v>14</v>
      </c>
      <c r="F4384" s="365">
        <v>186270</v>
      </c>
      <c r="G4384" s="365">
        <v>186270</v>
      </c>
      <c r="H4384" s="365">
        <v>1</v>
      </c>
      <c r="I4384" s="23"/>
      <c r="P4384"/>
      <c r="Q4384"/>
      <c r="R4384"/>
      <c r="S4384"/>
      <c r="T4384"/>
      <c r="U4384"/>
      <c r="V4384"/>
      <c r="W4384"/>
      <c r="X4384"/>
    </row>
    <row r="4385" spans="1:24" x14ac:dyDescent="0.25">
      <c r="A4385" s="452" t="s">
        <v>16</v>
      </c>
      <c r="B4385" s="453"/>
      <c r="C4385" s="453"/>
      <c r="D4385" s="453"/>
      <c r="E4385" s="453"/>
      <c r="F4385" s="453"/>
      <c r="G4385" s="453"/>
      <c r="H4385" s="453"/>
      <c r="I4385" s="23"/>
      <c r="P4385"/>
      <c r="Q4385"/>
      <c r="R4385"/>
      <c r="S4385"/>
      <c r="T4385"/>
      <c r="U4385"/>
      <c r="V4385"/>
      <c r="W4385"/>
      <c r="X4385"/>
    </row>
    <row r="4386" spans="1:24" ht="27" x14ac:dyDescent="0.25">
      <c r="A4386" s="365">
        <v>4251</v>
      </c>
      <c r="B4386" s="365" t="s">
        <v>3204</v>
      </c>
      <c r="C4386" s="365" t="s">
        <v>3205</v>
      </c>
      <c r="D4386" s="365" t="s">
        <v>427</v>
      </c>
      <c r="E4386" s="365" t="s">
        <v>14</v>
      </c>
      <c r="F4386" s="365">
        <v>9313680</v>
      </c>
      <c r="G4386" s="365">
        <v>9313680</v>
      </c>
      <c r="H4386" s="365">
        <v>1</v>
      </c>
      <c r="I4386" s="23"/>
      <c r="P4386"/>
      <c r="Q4386"/>
      <c r="R4386"/>
      <c r="S4386"/>
      <c r="T4386"/>
      <c r="U4386"/>
      <c r="V4386"/>
      <c r="W4386"/>
      <c r="X4386"/>
    </row>
    <row r="4387" spans="1:24" x14ac:dyDescent="0.25">
      <c r="A4387" s="450" t="s">
        <v>1349</v>
      </c>
      <c r="B4387" s="451"/>
      <c r="C4387" s="451"/>
      <c r="D4387" s="451"/>
      <c r="E4387" s="451"/>
      <c r="F4387" s="451"/>
      <c r="G4387" s="451"/>
      <c r="H4387" s="451"/>
      <c r="I4387" s="23"/>
      <c r="P4387"/>
      <c r="Q4387"/>
      <c r="R4387"/>
      <c r="S4387"/>
      <c r="T4387"/>
      <c r="U4387"/>
      <c r="V4387"/>
      <c r="W4387"/>
      <c r="X4387"/>
    </row>
    <row r="4388" spans="1:24" x14ac:dyDescent="0.25">
      <c r="A4388" s="452" t="s">
        <v>12</v>
      </c>
      <c r="B4388" s="453"/>
      <c r="C4388" s="453"/>
      <c r="D4388" s="453"/>
      <c r="E4388" s="453"/>
      <c r="F4388" s="453"/>
      <c r="G4388" s="453"/>
      <c r="H4388" s="453"/>
      <c r="I4388" s="23"/>
      <c r="P4388"/>
      <c r="Q4388"/>
      <c r="R4388"/>
      <c r="S4388"/>
      <c r="T4388"/>
      <c r="U4388"/>
      <c r="V4388"/>
      <c r="W4388"/>
      <c r="X4388"/>
    </row>
    <row r="4389" spans="1:24" ht="40.5" x14ac:dyDescent="0.25">
      <c r="A4389" s="256">
        <v>4239</v>
      </c>
      <c r="B4389" s="256" t="s">
        <v>2923</v>
      </c>
      <c r="C4389" s="256" t="s">
        <v>480</v>
      </c>
      <c r="D4389" s="256" t="s">
        <v>9</v>
      </c>
      <c r="E4389" s="256" t="s">
        <v>14</v>
      </c>
      <c r="F4389" s="256">
        <v>478400</v>
      </c>
      <c r="G4389" s="256">
        <v>478400</v>
      </c>
      <c r="H4389" s="256">
        <v>1</v>
      </c>
      <c r="I4389" s="23"/>
      <c r="P4389"/>
      <c r="Q4389"/>
      <c r="R4389"/>
      <c r="S4389"/>
      <c r="T4389"/>
      <c r="U4389"/>
      <c r="V4389"/>
      <c r="W4389"/>
      <c r="X4389"/>
    </row>
    <row r="4390" spans="1:24" ht="40.5" x14ac:dyDescent="0.25">
      <c r="A4390" s="256">
        <v>4239</v>
      </c>
      <c r="B4390" s="256" t="s">
        <v>2924</v>
      </c>
      <c r="C4390" s="256" t="s">
        <v>480</v>
      </c>
      <c r="D4390" s="256" t="s">
        <v>9</v>
      </c>
      <c r="E4390" s="256" t="s">
        <v>14</v>
      </c>
      <c r="F4390" s="256">
        <v>434000</v>
      </c>
      <c r="G4390" s="256">
        <v>434000</v>
      </c>
      <c r="H4390" s="256">
        <v>1</v>
      </c>
      <c r="I4390" s="23"/>
      <c r="P4390"/>
      <c r="Q4390"/>
      <c r="R4390"/>
      <c r="S4390"/>
      <c r="T4390"/>
      <c r="U4390"/>
      <c r="V4390"/>
      <c r="W4390"/>
      <c r="X4390"/>
    </row>
    <row r="4391" spans="1:24" ht="40.5" x14ac:dyDescent="0.25">
      <c r="A4391" s="228">
        <v>4239</v>
      </c>
      <c r="B4391" s="256" t="s">
        <v>1350</v>
      </c>
      <c r="C4391" s="256" t="s">
        <v>480</v>
      </c>
      <c r="D4391" s="256" t="s">
        <v>9</v>
      </c>
      <c r="E4391" s="256" t="s">
        <v>14</v>
      </c>
      <c r="F4391" s="256">
        <v>636000</v>
      </c>
      <c r="G4391" s="256">
        <v>636000</v>
      </c>
      <c r="H4391" s="256">
        <v>1</v>
      </c>
      <c r="I4391" s="23"/>
      <c r="P4391"/>
      <c r="Q4391"/>
      <c r="R4391"/>
      <c r="S4391"/>
      <c r="T4391"/>
      <c r="U4391"/>
      <c r="V4391"/>
      <c r="W4391"/>
      <c r="X4391"/>
    </row>
    <row r="4392" spans="1:24" ht="40.5" x14ac:dyDescent="0.25">
      <c r="A4392" s="228">
        <v>4239</v>
      </c>
      <c r="B4392" s="228" t="s">
        <v>1351</v>
      </c>
      <c r="C4392" s="228" t="s">
        <v>480</v>
      </c>
      <c r="D4392" s="228" t="s">
        <v>9</v>
      </c>
      <c r="E4392" s="228" t="s">
        <v>14</v>
      </c>
      <c r="F4392" s="228">
        <v>898000</v>
      </c>
      <c r="G4392" s="228">
        <v>898000</v>
      </c>
      <c r="H4392" s="228">
        <v>1</v>
      </c>
      <c r="I4392" s="23"/>
      <c r="P4392"/>
      <c r="Q4392"/>
      <c r="R4392"/>
      <c r="S4392"/>
      <c r="T4392"/>
      <c r="U4392"/>
      <c r="V4392"/>
      <c r="W4392"/>
      <c r="X4392"/>
    </row>
    <row r="4393" spans="1:24" ht="40.5" x14ac:dyDescent="0.25">
      <c r="A4393" s="228">
        <v>4239</v>
      </c>
      <c r="B4393" s="228" t="s">
        <v>1352</v>
      </c>
      <c r="C4393" s="228" t="s">
        <v>480</v>
      </c>
      <c r="D4393" s="228" t="s">
        <v>9</v>
      </c>
      <c r="E4393" s="228" t="s">
        <v>14</v>
      </c>
      <c r="F4393" s="228">
        <v>1073000</v>
      </c>
      <c r="G4393" s="228">
        <v>1073000</v>
      </c>
      <c r="H4393" s="228">
        <v>1</v>
      </c>
      <c r="I4393" s="23"/>
      <c r="P4393"/>
      <c r="Q4393"/>
      <c r="R4393"/>
      <c r="S4393"/>
      <c r="T4393"/>
      <c r="U4393"/>
      <c r="V4393"/>
      <c r="W4393"/>
      <c r="X4393"/>
    </row>
    <row r="4394" spans="1:24" ht="40.5" x14ac:dyDescent="0.25">
      <c r="A4394" s="228">
        <v>4239</v>
      </c>
      <c r="B4394" s="228" t="s">
        <v>1353</v>
      </c>
      <c r="C4394" s="228" t="s">
        <v>480</v>
      </c>
      <c r="D4394" s="228" t="s">
        <v>9</v>
      </c>
      <c r="E4394" s="228" t="s">
        <v>14</v>
      </c>
      <c r="F4394" s="228">
        <v>247600</v>
      </c>
      <c r="G4394" s="228">
        <v>247600</v>
      </c>
      <c r="H4394" s="228">
        <v>1</v>
      </c>
      <c r="I4394" s="23"/>
      <c r="P4394"/>
      <c r="Q4394"/>
      <c r="R4394"/>
      <c r="S4394"/>
      <c r="T4394"/>
      <c r="U4394"/>
      <c r="V4394"/>
      <c r="W4394"/>
      <c r="X4394"/>
    </row>
    <row r="4395" spans="1:24" x14ac:dyDescent="0.25">
      <c r="A4395" s="450" t="s">
        <v>1345</v>
      </c>
      <c r="B4395" s="451"/>
      <c r="C4395" s="451"/>
      <c r="D4395" s="451"/>
      <c r="E4395" s="451"/>
      <c r="F4395" s="451"/>
      <c r="G4395" s="451"/>
      <c r="H4395" s="451"/>
      <c r="I4395" s="23"/>
      <c r="P4395"/>
      <c r="Q4395"/>
      <c r="R4395"/>
      <c r="S4395"/>
      <c r="T4395"/>
      <c r="U4395"/>
      <c r="V4395"/>
      <c r="W4395"/>
      <c r="X4395"/>
    </row>
    <row r="4396" spans="1:24" x14ac:dyDescent="0.25">
      <c r="A4396" s="452" t="s">
        <v>12</v>
      </c>
      <c r="B4396" s="453"/>
      <c r="C4396" s="453"/>
      <c r="D4396" s="453"/>
      <c r="E4396" s="453"/>
      <c r="F4396" s="453"/>
      <c r="G4396" s="453"/>
      <c r="H4396" s="453"/>
      <c r="I4396" s="23"/>
      <c r="P4396"/>
      <c r="Q4396"/>
      <c r="R4396"/>
      <c r="S4396"/>
      <c r="T4396"/>
      <c r="U4396"/>
      <c r="V4396"/>
      <c r="W4396"/>
      <c r="X4396"/>
    </row>
    <row r="4397" spans="1:24" ht="40.5" x14ac:dyDescent="0.25">
      <c r="A4397" s="356">
        <v>4239</v>
      </c>
      <c r="B4397" s="356" t="s">
        <v>2925</v>
      </c>
      <c r="C4397" s="356" t="s">
        <v>543</v>
      </c>
      <c r="D4397" s="356" t="s">
        <v>9</v>
      </c>
      <c r="E4397" s="356" t="s">
        <v>14</v>
      </c>
      <c r="F4397" s="356">
        <v>1500000</v>
      </c>
      <c r="G4397" s="356">
        <v>1500000</v>
      </c>
      <c r="H4397" s="356">
        <v>1</v>
      </c>
      <c r="I4397" s="23"/>
      <c r="P4397"/>
      <c r="Q4397"/>
      <c r="R4397"/>
      <c r="S4397"/>
      <c r="T4397"/>
      <c r="U4397"/>
      <c r="V4397"/>
      <c r="W4397"/>
      <c r="X4397"/>
    </row>
    <row r="4398" spans="1:24" ht="40.5" x14ac:dyDescent="0.25">
      <c r="A4398" s="356">
        <v>4239</v>
      </c>
      <c r="B4398" s="356" t="s">
        <v>2926</v>
      </c>
      <c r="C4398" s="356" t="s">
        <v>543</v>
      </c>
      <c r="D4398" s="356" t="s">
        <v>9</v>
      </c>
      <c r="E4398" s="356" t="s">
        <v>14</v>
      </c>
      <c r="F4398" s="356">
        <v>1900000</v>
      </c>
      <c r="G4398" s="356">
        <v>1900000</v>
      </c>
      <c r="H4398" s="356">
        <v>1</v>
      </c>
      <c r="I4398" s="23"/>
      <c r="P4398"/>
      <c r="Q4398"/>
      <c r="R4398"/>
      <c r="S4398"/>
      <c r="T4398"/>
      <c r="U4398"/>
      <c r="V4398"/>
      <c r="W4398"/>
      <c r="X4398"/>
    </row>
    <row r="4399" spans="1:24" ht="40.5" x14ac:dyDescent="0.25">
      <c r="A4399" s="356">
        <v>4239</v>
      </c>
      <c r="B4399" s="356" t="s">
        <v>2927</v>
      </c>
      <c r="C4399" s="356" t="s">
        <v>543</v>
      </c>
      <c r="D4399" s="356" t="s">
        <v>9</v>
      </c>
      <c r="E4399" s="356" t="s">
        <v>14</v>
      </c>
      <c r="F4399" s="356">
        <v>1700000</v>
      </c>
      <c r="G4399" s="356">
        <v>1700000</v>
      </c>
      <c r="H4399" s="356">
        <v>1</v>
      </c>
      <c r="I4399" s="23"/>
      <c r="P4399"/>
      <c r="Q4399"/>
      <c r="R4399"/>
      <c r="S4399"/>
      <c r="T4399"/>
      <c r="U4399"/>
      <c r="V4399"/>
      <c r="W4399"/>
      <c r="X4399"/>
    </row>
    <row r="4400" spans="1:24" ht="40.5" x14ac:dyDescent="0.25">
      <c r="A4400" s="356">
        <v>4239</v>
      </c>
      <c r="B4400" s="356" t="s">
        <v>2928</v>
      </c>
      <c r="C4400" s="356" t="s">
        <v>543</v>
      </c>
      <c r="D4400" s="356" t="s">
        <v>9</v>
      </c>
      <c r="E4400" s="356" t="s">
        <v>14</v>
      </c>
      <c r="F4400" s="356">
        <v>3600000</v>
      </c>
      <c r="G4400" s="356">
        <v>3600000</v>
      </c>
      <c r="H4400" s="356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40.5" x14ac:dyDescent="0.25">
      <c r="A4401" s="356">
        <v>4239</v>
      </c>
      <c r="B4401" s="356" t="s">
        <v>2929</v>
      </c>
      <c r="C4401" s="356" t="s">
        <v>543</v>
      </c>
      <c r="D4401" s="356" t="s">
        <v>9</v>
      </c>
      <c r="E4401" s="356" t="s">
        <v>14</v>
      </c>
      <c r="F4401" s="356">
        <v>1500000</v>
      </c>
      <c r="G4401" s="356">
        <v>1500000</v>
      </c>
      <c r="H4401" s="356">
        <v>1</v>
      </c>
      <c r="I4401" s="23"/>
      <c r="P4401"/>
      <c r="Q4401"/>
      <c r="R4401"/>
      <c r="S4401"/>
      <c r="T4401"/>
      <c r="U4401"/>
      <c r="V4401"/>
      <c r="W4401"/>
      <c r="X4401"/>
    </row>
    <row r="4402" spans="1:24" ht="40.5" x14ac:dyDescent="0.25">
      <c r="A4402" s="356">
        <v>4239</v>
      </c>
      <c r="B4402" s="356" t="s">
        <v>2930</v>
      </c>
      <c r="C4402" s="356" t="s">
        <v>543</v>
      </c>
      <c r="D4402" s="356" t="s">
        <v>9</v>
      </c>
      <c r="E4402" s="356" t="s">
        <v>14</v>
      </c>
      <c r="F4402" s="356">
        <v>2500000</v>
      </c>
      <c r="G4402" s="356">
        <v>2500000</v>
      </c>
      <c r="H4402" s="356">
        <v>1</v>
      </c>
      <c r="I4402" s="23"/>
      <c r="P4402"/>
      <c r="Q4402"/>
      <c r="R4402"/>
      <c r="S4402"/>
      <c r="T4402"/>
      <c r="U4402"/>
      <c r="V4402"/>
      <c r="W4402"/>
      <c r="X4402"/>
    </row>
    <row r="4403" spans="1:24" ht="40.5" x14ac:dyDescent="0.25">
      <c r="A4403" s="356">
        <v>4239</v>
      </c>
      <c r="B4403" s="356" t="s">
        <v>1337</v>
      </c>
      <c r="C4403" s="356" t="s">
        <v>543</v>
      </c>
      <c r="D4403" s="356" t="s">
        <v>9</v>
      </c>
      <c r="E4403" s="356" t="s">
        <v>14</v>
      </c>
      <c r="F4403" s="356">
        <v>888000</v>
      </c>
      <c r="G4403" s="356">
        <v>888000</v>
      </c>
      <c r="H4403" s="356">
        <v>1</v>
      </c>
      <c r="I4403" s="23"/>
      <c r="P4403"/>
      <c r="Q4403"/>
      <c r="R4403"/>
      <c r="S4403"/>
      <c r="T4403"/>
      <c r="U4403"/>
      <c r="V4403"/>
      <c r="W4403"/>
      <c r="X4403"/>
    </row>
    <row r="4404" spans="1:24" ht="40.5" x14ac:dyDescent="0.25">
      <c r="A4404" s="356">
        <v>4239</v>
      </c>
      <c r="B4404" s="356" t="s">
        <v>1338</v>
      </c>
      <c r="C4404" s="356" t="s">
        <v>543</v>
      </c>
      <c r="D4404" s="356" t="s">
        <v>9</v>
      </c>
      <c r="E4404" s="356" t="s">
        <v>14</v>
      </c>
      <c r="F4404" s="356">
        <v>835000</v>
      </c>
      <c r="G4404" s="356">
        <v>835000</v>
      </c>
      <c r="H4404" s="356">
        <v>1</v>
      </c>
      <c r="I4404" s="23"/>
      <c r="P4404"/>
      <c r="Q4404"/>
      <c r="R4404"/>
      <c r="S4404"/>
      <c r="T4404"/>
      <c r="U4404"/>
      <c r="V4404"/>
      <c r="W4404"/>
      <c r="X4404"/>
    </row>
    <row r="4405" spans="1:24" ht="40.5" x14ac:dyDescent="0.25">
      <c r="A4405" s="229">
        <v>4239</v>
      </c>
      <c r="B4405" s="229" t="s">
        <v>1339</v>
      </c>
      <c r="C4405" s="229" t="s">
        <v>543</v>
      </c>
      <c r="D4405" s="228" t="s">
        <v>9</v>
      </c>
      <c r="E4405" s="228" t="s">
        <v>14</v>
      </c>
      <c r="F4405" s="228">
        <v>600000</v>
      </c>
      <c r="G4405" s="228">
        <v>600000</v>
      </c>
      <c r="H4405" s="229">
        <v>1</v>
      </c>
      <c r="I4405" s="23"/>
      <c r="P4405"/>
      <c r="Q4405"/>
      <c r="R4405"/>
      <c r="S4405"/>
      <c r="T4405"/>
      <c r="U4405"/>
      <c r="V4405"/>
      <c r="W4405"/>
      <c r="X4405"/>
    </row>
    <row r="4406" spans="1:24" ht="40.5" x14ac:dyDescent="0.25">
      <c r="A4406" s="229">
        <v>4239</v>
      </c>
      <c r="B4406" s="229" t="s">
        <v>1340</v>
      </c>
      <c r="C4406" s="229" t="s">
        <v>543</v>
      </c>
      <c r="D4406" s="228" t="s">
        <v>9</v>
      </c>
      <c r="E4406" s="228" t="s">
        <v>14</v>
      </c>
      <c r="F4406" s="228">
        <v>0</v>
      </c>
      <c r="G4406" s="228">
        <v>0</v>
      </c>
      <c r="H4406" s="229">
        <v>1</v>
      </c>
      <c r="I4406" s="23"/>
      <c r="P4406"/>
      <c r="Q4406"/>
      <c r="R4406"/>
      <c r="S4406"/>
      <c r="T4406"/>
      <c r="U4406"/>
      <c r="V4406"/>
      <c r="W4406"/>
      <c r="X4406"/>
    </row>
    <row r="4407" spans="1:24" ht="40.5" x14ac:dyDescent="0.25">
      <c r="A4407" s="229">
        <v>4239</v>
      </c>
      <c r="B4407" s="229" t="s">
        <v>1341</v>
      </c>
      <c r="C4407" s="229" t="s">
        <v>543</v>
      </c>
      <c r="D4407" s="228" t="s">
        <v>9</v>
      </c>
      <c r="E4407" s="228" t="s">
        <v>14</v>
      </c>
      <c r="F4407" s="228">
        <v>800000</v>
      </c>
      <c r="G4407" s="228">
        <v>800000</v>
      </c>
      <c r="H4407" s="229">
        <v>1</v>
      </c>
      <c r="I4407" s="23"/>
      <c r="P4407"/>
      <c r="Q4407"/>
      <c r="R4407"/>
      <c r="S4407"/>
      <c r="T4407"/>
      <c r="U4407"/>
      <c r="V4407"/>
      <c r="W4407"/>
      <c r="X4407"/>
    </row>
    <row r="4408" spans="1:24" ht="40.5" x14ac:dyDescent="0.25">
      <c r="A4408" s="229">
        <v>4239</v>
      </c>
      <c r="B4408" s="229" t="s">
        <v>1342</v>
      </c>
      <c r="C4408" s="229" t="s">
        <v>543</v>
      </c>
      <c r="D4408" s="228" t="s">
        <v>9</v>
      </c>
      <c r="E4408" s="228" t="s">
        <v>14</v>
      </c>
      <c r="F4408" s="228">
        <v>1298000</v>
      </c>
      <c r="G4408" s="228">
        <v>1298000</v>
      </c>
      <c r="H4408" s="229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ht="40.5" x14ac:dyDescent="0.25">
      <c r="A4409" s="229">
        <v>4239</v>
      </c>
      <c r="B4409" s="229" t="s">
        <v>1343</v>
      </c>
      <c r="C4409" s="229" t="s">
        <v>543</v>
      </c>
      <c r="D4409" s="228" t="s">
        <v>9</v>
      </c>
      <c r="E4409" s="228" t="s">
        <v>14</v>
      </c>
      <c r="F4409" s="228">
        <v>0</v>
      </c>
      <c r="G4409" s="228">
        <v>0</v>
      </c>
      <c r="H4409" s="229">
        <v>1</v>
      </c>
      <c r="I4409" s="23"/>
      <c r="P4409"/>
      <c r="Q4409"/>
      <c r="R4409"/>
      <c r="S4409"/>
      <c r="T4409"/>
      <c r="U4409"/>
      <c r="V4409"/>
      <c r="W4409"/>
      <c r="X4409"/>
    </row>
    <row r="4410" spans="1:24" ht="40.5" x14ac:dyDescent="0.25">
      <c r="A4410" s="229">
        <v>4239</v>
      </c>
      <c r="B4410" s="229" t="s">
        <v>1344</v>
      </c>
      <c r="C4410" s="229" t="s">
        <v>543</v>
      </c>
      <c r="D4410" s="228" t="s">
        <v>9</v>
      </c>
      <c r="E4410" s="228" t="s">
        <v>14</v>
      </c>
      <c r="F4410" s="228">
        <v>844000</v>
      </c>
      <c r="G4410" s="228">
        <v>844000</v>
      </c>
      <c r="H4410" s="229">
        <v>1</v>
      </c>
      <c r="I4410" s="23"/>
      <c r="P4410"/>
      <c r="Q4410"/>
      <c r="R4410"/>
      <c r="S4410"/>
      <c r="T4410"/>
      <c r="U4410"/>
      <c r="V4410"/>
      <c r="W4410"/>
      <c r="X4410"/>
    </row>
    <row r="4411" spans="1:24" x14ac:dyDescent="0.25">
      <c r="A4411" s="229"/>
      <c r="B4411" s="229"/>
      <c r="C4411" s="229"/>
      <c r="D4411" s="229"/>
      <c r="E4411" s="229"/>
      <c r="F4411" s="229"/>
      <c r="G4411" s="229"/>
      <c r="H4411" s="229"/>
      <c r="I4411" s="23"/>
      <c r="P4411"/>
      <c r="Q4411"/>
      <c r="R4411"/>
      <c r="S4411"/>
      <c r="T4411"/>
      <c r="U4411"/>
      <c r="V4411"/>
      <c r="W4411"/>
      <c r="X4411"/>
    </row>
    <row r="4412" spans="1:24" x14ac:dyDescent="0.25">
      <c r="A4412" s="450" t="s">
        <v>259</v>
      </c>
      <c r="B4412" s="451"/>
      <c r="C4412" s="451"/>
      <c r="D4412" s="451"/>
      <c r="E4412" s="451"/>
      <c r="F4412" s="451"/>
      <c r="G4412" s="451"/>
      <c r="H4412" s="451"/>
      <c r="I4412" s="23"/>
      <c r="P4412"/>
      <c r="Q4412"/>
      <c r="R4412"/>
      <c r="S4412"/>
      <c r="T4412"/>
      <c r="U4412"/>
      <c r="V4412"/>
      <c r="W4412"/>
      <c r="X4412"/>
    </row>
    <row r="4413" spans="1:24" x14ac:dyDescent="0.25">
      <c r="A4413" s="452" t="s">
        <v>16</v>
      </c>
      <c r="B4413" s="453"/>
      <c r="C4413" s="453"/>
      <c r="D4413" s="453"/>
      <c r="E4413" s="453"/>
      <c r="F4413" s="453"/>
      <c r="G4413" s="453"/>
      <c r="H4413" s="453"/>
      <c r="I4413" s="23"/>
      <c r="P4413"/>
      <c r="Q4413"/>
      <c r="R4413"/>
      <c r="S4413"/>
      <c r="T4413"/>
      <c r="U4413"/>
      <c r="V4413"/>
      <c r="W4413"/>
      <c r="X4413"/>
    </row>
    <row r="4414" spans="1:24" x14ac:dyDescent="0.25">
      <c r="A4414" s="178"/>
      <c r="B4414" s="178"/>
      <c r="C4414" s="178"/>
      <c r="D4414" s="178"/>
      <c r="E4414" s="178"/>
      <c r="F4414" s="178"/>
      <c r="G4414" s="178"/>
      <c r="H4414" s="178"/>
      <c r="I4414" s="23"/>
      <c r="P4414"/>
      <c r="Q4414"/>
      <c r="R4414"/>
      <c r="S4414"/>
      <c r="T4414"/>
      <c r="U4414"/>
      <c r="V4414"/>
      <c r="W4414"/>
      <c r="X4414"/>
    </row>
    <row r="4415" spans="1:24" x14ac:dyDescent="0.25">
      <c r="A4415" s="450" t="s">
        <v>123</v>
      </c>
      <c r="B4415" s="451"/>
      <c r="C4415" s="451"/>
      <c r="D4415" s="451"/>
      <c r="E4415" s="451"/>
      <c r="F4415" s="451"/>
      <c r="G4415" s="451"/>
      <c r="H4415" s="451"/>
      <c r="I4415" s="23"/>
      <c r="P4415"/>
      <c r="Q4415"/>
      <c r="R4415"/>
      <c r="S4415"/>
      <c r="T4415"/>
      <c r="U4415"/>
      <c r="V4415"/>
      <c r="W4415"/>
      <c r="X4415"/>
    </row>
    <row r="4416" spans="1:24" x14ac:dyDescent="0.25">
      <c r="A4416" s="452" t="s">
        <v>16</v>
      </c>
      <c r="B4416" s="453"/>
      <c r="C4416" s="453"/>
      <c r="D4416" s="453"/>
      <c r="E4416" s="453"/>
      <c r="F4416" s="453"/>
      <c r="G4416" s="453"/>
      <c r="H4416" s="453"/>
      <c r="I4416" s="23"/>
      <c r="P4416"/>
      <c r="Q4416"/>
      <c r="R4416"/>
      <c r="S4416"/>
      <c r="T4416"/>
      <c r="U4416"/>
      <c r="V4416"/>
      <c r="W4416"/>
      <c r="X4416"/>
    </row>
    <row r="4417" spans="1:24" ht="27" x14ac:dyDescent="0.25">
      <c r="A4417" s="371">
        <v>5134</v>
      </c>
      <c r="B4417" s="371" t="s">
        <v>3452</v>
      </c>
      <c r="C4417" s="371" t="s">
        <v>17</v>
      </c>
      <c r="D4417" s="371" t="s">
        <v>15</v>
      </c>
      <c r="E4417" s="371" t="s">
        <v>14</v>
      </c>
      <c r="F4417" s="371">
        <v>300000</v>
      </c>
      <c r="G4417" s="371">
        <v>300000</v>
      </c>
      <c r="H4417" s="371">
        <v>1</v>
      </c>
      <c r="I4417" s="23"/>
      <c r="P4417"/>
      <c r="Q4417"/>
      <c r="R4417"/>
      <c r="S4417"/>
      <c r="T4417"/>
      <c r="U4417"/>
      <c r="V4417"/>
      <c r="W4417"/>
      <c r="X4417"/>
    </row>
    <row r="4418" spans="1:24" ht="27" x14ac:dyDescent="0.25">
      <c r="A4418" s="371">
        <v>5134</v>
      </c>
      <c r="B4418" s="371" t="s">
        <v>2158</v>
      </c>
      <c r="C4418" s="371" t="s">
        <v>17</v>
      </c>
      <c r="D4418" s="371" t="s">
        <v>15</v>
      </c>
      <c r="E4418" s="371" t="s">
        <v>14</v>
      </c>
      <c r="F4418" s="371">
        <v>1200000</v>
      </c>
      <c r="G4418" s="371">
        <v>1200000</v>
      </c>
      <c r="H4418" s="371">
        <v>1</v>
      </c>
      <c r="I4418" s="23"/>
      <c r="P4418"/>
      <c r="Q4418"/>
      <c r="R4418"/>
      <c r="S4418"/>
      <c r="T4418"/>
      <c r="U4418"/>
      <c r="V4418"/>
      <c r="W4418"/>
      <c r="X4418"/>
    </row>
    <row r="4419" spans="1:24" x14ac:dyDescent="0.25">
      <c r="A4419" s="452" t="s">
        <v>12</v>
      </c>
      <c r="B4419" s="453"/>
      <c r="C4419" s="453"/>
      <c r="D4419" s="453"/>
      <c r="E4419" s="453"/>
      <c r="F4419" s="453"/>
      <c r="G4419" s="453"/>
      <c r="H4419" s="453"/>
      <c r="I4419" s="23"/>
      <c r="P4419"/>
      <c r="Q4419"/>
      <c r="R4419"/>
      <c r="S4419"/>
      <c r="T4419"/>
      <c r="U4419"/>
      <c r="V4419"/>
      <c r="W4419"/>
      <c r="X4419"/>
    </row>
    <row r="4420" spans="1:24" ht="27" x14ac:dyDescent="0.25">
      <c r="A4420" s="224">
        <v>5134</v>
      </c>
      <c r="B4420" s="260" t="s">
        <v>1790</v>
      </c>
      <c r="C4420" s="260" t="s">
        <v>438</v>
      </c>
      <c r="D4420" s="260" t="s">
        <v>427</v>
      </c>
      <c r="E4420" s="260" t="s">
        <v>14</v>
      </c>
      <c r="F4420" s="260">
        <v>909100</v>
      </c>
      <c r="G4420" s="260">
        <v>909100</v>
      </c>
      <c r="H4420" s="260">
        <v>1</v>
      </c>
      <c r="I4420" s="23"/>
      <c r="P4420"/>
      <c r="Q4420"/>
      <c r="R4420"/>
      <c r="S4420"/>
      <c r="T4420"/>
      <c r="U4420"/>
      <c r="V4420"/>
      <c r="W4420"/>
      <c r="X4420"/>
    </row>
    <row r="4421" spans="1:24" x14ac:dyDescent="0.25">
      <c r="A4421" s="454" t="s">
        <v>1488</v>
      </c>
      <c r="B4421" s="455"/>
      <c r="C4421" s="455"/>
      <c r="D4421" s="455"/>
      <c r="E4421" s="455"/>
      <c r="F4421" s="455"/>
      <c r="G4421" s="455"/>
      <c r="H4421" s="455"/>
      <c r="I4421" s="23"/>
      <c r="P4421"/>
      <c r="Q4421"/>
      <c r="R4421"/>
      <c r="S4421"/>
      <c r="T4421"/>
      <c r="U4421"/>
      <c r="V4421"/>
      <c r="W4421"/>
      <c r="X4421"/>
    </row>
    <row r="4422" spans="1:24" x14ac:dyDescent="0.25">
      <c r="A4422" s="452" t="s">
        <v>1197</v>
      </c>
      <c r="B4422" s="453"/>
      <c r="C4422" s="453"/>
      <c r="D4422" s="453"/>
      <c r="E4422" s="453"/>
      <c r="F4422" s="453"/>
      <c r="G4422" s="453"/>
      <c r="H4422" s="453"/>
      <c r="I4422" s="23"/>
      <c r="P4422"/>
      <c r="Q4422"/>
      <c r="R4422"/>
      <c r="S4422"/>
      <c r="T4422"/>
      <c r="U4422"/>
      <c r="V4422"/>
      <c r="W4422"/>
      <c r="X4422"/>
    </row>
    <row r="4423" spans="1:24" ht="27" x14ac:dyDescent="0.25">
      <c r="A4423" s="239">
        <v>4251</v>
      </c>
      <c r="B4423" s="239" t="s">
        <v>1486</v>
      </c>
      <c r="C4423" s="239" t="s">
        <v>1487</v>
      </c>
      <c r="D4423" s="239" t="s">
        <v>427</v>
      </c>
      <c r="E4423" s="239" t="s">
        <v>14</v>
      </c>
      <c r="F4423" s="239">
        <v>3332472</v>
      </c>
      <c r="G4423" s="239">
        <v>3332472</v>
      </c>
      <c r="H4423" s="239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x14ac:dyDescent="0.25">
      <c r="A4424" s="452" t="s">
        <v>12</v>
      </c>
      <c r="B4424" s="453"/>
      <c r="C4424" s="453"/>
      <c r="D4424" s="453"/>
      <c r="E4424" s="453"/>
      <c r="F4424" s="453"/>
      <c r="G4424" s="453"/>
      <c r="H4424" s="453"/>
      <c r="I4424" s="23"/>
      <c r="P4424"/>
      <c r="Q4424"/>
      <c r="R4424"/>
      <c r="S4424"/>
      <c r="T4424"/>
      <c r="U4424"/>
      <c r="V4424"/>
      <c r="W4424"/>
      <c r="X4424"/>
    </row>
    <row r="4425" spans="1:24" ht="27" x14ac:dyDescent="0.25">
      <c r="A4425" s="253">
        <v>4251</v>
      </c>
      <c r="B4425" s="253" t="s">
        <v>1777</v>
      </c>
      <c r="C4425" s="253" t="s">
        <v>500</v>
      </c>
      <c r="D4425" s="253" t="s">
        <v>1258</v>
      </c>
      <c r="E4425" s="253" t="s">
        <v>14</v>
      </c>
      <c r="F4425" s="253">
        <v>67360</v>
      </c>
      <c r="G4425" s="253">
        <v>67360</v>
      </c>
      <c r="H4425" s="253">
        <v>1</v>
      </c>
      <c r="I4425" s="23"/>
      <c r="P4425"/>
      <c r="Q4425"/>
      <c r="R4425"/>
      <c r="S4425"/>
      <c r="T4425"/>
      <c r="U4425"/>
      <c r="V4425"/>
      <c r="W4425"/>
      <c r="X4425"/>
    </row>
    <row r="4426" spans="1:24" ht="27" x14ac:dyDescent="0.25">
      <c r="A4426" s="240">
        <v>4251</v>
      </c>
      <c r="B4426" s="253" t="s">
        <v>1489</v>
      </c>
      <c r="C4426" s="253" t="s">
        <v>500</v>
      </c>
      <c r="D4426" s="253" t="s">
        <v>1258</v>
      </c>
      <c r="E4426" s="253" t="s">
        <v>14</v>
      </c>
      <c r="F4426" s="253">
        <v>0</v>
      </c>
      <c r="G4426" s="253">
        <v>0</v>
      </c>
      <c r="H4426" s="253">
        <v>1</v>
      </c>
      <c r="I4426" s="23"/>
      <c r="P4426"/>
      <c r="Q4426"/>
      <c r="R4426"/>
      <c r="S4426"/>
      <c r="T4426"/>
      <c r="U4426"/>
      <c r="V4426"/>
      <c r="W4426"/>
      <c r="X4426"/>
    </row>
    <row r="4427" spans="1:24" ht="15" customHeight="1" x14ac:dyDescent="0.25">
      <c r="A4427" s="454" t="s">
        <v>1259</v>
      </c>
      <c r="B4427" s="455"/>
      <c r="C4427" s="455"/>
      <c r="D4427" s="455"/>
      <c r="E4427" s="455"/>
      <c r="F4427" s="455"/>
      <c r="G4427" s="455"/>
      <c r="H4427" s="455"/>
      <c r="I4427" s="23"/>
      <c r="P4427"/>
      <c r="Q4427"/>
      <c r="R4427"/>
      <c r="S4427"/>
      <c r="T4427"/>
      <c r="U4427"/>
      <c r="V4427"/>
      <c r="W4427"/>
      <c r="X4427"/>
    </row>
    <row r="4428" spans="1:24" ht="15" customHeight="1" x14ac:dyDescent="0.25">
      <c r="A4428" s="452" t="s">
        <v>1197</v>
      </c>
      <c r="B4428" s="453"/>
      <c r="C4428" s="453"/>
      <c r="D4428" s="453"/>
      <c r="E4428" s="453"/>
      <c r="F4428" s="453"/>
      <c r="G4428" s="453"/>
      <c r="H4428" s="453"/>
      <c r="I4428" s="23"/>
      <c r="P4428"/>
      <c r="Q4428"/>
      <c r="R4428"/>
      <c r="S4428"/>
      <c r="T4428"/>
      <c r="U4428"/>
      <c r="V4428"/>
      <c r="W4428"/>
      <c r="X4428"/>
    </row>
    <row r="4429" spans="1:24" ht="27" x14ac:dyDescent="0.25">
      <c r="A4429" s="358">
        <v>5113</v>
      </c>
      <c r="B4429" s="358" t="s">
        <v>3101</v>
      </c>
      <c r="C4429" s="358" t="s">
        <v>500</v>
      </c>
      <c r="D4429" s="358" t="s">
        <v>1258</v>
      </c>
      <c r="E4429" s="358" t="s">
        <v>14</v>
      </c>
      <c r="F4429" s="358">
        <v>186000</v>
      </c>
      <c r="G4429" s="358">
        <v>186000</v>
      </c>
      <c r="H4429" s="358">
        <v>1</v>
      </c>
      <c r="I4429" s="23"/>
      <c r="P4429"/>
      <c r="Q4429"/>
      <c r="R4429"/>
      <c r="S4429"/>
      <c r="T4429"/>
      <c r="U4429"/>
      <c r="V4429"/>
      <c r="W4429"/>
      <c r="X4429"/>
    </row>
    <row r="4430" spans="1:24" ht="27" x14ac:dyDescent="0.25">
      <c r="A4430" s="358">
        <v>5113</v>
      </c>
      <c r="B4430" s="358" t="s">
        <v>3102</v>
      </c>
      <c r="C4430" s="358" t="s">
        <v>1020</v>
      </c>
      <c r="D4430" s="358" t="s">
        <v>427</v>
      </c>
      <c r="E4430" s="358" t="s">
        <v>14</v>
      </c>
      <c r="F4430" s="358">
        <v>37344768</v>
      </c>
      <c r="G4430" s="358">
        <v>37344768</v>
      </c>
      <c r="H4430" s="358">
        <v>1</v>
      </c>
      <c r="I4430" s="23"/>
      <c r="P4430"/>
      <c r="Q4430"/>
      <c r="R4430"/>
      <c r="S4430"/>
      <c r="T4430"/>
      <c r="U4430"/>
      <c r="V4430"/>
      <c r="W4430"/>
      <c r="X4430"/>
    </row>
    <row r="4431" spans="1:24" ht="27" x14ac:dyDescent="0.25">
      <c r="A4431" s="358">
        <v>5113</v>
      </c>
      <c r="B4431" s="361" t="s">
        <v>3103</v>
      </c>
      <c r="C4431" s="361" t="s">
        <v>1020</v>
      </c>
      <c r="D4431" s="361" t="s">
        <v>427</v>
      </c>
      <c r="E4431" s="361" t="s">
        <v>14</v>
      </c>
      <c r="F4431" s="361">
        <v>9485082</v>
      </c>
      <c r="G4431" s="361">
        <v>9485082</v>
      </c>
      <c r="H4431" s="361">
        <v>1</v>
      </c>
      <c r="I4431" s="23"/>
      <c r="P4431"/>
      <c r="Q4431"/>
      <c r="R4431"/>
      <c r="S4431"/>
      <c r="T4431"/>
      <c r="U4431"/>
      <c r="V4431"/>
      <c r="W4431"/>
      <c r="X4431"/>
    </row>
    <row r="4432" spans="1:24" ht="27" x14ac:dyDescent="0.25">
      <c r="A4432" s="361">
        <v>5113</v>
      </c>
      <c r="B4432" s="361" t="s">
        <v>1679</v>
      </c>
      <c r="C4432" s="361" t="s">
        <v>1020</v>
      </c>
      <c r="D4432" s="361" t="s">
        <v>427</v>
      </c>
      <c r="E4432" s="361" t="s">
        <v>14</v>
      </c>
      <c r="F4432" s="361">
        <v>32946033</v>
      </c>
      <c r="G4432" s="361">
        <v>32946033</v>
      </c>
      <c r="H4432" s="361">
        <v>1</v>
      </c>
      <c r="I4432" s="23"/>
      <c r="P4432"/>
      <c r="Q4432"/>
      <c r="R4432"/>
      <c r="S4432"/>
      <c r="T4432"/>
      <c r="U4432"/>
      <c r="V4432"/>
      <c r="W4432"/>
      <c r="X4432"/>
    </row>
    <row r="4433" spans="1:24" ht="27" x14ac:dyDescent="0.25">
      <c r="A4433" s="361">
        <v>5113</v>
      </c>
      <c r="B4433" s="361" t="s">
        <v>1680</v>
      </c>
      <c r="C4433" s="361" t="s">
        <v>1020</v>
      </c>
      <c r="D4433" s="361" t="s">
        <v>427</v>
      </c>
      <c r="E4433" s="361" t="s">
        <v>14</v>
      </c>
      <c r="F4433" s="361">
        <v>32941934</v>
      </c>
      <c r="G4433" s="361">
        <v>32941934</v>
      </c>
      <c r="H4433" s="361">
        <v>1</v>
      </c>
      <c r="I4433" s="23"/>
      <c r="P4433"/>
      <c r="Q4433"/>
      <c r="R4433"/>
      <c r="S4433"/>
      <c r="T4433"/>
      <c r="U4433"/>
      <c r="V4433"/>
      <c r="W4433"/>
      <c r="X4433"/>
    </row>
    <row r="4434" spans="1:24" ht="27" x14ac:dyDescent="0.25">
      <c r="A4434" s="361">
        <v>5113</v>
      </c>
      <c r="B4434" s="361" t="s">
        <v>1682</v>
      </c>
      <c r="C4434" s="361" t="s">
        <v>1020</v>
      </c>
      <c r="D4434" s="361" t="s">
        <v>427</v>
      </c>
      <c r="E4434" s="361" t="s">
        <v>14</v>
      </c>
      <c r="F4434" s="361">
        <v>22374158</v>
      </c>
      <c r="G4434" s="361">
        <v>22374158</v>
      </c>
      <c r="H4434" s="361">
        <v>1</v>
      </c>
      <c r="I4434" s="23"/>
      <c r="P4434"/>
      <c r="Q4434"/>
      <c r="R4434"/>
      <c r="S4434"/>
      <c r="T4434"/>
      <c r="U4434"/>
      <c r="V4434"/>
      <c r="W4434"/>
      <c r="X4434"/>
    </row>
    <row r="4435" spans="1:24" ht="27" x14ac:dyDescent="0.25">
      <c r="A4435" s="361">
        <v>5113</v>
      </c>
      <c r="B4435" s="361" t="s">
        <v>1683</v>
      </c>
      <c r="C4435" s="361" t="s">
        <v>1020</v>
      </c>
      <c r="D4435" s="361" t="s">
        <v>427</v>
      </c>
      <c r="E4435" s="361" t="s">
        <v>14</v>
      </c>
      <c r="F4435" s="361">
        <v>13821381</v>
      </c>
      <c r="G4435" s="361">
        <v>13821381</v>
      </c>
      <c r="H4435" s="361">
        <v>1</v>
      </c>
      <c r="I4435" s="23"/>
      <c r="P4435"/>
      <c r="Q4435"/>
      <c r="R4435"/>
      <c r="S4435"/>
      <c r="T4435"/>
      <c r="U4435"/>
      <c r="V4435"/>
      <c r="W4435"/>
      <c r="X4435"/>
    </row>
    <row r="4436" spans="1:24" ht="27" x14ac:dyDescent="0.25">
      <c r="A4436" s="361">
        <v>5113</v>
      </c>
      <c r="B4436" s="361" t="s">
        <v>1684</v>
      </c>
      <c r="C4436" s="361" t="s">
        <v>1020</v>
      </c>
      <c r="D4436" s="361" t="s">
        <v>427</v>
      </c>
      <c r="E4436" s="361" t="s">
        <v>14</v>
      </c>
      <c r="F4436" s="361">
        <v>61311059</v>
      </c>
      <c r="G4436" s="361">
        <v>61311059</v>
      </c>
      <c r="H4436" s="361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ht="27" x14ac:dyDescent="0.25">
      <c r="A4437" s="361">
        <v>5113</v>
      </c>
      <c r="B4437" s="361" t="s">
        <v>1685</v>
      </c>
      <c r="C4437" s="361" t="s">
        <v>1020</v>
      </c>
      <c r="D4437" s="361" t="s">
        <v>427</v>
      </c>
      <c r="E4437" s="361" t="s">
        <v>14</v>
      </c>
      <c r="F4437" s="361">
        <v>27546981</v>
      </c>
      <c r="G4437" s="361">
        <v>27546981</v>
      </c>
      <c r="H4437" s="361">
        <v>1</v>
      </c>
      <c r="I4437" s="23"/>
      <c r="P4437"/>
      <c r="Q4437"/>
      <c r="R4437"/>
      <c r="S4437"/>
      <c r="T4437"/>
      <c r="U4437"/>
      <c r="V4437"/>
      <c r="W4437"/>
      <c r="X4437"/>
    </row>
    <row r="4438" spans="1:24" ht="27" x14ac:dyDescent="0.25">
      <c r="A4438" s="361">
        <v>5113</v>
      </c>
      <c r="B4438" s="361" t="s">
        <v>1686</v>
      </c>
      <c r="C4438" s="361" t="s">
        <v>1020</v>
      </c>
      <c r="D4438" s="361" t="s">
        <v>427</v>
      </c>
      <c r="E4438" s="361" t="s">
        <v>14</v>
      </c>
      <c r="F4438" s="361">
        <v>40076002</v>
      </c>
      <c r="G4438" s="361">
        <v>40076002</v>
      </c>
      <c r="H4438" s="361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ht="27" x14ac:dyDescent="0.25">
      <c r="A4439" s="361">
        <v>5113</v>
      </c>
      <c r="B4439" s="361" t="s">
        <v>1687</v>
      </c>
      <c r="C4439" s="361" t="s">
        <v>1020</v>
      </c>
      <c r="D4439" s="361" t="s">
        <v>427</v>
      </c>
      <c r="E4439" s="361" t="s">
        <v>14</v>
      </c>
      <c r="F4439" s="361">
        <v>72306255</v>
      </c>
      <c r="G4439" s="361">
        <v>72306255</v>
      </c>
      <c r="H4439" s="361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ht="27" x14ac:dyDescent="0.25">
      <c r="A4440" s="361">
        <v>5113</v>
      </c>
      <c r="B4440" s="361" t="s">
        <v>1688</v>
      </c>
      <c r="C4440" s="361" t="s">
        <v>1020</v>
      </c>
      <c r="D4440" s="361" t="s">
        <v>15</v>
      </c>
      <c r="E4440" s="361" t="s">
        <v>14</v>
      </c>
      <c r="F4440" s="361">
        <v>38974616</v>
      </c>
      <c r="G4440" s="361">
        <v>38974616</v>
      </c>
      <c r="H4440" s="361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ht="27" x14ac:dyDescent="0.25">
      <c r="A4441" s="361">
        <v>5113</v>
      </c>
      <c r="B4441" s="361" t="s">
        <v>1681</v>
      </c>
      <c r="C4441" s="361" t="s">
        <v>1020</v>
      </c>
      <c r="D4441" s="361" t="s">
        <v>427</v>
      </c>
      <c r="E4441" s="361" t="s">
        <v>14</v>
      </c>
      <c r="F4441" s="361">
        <v>60841995</v>
      </c>
      <c r="G4441" s="361">
        <v>60841995</v>
      </c>
      <c r="H4441" s="361">
        <v>1</v>
      </c>
      <c r="I4441" s="23"/>
      <c r="P4441"/>
      <c r="Q4441"/>
      <c r="R4441"/>
      <c r="S4441"/>
      <c r="T4441"/>
      <c r="U4441"/>
      <c r="V4441"/>
      <c r="W4441"/>
      <c r="X4441"/>
    </row>
    <row r="4442" spans="1:24" ht="27" x14ac:dyDescent="0.25">
      <c r="A4442" s="361">
        <v>5113</v>
      </c>
      <c r="B4442" s="361" t="s">
        <v>1689</v>
      </c>
      <c r="C4442" s="361" t="s">
        <v>1020</v>
      </c>
      <c r="D4442" s="361" t="s">
        <v>427</v>
      </c>
      <c r="E4442" s="361" t="s">
        <v>14</v>
      </c>
      <c r="F4442" s="361">
        <v>56295847</v>
      </c>
      <c r="G4442" s="361">
        <v>56295847</v>
      </c>
      <c r="H4442" s="361">
        <v>1</v>
      </c>
      <c r="I4442" s="23"/>
      <c r="P4442"/>
      <c r="Q4442"/>
      <c r="R4442"/>
      <c r="S4442"/>
      <c r="T4442"/>
      <c r="U4442"/>
      <c r="V4442"/>
      <c r="W4442"/>
      <c r="X4442"/>
    </row>
    <row r="4443" spans="1:24" ht="27" x14ac:dyDescent="0.25">
      <c r="A4443" s="361">
        <v>5113</v>
      </c>
      <c r="B4443" s="361" t="s">
        <v>1690</v>
      </c>
      <c r="C4443" s="361" t="s">
        <v>1020</v>
      </c>
      <c r="D4443" s="361" t="s">
        <v>427</v>
      </c>
      <c r="E4443" s="361" t="s">
        <v>14</v>
      </c>
      <c r="F4443" s="361">
        <v>14578148</v>
      </c>
      <c r="G4443" s="361">
        <v>14578148</v>
      </c>
      <c r="H4443" s="361">
        <v>1</v>
      </c>
      <c r="I4443" s="23"/>
      <c r="P4443"/>
      <c r="Q4443"/>
      <c r="R4443"/>
      <c r="S4443"/>
      <c r="T4443"/>
      <c r="U4443"/>
      <c r="V4443"/>
      <c r="W4443"/>
      <c r="X4443"/>
    </row>
    <row r="4444" spans="1:24" ht="27" x14ac:dyDescent="0.25">
      <c r="A4444" s="361">
        <v>5113</v>
      </c>
      <c r="B4444" s="361" t="s">
        <v>1691</v>
      </c>
      <c r="C4444" s="361" t="s">
        <v>1020</v>
      </c>
      <c r="D4444" s="361" t="s">
        <v>427</v>
      </c>
      <c r="E4444" s="361" t="s">
        <v>14</v>
      </c>
      <c r="F4444" s="361">
        <v>23015115</v>
      </c>
      <c r="G4444" s="361">
        <v>23015115</v>
      </c>
      <c r="H4444" s="361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ht="27" x14ac:dyDescent="0.25">
      <c r="A4445" s="361">
        <v>5113</v>
      </c>
      <c r="B4445" s="361" t="s">
        <v>1692</v>
      </c>
      <c r="C4445" s="361" t="s">
        <v>1020</v>
      </c>
      <c r="D4445" s="361" t="s">
        <v>427</v>
      </c>
      <c r="E4445" s="361" t="s">
        <v>14</v>
      </c>
      <c r="F4445" s="361">
        <v>16010721</v>
      </c>
      <c r="G4445" s="361">
        <v>16010721</v>
      </c>
      <c r="H4445" s="361">
        <v>1</v>
      </c>
      <c r="I4445" s="23"/>
      <c r="P4445"/>
      <c r="Q4445"/>
      <c r="R4445"/>
      <c r="S4445"/>
      <c r="T4445"/>
      <c r="U4445"/>
      <c r="V4445"/>
      <c r="W4445"/>
      <c r="X4445"/>
    </row>
    <row r="4446" spans="1:24" ht="27" x14ac:dyDescent="0.25">
      <c r="A4446" s="361">
        <v>4251</v>
      </c>
      <c r="B4446" s="361" t="s">
        <v>1260</v>
      </c>
      <c r="C4446" s="361" t="s">
        <v>500</v>
      </c>
      <c r="D4446" s="361" t="s">
        <v>1258</v>
      </c>
      <c r="E4446" s="361" t="s">
        <v>14</v>
      </c>
      <c r="F4446" s="361">
        <v>0</v>
      </c>
      <c r="G4446" s="361">
        <v>0</v>
      </c>
      <c r="H4446" s="361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x14ac:dyDescent="0.25">
      <c r="A4447" s="452" t="s">
        <v>8</v>
      </c>
      <c r="B4447" s="453"/>
      <c r="C4447" s="453"/>
      <c r="D4447" s="453"/>
      <c r="E4447" s="453"/>
      <c r="F4447" s="453"/>
      <c r="G4447" s="453"/>
      <c r="H4447" s="453"/>
      <c r="I4447" s="23"/>
      <c r="P4447"/>
      <c r="Q4447"/>
      <c r="R4447"/>
      <c r="S4447"/>
      <c r="T4447"/>
      <c r="U4447"/>
      <c r="V4447"/>
      <c r="W4447"/>
      <c r="X4447"/>
    </row>
    <row r="4448" spans="1:24" x14ac:dyDescent="0.25">
      <c r="A4448" s="247">
        <v>5129</v>
      </c>
      <c r="B4448" s="247" t="s">
        <v>1630</v>
      </c>
      <c r="C4448" s="247" t="s">
        <v>1631</v>
      </c>
      <c r="D4448" s="247" t="s">
        <v>9</v>
      </c>
      <c r="E4448" s="247" t="s">
        <v>10</v>
      </c>
      <c r="F4448" s="247">
        <v>0</v>
      </c>
      <c r="G4448" s="247">
        <v>0</v>
      </c>
      <c r="H4448" s="286">
        <v>247</v>
      </c>
      <c r="I4448" s="23"/>
      <c r="P4448"/>
      <c r="Q4448"/>
      <c r="R4448"/>
      <c r="S4448"/>
      <c r="T4448"/>
      <c r="U4448"/>
      <c r="V4448"/>
      <c r="W4448"/>
      <c r="X4448"/>
    </row>
    <row r="4449" spans="1:24" x14ac:dyDescent="0.25">
      <c r="A4449" s="283">
        <v>5129</v>
      </c>
      <c r="B4449" s="283" t="s">
        <v>2052</v>
      </c>
      <c r="C4449" s="283" t="s">
        <v>1631</v>
      </c>
      <c r="D4449" s="283" t="s">
        <v>9</v>
      </c>
      <c r="E4449" s="283" t="s">
        <v>10</v>
      </c>
      <c r="F4449" s="12">
        <v>60000</v>
      </c>
      <c r="G4449" s="12">
        <f>+F4449*H4449</f>
        <v>14820000</v>
      </c>
      <c r="H4449" s="286">
        <v>247</v>
      </c>
      <c r="I4449" s="23"/>
      <c r="P4449"/>
      <c r="Q4449"/>
      <c r="R4449"/>
      <c r="S4449"/>
      <c r="T4449"/>
      <c r="U4449"/>
      <c r="V4449"/>
      <c r="W4449"/>
      <c r="X4449"/>
    </row>
    <row r="4450" spans="1:24" ht="27" x14ac:dyDescent="0.25">
      <c r="A4450" s="283">
        <v>5129</v>
      </c>
      <c r="B4450" s="283" t="s">
        <v>2053</v>
      </c>
      <c r="C4450" s="283" t="s">
        <v>1678</v>
      </c>
      <c r="D4450" s="283" t="s">
        <v>9</v>
      </c>
      <c r="E4450" s="283" t="s">
        <v>10</v>
      </c>
      <c r="F4450" s="12">
        <v>650000</v>
      </c>
      <c r="G4450" s="12">
        <f t="shared" ref="G4450:G4453" si="71">+F4450*H4450</f>
        <v>3250000</v>
      </c>
      <c r="H4450" s="286">
        <v>5</v>
      </c>
      <c r="I4450" s="23"/>
      <c r="P4450"/>
      <c r="Q4450"/>
      <c r="R4450"/>
      <c r="S4450"/>
      <c r="T4450"/>
      <c r="U4450"/>
      <c r="V4450"/>
      <c r="W4450"/>
      <c r="X4450"/>
    </row>
    <row r="4451" spans="1:24" ht="27" x14ac:dyDescent="0.25">
      <c r="A4451" s="283">
        <v>5129</v>
      </c>
      <c r="B4451" s="283" t="s">
        <v>2054</v>
      </c>
      <c r="C4451" s="283" t="s">
        <v>1678</v>
      </c>
      <c r="D4451" s="283" t="s">
        <v>9</v>
      </c>
      <c r="E4451" s="283" t="s">
        <v>10</v>
      </c>
      <c r="F4451" s="12">
        <v>450000</v>
      </c>
      <c r="G4451" s="12">
        <f t="shared" si="71"/>
        <v>2250000</v>
      </c>
      <c r="H4451" s="286">
        <v>5</v>
      </c>
      <c r="I4451" s="23"/>
      <c r="P4451"/>
      <c r="Q4451"/>
      <c r="R4451"/>
      <c r="S4451"/>
      <c r="T4451"/>
      <c r="U4451"/>
      <c r="V4451"/>
      <c r="W4451"/>
      <c r="X4451"/>
    </row>
    <row r="4452" spans="1:24" ht="27" x14ac:dyDescent="0.25">
      <c r="A4452" s="283">
        <v>5129</v>
      </c>
      <c r="B4452" s="283" t="s">
        <v>2055</v>
      </c>
      <c r="C4452" s="283" t="s">
        <v>1677</v>
      </c>
      <c r="D4452" s="283" t="s">
        <v>9</v>
      </c>
      <c r="E4452" s="283" t="s">
        <v>10</v>
      </c>
      <c r="F4452" s="12">
        <v>70000</v>
      </c>
      <c r="G4452" s="12">
        <f t="shared" si="71"/>
        <v>1400000</v>
      </c>
      <c r="H4452" s="286">
        <v>20</v>
      </c>
      <c r="I4452" s="23"/>
      <c r="P4452"/>
      <c r="Q4452"/>
      <c r="R4452"/>
      <c r="S4452"/>
      <c r="T4452"/>
      <c r="U4452"/>
      <c r="V4452"/>
      <c r="W4452"/>
      <c r="X4452"/>
    </row>
    <row r="4453" spans="1:24" ht="27" x14ac:dyDescent="0.25">
      <c r="A4453" s="283">
        <v>5129</v>
      </c>
      <c r="B4453" s="283" t="s">
        <v>2056</v>
      </c>
      <c r="C4453" s="283" t="s">
        <v>1677</v>
      </c>
      <c r="D4453" s="283" t="s">
        <v>9</v>
      </c>
      <c r="E4453" s="283" t="s">
        <v>10</v>
      </c>
      <c r="F4453" s="12">
        <v>25000</v>
      </c>
      <c r="G4453" s="12">
        <f t="shared" si="71"/>
        <v>3775000</v>
      </c>
      <c r="H4453" s="286">
        <v>151</v>
      </c>
      <c r="I4453" s="23"/>
      <c r="P4453"/>
      <c r="Q4453"/>
      <c r="R4453"/>
      <c r="S4453"/>
      <c r="T4453"/>
      <c r="U4453"/>
      <c r="V4453"/>
      <c r="W4453"/>
      <c r="X4453"/>
    </row>
    <row r="4454" spans="1:24" ht="40.5" x14ac:dyDescent="0.25">
      <c r="A4454" s="383">
        <v>5129</v>
      </c>
      <c r="B4454" s="383" t="s">
        <v>3502</v>
      </c>
      <c r="C4454" s="383" t="s">
        <v>3406</v>
      </c>
      <c r="D4454" s="383" t="s">
        <v>9</v>
      </c>
      <c r="E4454" s="383" t="s">
        <v>10</v>
      </c>
      <c r="F4454" s="383">
        <v>2700000</v>
      </c>
      <c r="G4454" s="383">
        <v>2700000</v>
      </c>
      <c r="H4454" s="383">
        <v>1</v>
      </c>
      <c r="I4454" s="23"/>
      <c r="P4454"/>
      <c r="Q4454"/>
      <c r="R4454"/>
      <c r="S4454"/>
      <c r="T4454"/>
      <c r="U4454"/>
      <c r="V4454"/>
      <c r="W4454"/>
      <c r="X4454"/>
    </row>
    <row r="4455" spans="1:24" ht="40.5" x14ac:dyDescent="0.25">
      <c r="A4455" s="383">
        <v>5129</v>
      </c>
      <c r="B4455" s="383" t="s">
        <v>3503</v>
      </c>
      <c r="C4455" s="383" t="s">
        <v>3406</v>
      </c>
      <c r="D4455" s="383" t="s">
        <v>9</v>
      </c>
      <c r="E4455" s="383" t="s">
        <v>10</v>
      </c>
      <c r="F4455" s="383">
        <v>2900000</v>
      </c>
      <c r="G4455" s="383">
        <v>2900000</v>
      </c>
      <c r="H4455" s="383">
        <v>1</v>
      </c>
      <c r="I4455" s="23"/>
      <c r="P4455"/>
      <c r="Q4455"/>
      <c r="R4455"/>
      <c r="S4455"/>
      <c r="T4455"/>
      <c r="U4455"/>
      <c r="V4455"/>
      <c r="W4455"/>
      <c r="X4455"/>
    </row>
    <row r="4456" spans="1:24" ht="40.5" x14ac:dyDescent="0.25">
      <c r="A4456" s="383">
        <v>5129</v>
      </c>
      <c r="B4456" s="383" t="s">
        <v>3504</v>
      </c>
      <c r="C4456" s="383" t="s">
        <v>3406</v>
      </c>
      <c r="D4456" s="383" t="s">
        <v>9</v>
      </c>
      <c r="E4456" s="383" t="s">
        <v>10</v>
      </c>
      <c r="F4456" s="383">
        <v>980000</v>
      </c>
      <c r="G4456" s="383">
        <v>980000</v>
      </c>
      <c r="H4456" s="383">
        <v>1</v>
      </c>
      <c r="I4456" s="23"/>
      <c r="P4456"/>
      <c r="Q4456"/>
      <c r="R4456"/>
      <c r="S4456"/>
      <c r="T4456"/>
      <c r="U4456"/>
      <c r="V4456"/>
      <c r="W4456"/>
      <c r="X4456"/>
    </row>
    <row r="4457" spans="1:24" ht="40.5" x14ac:dyDescent="0.25">
      <c r="A4457" s="383">
        <v>5129</v>
      </c>
      <c r="B4457" s="383" t="s">
        <v>3505</v>
      </c>
      <c r="C4457" s="383" t="s">
        <v>3406</v>
      </c>
      <c r="D4457" s="383" t="s">
        <v>9</v>
      </c>
      <c r="E4457" s="383" t="s">
        <v>10</v>
      </c>
      <c r="F4457" s="383">
        <v>3250000</v>
      </c>
      <c r="G4457" s="383">
        <v>3250000</v>
      </c>
      <c r="H4457" s="383">
        <v>1</v>
      </c>
      <c r="I4457" s="23"/>
      <c r="P4457"/>
      <c r="Q4457"/>
      <c r="R4457"/>
      <c r="S4457"/>
      <c r="T4457"/>
      <c r="U4457"/>
      <c r="V4457"/>
      <c r="W4457"/>
      <c r="X4457"/>
    </row>
    <row r="4458" spans="1:24" ht="40.5" x14ac:dyDescent="0.25">
      <c r="A4458" s="383">
        <v>5129</v>
      </c>
      <c r="B4458" s="383" t="s">
        <v>3506</v>
      </c>
      <c r="C4458" s="383" t="s">
        <v>3406</v>
      </c>
      <c r="D4458" s="383" t="s">
        <v>9</v>
      </c>
      <c r="E4458" s="383" t="s">
        <v>10</v>
      </c>
      <c r="F4458" s="383">
        <v>3800000</v>
      </c>
      <c r="G4458" s="383">
        <v>3800000</v>
      </c>
      <c r="H4458" s="383">
        <v>1</v>
      </c>
      <c r="I4458" s="23"/>
      <c r="P4458"/>
      <c r="Q4458"/>
      <c r="R4458"/>
      <c r="S4458"/>
      <c r="T4458"/>
      <c r="U4458"/>
      <c r="V4458"/>
      <c r="W4458"/>
      <c r="X4458"/>
    </row>
    <row r="4459" spans="1:24" ht="40.5" x14ac:dyDescent="0.25">
      <c r="A4459" s="383">
        <v>5129</v>
      </c>
      <c r="B4459" s="383" t="s">
        <v>3507</v>
      </c>
      <c r="C4459" s="383" t="s">
        <v>3406</v>
      </c>
      <c r="D4459" s="383" t="s">
        <v>9</v>
      </c>
      <c r="E4459" s="383" t="s">
        <v>10</v>
      </c>
      <c r="F4459" s="383">
        <v>4100000</v>
      </c>
      <c r="G4459" s="383">
        <v>4100000</v>
      </c>
      <c r="H4459" s="383">
        <v>1</v>
      </c>
      <c r="I4459" s="23"/>
      <c r="P4459"/>
      <c r="Q4459"/>
      <c r="R4459"/>
      <c r="S4459"/>
      <c r="T4459"/>
      <c r="U4459"/>
      <c r="V4459"/>
      <c r="W4459"/>
      <c r="X4459"/>
    </row>
    <row r="4460" spans="1:24" ht="27" x14ac:dyDescent="0.25">
      <c r="A4460" s="383">
        <v>5129</v>
      </c>
      <c r="B4460" s="383" t="s">
        <v>3508</v>
      </c>
      <c r="C4460" s="383" t="s">
        <v>2592</v>
      </c>
      <c r="D4460" s="383" t="s">
        <v>9</v>
      </c>
      <c r="E4460" s="383" t="s">
        <v>10</v>
      </c>
      <c r="F4460" s="383">
        <v>240000</v>
      </c>
      <c r="G4460" s="383">
        <f>+F4460*H4460</f>
        <v>480000</v>
      </c>
      <c r="H4460" s="383">
        <v>2</v>
      </c>
      <c r="I4460" s="23"/>
      <c r="P4460"/>
      <c r="Q4460"/>
      <c r="R4460"/>
      <c r="S4460"/>
      <c r="T4460"/>
      <c r="U4460"/>
      <c r="V4460"/>
      <c r="W4460"/>
      <c r="X4460"/>
    </row>
    <row r="4461" spans="1:24" ht="27" x14ac:dyDescent="0.25">
      <c r="A4461" s="383">
        <v>5129</v>
      </c>
      <c r="B4461" s="383" t="s">
        <v>3509</v>
      </c>
      <c r="C4461" s="383" t="s">
        <v>2592</v>
      </c>
      <c r="D4461" s="383" t="s">
        <v>9</v>
      </c>
      <c r="E4461" s="383" t="s">
        <v>10</v>
      </c>
      <c r="F4461" s="383">
        <v>1600000</v>
      </c>
      <c r="G4461" s="383">
        <f t="shared" ref="G4461:G4483" si="72">+F4461*H4461</f>
        <v>3200000</v>
      </c>
      <c r="H4461" s="383">
        <v>2</v>
      </c>
      <c r="I4461" s="23"/>
      <c r="P4461"/>
      <c r="Q4461"/>
      <c r="R4461"/>
      <c r="S4461"/>
      <c r="T4461"/>
      <c r="U4461"/>
      <c r="V4461"/>
      <c r="W4461"/>
      <c r="X4461"/>
    </row>
    <row r="4462" spans="1:24" ht="27" x14ac:dyDescent="0.25">
      <c r="A4462" s="383">
        <v>5129</v>
      </c>
      <c r="B4462" s="383" t="s">
        <v>3510</v>
      </c>
      <c r="C4462" s="383" t="s">
        <v>2592</v>
      </c>
      <c r="D4462" s="383" t="s">
        <v>9</v>
      </c>
      <c r="E4462" s="383" t="s">
        <v>10</v>
      </c>
      <c r="F4462" s="383">
        <v>260000</v>
      </c>
      <c r="G4462" s="383">
        <f t="shared" si="72"/>
        <v>520000</v>
      </c>
      <c r="H4462" s="383">
        <v>2</v>
      </c>
      <c r="I4462" s="23"/>
      <c r="P4462"/>
      <c r="Q4462"/>
      <c r="R4462"/>
      <c r="S4462"/>
      <c r="T4462"/>
      <c r="U4462"/>
      <c r="V4462"/>
      <c r="W4462"/>
      <c r="X4462"/>
    </row>
    <row r="4463" spans="1:24" ht="27" x14ac:dyDescent="0.25">
      <c r="A4463" s="383">
        <v>5129</v>
      </c>
      <c r="B4463" s="383" t="s">
        <v>3511</v>
      </c>
      <c r="C4463" s="383" t="s">
        <v>2592</v>
      </c>
      <c r="D4463" s="383" t="s">
        <v>9</v>
      </c>
      <c r="E4463" s="383" t="s">
        <v>10</v>
      </c>
      <c r="F4463" s="383">
        <v>390000</v>
      </c>
      <c r="G4463" s="383">
        <f t="shared" si="72"/>
        <v>390000</v>
      </c>
      <c r="H4463" s="383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ht="27" x14ac:dyDescent="0.25">
      <c r="A4464" s="383">
        <v>5129</v>
      </c>
      <c r="B4464" s="383" t="s">
        <v>3512</v>
      </c>
      <c r="C4464" s="383" t="s">
        <v>2592</v>
      </c>
      <c r="D4464" s="383" t="s">
        <v>9</v>
      </c>
      <c r="E4464" s="383" t="s">
        <v>10</v>
      </c>
      <c r="F4464" s="383">
        <v>310000</v>
      </c>
      <c r="G4464" s="383">
        <f t="shared" si="72"/>
        <v>620000</v>
      </c>
      <c r="H4464" s="383">
        <v>2</v>
      </c>
      <c r="I4464" s="23"/>
      <c r="P4464"/>
      <c r="Q4464"/>
      <c r="R4464"/>
      <c r="S4464"/>
      <c r="T4464"/>
      <c r="U4464"/>
      <c r="V4464"/>
      <c r="W4464"/>
      <c r="X4464"/>
    </row>
    <row r="4465" spans="1:24" ht="27" x14ac:dyDescent="0.25">
      <c r="A4465" s="383">
        <v>5129</v>
      </c>
      <c r="B4465" s="383" t="s">
        <v>3513</v>
      </c>
      <c r="C4465" s="383" t="s">
        <v>2592</v>
      </c>
      <c r="D4465" s="383" t="s">
        <v>9</v>
      </c>
      <c r="E4465" s="383" t="s">
        <v>10</v>
      </c>
      <c r="F4465" s="383">
        <v>200000</v>
      </c>
      <c r="G4465" s="383">
        <f t="shared" si="72"/>
        <v>200000</v>
      </c>
      <c r="H4465" s="383">
        <v>1</v>
      </c>
      <c r="I4465" s="23"/>
      <c r="P4465"/>
      <c r="Q4465"/>
      <c r="R4465"/>
      <c r="S4465"/>
      <c r="T4465"/>
      <c r="U4465"/>
      <c r="V4465"/>
      <c r="W4465"/>
      <c r="X4465"/>
    </row>
    <row r="4466" spans="1:24" ht="27" x14ac:dyDescent="0.25">
      <c r="A4466" s="383">
        <v>5129</v>
      </c>
      <c r="B4466" s="383" t="s">
        <v>3514</v>
      </c>
      <c r="C4466" s="383" t="s">
        <v>2592</v>
      </c>
      <c r="D4466" s="383" t="s">
        <v>9</v>
      </c>
      <c r="E4466" s="383" t="s">
        <v>10</v>
      </c>
      <c r="F4466" s="383">
        <v>170000</v>
      </c>
      <c r="G4466" s="383">
        <f t="shared" si="72"/>
        <v>170000</v>
      </c>
      <c r="H4466" s="383">
        <v>1</v>
      </c>
      <c r="I4466" s="23"/>
      <c r="P4466"/>
      <c r="Q4466"/>
      <c r="R4466"/>
      <c r="S4466"/>
      <c r="T4466"/>
      <c r="U4466"/>
      <c r="V4466"/>
      <c r="W4466"/>
      <c r="X4466"/>
    </row>
    <row r="4467" spans="1:24" ht="27" x14ac:dyDescent="0.25">
      <c r="A4467" s="383">
        <v>5129</v>
      </c>
      <c r="B4467" s="383" t="s">
        <v>3515</v>
      </c>
      <c r="C4467" s="383" t="s">
        <v>2592</v>
      </c>
      <c r="D4467" s="383" t="s">
        <v>9</v>
      </c>
      <c r="E4467" s="383" t="s">
        <v>10</v>
      </c>
      <c r="F4467" s="383">
        <v>290000</v>
      </c>
      <c r="G4467" s="383">
        <f t="shared" si="72"/>
        <v>290000</v>
      </c>
      <c r="H4467" s="383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ht="27" x14ac:dyDescent="0.25">
      <c r="A4468" s="383">
        <v>5129</v>
      </c>
      <c r="B4468" s="383" t="s">
        <v>3516</v>
      </c>
      <c r="C4468" s="383" t="s">
        <v>2592</v>
      </c>
      <c r="D4468" s="383" t="s">
        <v>9</v>
      </c>
      <c r="E4468" s="383" t="s">
        <v>10</v>
      </c>
      <c r="F4468" s="383">
        <v>300000</v>
      </c>
      <c r="G4468" s="383">
        <f t="shared" si="72"/>
        <v>600000</v>
      </c>
      <c r="H4468" s="383">
        <v>2</v>
      </c>
      <c r="I4468" s="23"/>
      <c r="P4468"/>
      <c r="Q4468"/>
      <c r="R4468"/>
      <c r="S4468"/>
      <c r="T4468"/>
      <c r="U4468"/>
      <c r="V4468"/>
      <c r="W4468"/>
      <c r="X4468"/>
    </row>
    <row r="4469" spans="1:24" ht="27" x14ac:dyDescent="0.25">
      <c r="A4469" s="383">
        <v>5129</v>
      </c>
      <c r="B4469" s="383" t="s">
        <v>3517</v>
      </c>
      <c r="C4469" s="383" t="s">
        <v>2592</v>
      </c>
      <c r="D4469" s="383" t="s">
        <v>9</v>
      </c>
      <c r="E4469" s="383" t="s">
        <v>10</v>
      </c>
      <c r="F4469" s="383">
        <v>330000</v>
      </c>
      <c r="G4469" s="383">
        <f t="shared" si="72"/>
        <v>660000</v>
      </c>
      <c r="H4469" s="383">
        <v>2</v>
      </c>
      <c r="I4469" s="23"/>
      <c r="P4469"/>
      <c r="Q4469"/>
      <c r="R4469"/>
      <c r="S4469"/>
      <c r="T4469"/>
      <c r="U4469"/>
      <c r="V4469"/>
      <c r="W4469"/>
      <c r="X4469"/>
    </row>
    <row r="4470" spans="1:24" ht="27" x14ac:dyDescent="0.25">
      <c r="A4470" s="383">
        <v>5129</v>
      </c>
      <c r="B4470" s="383" t="s">
        <v>3518</v>
      </c>
      <c r="C4470" s="383" t="s">
        <v>2592</v>
      </c>
      <c r="D4470" s="383" t="s">
        <v>9</v>
      </c>
      <c r="E4470" s="383" t="s">
        <v>10</v>
      </c>
      <c r="F4470" s="383">
        <v>310000</v>
      </c>
      <c r="G4470" s="383">
        <f t="shared" si="72"/>
        <v>620000</v>
      </c>
      <c r="H4470" s="383">
        <v>2</v>
      </c>
      <c r="I4470" s="23"/>
      <c r="P4470"/>
      <c r="Q4470"/>
      <c r="R4470"/>
      <c r="S4470"/>
      <c r="T4470"/>
      <c r="U4470"/>
      <c r="V4470"/>
      <c r="W4470"/>
      <c r="X4470"/>
    </row>
    <row r="4471" spans="1:24" ht="27" x14ac:dyDescent="0.25">
      <c r="A4471" s="383">
        <v>5129</v>
      </c>
      <c r="B4471" s="383" t="s">
        <v>3519</v>
      </c>
      <c r="C4471" s="383" t="s">
        <v>2592</v>
      </c>
      <c r="D4471" s="383" t="s">
        <v>9</v>
      </c>
      <c r="E4471" s="383" t="s">
        <v>10</v>
      </c>
      <c r="F4471" s="383">
        <v>280000</v>
      </c>
      <c r="G4471" s="383">
        <f t="shared" si="72"/>
        <v>280000</v>
      </c>
      <c r="H4471" s="383">
        <v>1</v>
      </c>
      <c r="I4471" s="23"/>
      <c r="P4471"/>
      <c r="Q4471"/>
      <c r="R4471"/>
      <c r="S4471"/>
      <c r="T4471"/>
      <c r="U4471"/>
      <c r="V4471"/>
      <c r="W4471"/>
      <c r="X4471"/>
    </row>
    <row r="4472" spans="1:24" ht="27" x14ac:dyDescent="0.25">
      <c r="A4472" s="383">
        <v>5129</v>
      </c>
      <c r="B4472" s="383" t="s">
        <v>3520</v>
      </c>
      <c r="C4472" s="383" t="s">
        <v>2592</v>
      </c>
      <c r="D4472" s="383" t="s">
        <v>9</v>
      </c>
      <c r="E4472" s="383" t="s">
        <v>10</v>
      </c>
      <c r="F4472" s="383">
        <v>210000</v>
      </c>
      <c r="G4472" s="383">
        <f t="shared" si="72"/>
        <v>420000</v>
      </c>
      <c r="H4472" s="383">
        <v>2</v>
      </c>
      <c r="I4472" s="23"/>
      <c r="P4472"/>
      <c r="Q4472"/>
      <c r="R4472"/>
      <c r="S4472"/>
      <c r="T4472"/>
      <c r="U4472"/>
      <c r="V4472"/>
      <c r="W4472"/>
      <c r="X4472"/>
    </row>
    <row r="4473" spans="1:24" ht="27" x14ac:dyDescent="0.25">
      <c r="A4473" s="383">
        <v>5129</v>
      </c>
      <c r="B4473" s="383" t="s">
        <v>3521</v>
      </c>
      <c r="C4473" s="383" t="s">
        <v>2592</v>
      </c>
      <c r="D4473" s="383" t="s">
        <v>9</v>
      </c>
      <c r="E4473" s="383" t="s">
        <v>10</v>
      </c>
      <c r="F4473" s="383">
        <v>350000</v>
      </c>
      <c r="G4473" s="383">
        <f t="shared" si="72"/>
        <v>700000</v>
      </c>
      <c r="H4473" s="383">
        <v>2</v>
      </c>
      <c r="I4473" s="23"/>
      <c r="P4473"/>
      <c r="Q4473"/>
      <c r="R4473"/>
      <c r="S4473"/>
      <c r="T4473"/>
      <c r="U4473"/>
      <c r="V4473"/>
      <c r="W4473"/>
      <c r="X4473"/>
    </row>
    <row r="4474" spans="1:24" ht="27" x14ac:dyDescent="0.25">
      <c r="A4474" s="383">
        <v>5129</v>
      </c>
      <c r="B4474" s="383" t="s">
        <v>3522</v>
      </c>
      <c r="C4474" s="383" t="s">
        <v>2592</v>
      </c>
      <c r="D4474" s="383" t="s">
        <v>9</v>
      </c>
      <c r="E4474" s="383" t="s">
        <v>10</v>
      </c>
      <c r="F4474" s="383">
        <v>230000</v>
      </c>
      <c r="G4474" s="383">
        <f t="shared" si="72"/>
        <v>230000</v>
      </c>
      <c r="H4474" s="383">
        <v>1</v>
      </c>
      <c r="I4474" s="23"/>
      <c r="P4474"/>
      <c r="Q4474"/>
      <c r="R4474"/>
      <c r="S4474"/>
      <c r="T4474"/>
      <c r="U4474"/>
      <c r="V4474"/>
      <c r="W4474"/>
      <c r="X4474"/>
    </row>
    <row r="4475" spans="1:24" ht="27" x14ac:dyDescent="0.25">
      <c r="A4475" s="383">
        <v>5129</v>
      </c>
      <c r="B4475" s="383" t="s">
        <v>3523</v>
      </c>
      <c r="C4475" s="383" t="s">
        <v>2592</v>
      </c>
      <c r="D4475" s="383" t="s">
        <v>9</v>
      </c>
      <c r="E4475" s="383" t="s">
        <v>10</v>
      </c>
      <c r="F4475" s="383">
        <v>340000</v>
      </c>
      <c r="G4475" s="383">
        <f t="shared" si="72"/>
        <v>680000</v>
      </c>
      <c r="H4475" s="383">
        <v>2</v>
      </c>
      <c r="I4475" s="23"/>
      <c r="P4475"/>
      <c r="Q4475"/>
      <c r="R4475"/>
      <c r="S4475"/>
      <c r="T4475"/>
      <c r="U4475"/>
      <c r="V4475"/>
      <c r="W4475"/>
      <c r="X4475"/>
    </row>
    <row r="4476" spans="1:24" ht="27" x14ac:dyDescent="0.25">
      <c r="A4476" s="383">
        <v>5129</v>
      </c>
      <c r="B4476" s="383" t="s">
        <v>3524</v>
      </c>
      <c r="C4476" s="383" t="s">
        <v>2592</v>
      </c>
      <c r="D4476" s="383" t="s">
        <v>9</v>
      </c>
      <c r="E4476" s="383" t="s">
        <v>10</v>
      </c>
      <c r="F4476" s="383">
        <v>370000</v>
      </c>
      <c r="G4476" s="383">
        <f t="shared" si="72"/>
        <v>740000</v>
      </c>
      <c r="H4476" s="383">
        <v>2</v>
      </c>
      <c r="I4476" s="23"/>
      <c r="P4476"/>
      <c r="Q4476"/>
      <c r="R4476"/>
      <c r="S4476"/>
      <c r="T4476"/>
      <c r="U4476"/>
      <c r="V4476"/>
      <c r="W4476"/>
      <c r="X4476"/>
    </row>
    <row r="4477" spans="1:24" ht="27" x14ac:dyDescent="0.25">
      <c r="A4477" s="383">
        <v>5129</v>
      </c>
      <c r="B4477" s="383" t="s">
        <v>3525</v>
      </c>
      <c r="C4477" s="383" t="s">
        <v>2592</v>
      </c>
      <c r="D4477" s="383" t="s">
        <v>9</v>
      </c>
      <c r="E4477" s="383" t="s">
        <v>10</v>
      </c>
      <c r="F4477" s="383">
        <v>180000</v>
      </c>
      <c r="G4477" s="383">
        <f t="shared" si="72"/>
        <v>360000</v>
      </c>
      <c r="H4477" s="383">
        <v>2</v>
      </c>
      <c r="I4477" s="23"/>
      <c r="P4477"/>
      <c r="Q4477"/>
      <c r="R4477"/>
      <c r="S4477"/>
      <c r="T4477"/>
      <c r="U4477"/>
      <c r="V4477"/>
      <c r="W4477"/>
      <c r="X4477"/>
    </row>
    <row r="4478" spans="1:24" ht="27" x14ac:dyDescent="0.25">
      <c r="A4478" s="383">
        <v>5129</v>
      </c>
      <c r="B4478" s="383" t="s">
        <v>3526</v>
      </c>
      <c r="C4478" s="383" t="s">
        <v>2592</v>
      </c>
      <c r="D4478" s="383" t="s">
        <v>9</v>
      </c>
      <c r="E4478" s="383" t="s">
        <v>10</v>
      </c>
      <c r="F4478" s="383">
        <v>460000</v>
      </c>
      <c r="G4478" s="383">
        <f t="shared" si="72"/>
        <v>920000</v>
      </c>
      <c r="H4478" s="383">
        <v>2</v>
      </c>
      <c r="I4478" s="23"/>
      <c r="P4478"/>
      <c r="Q4478"/>
      <c r="R4478"/>
      <c r="S4478"/>
      <c r="T4478"/>
      <c r="U4478"/>
      <c r="V4478"/>
      <c r="W4478"/>
      <c r="X4478"/>
    </row>
    <row r="4479" spans="1:24" ht="27" x14ac:dyDescent="0.25">
      <c r="A4479" s="383">
        <v>5129</v>
      </c>
      <c r="B4479" s="383" t="s">
        <v>3527</v>
      </c>
      <c r="C4479" s="383" t="s">
        <v>2592</v>
      </c>
      <c r="D4479" s="383" t="s">
        <v>9</v>
      </c>
      <c r="E4479" s="383" t="s">
        <v>10</v>
      </c>
      <c r="F4479" s="383">
        <v>310000</v>
      </c>
      <c r="G4479" s="383">
        <f t="shared" si="72"/>
        <v>620000</v>
      </c>
      <c r="H4479" s="383">
        <v>2</v>
      </c>
      <c r="I4479" s="23"/>
      <c r="P4479"/>
      <c r="Q4479"/>
      <c r="R4479"/>
      <c r="S4479"/>
      <c r="T4479"/>
      <c r="U4479"/>
      <c r="V4479"/>
      <c r="W4479"/>
      <c r="X4479"/>
    </row>
    <row r="4480" spans="1:24" ht="27" x14ac:dyDescent="0.25">
      <c r="A4480" s="383">
        <v>5129</v>
      </c>
      <c r="B4480" s="383" t="s">
        <v>3528</v>
      </c>
      <c r="C4480" s="383" t="s">
        <v>2592</v>
      </c>
      <c r="D4480" s="383" t="s">
        <v>9</v>
      </c>
      <c r="E4480" s="383" t="s">
        <v>10</v>
      </c>
      <c r="F4480" s="383">
        <v>340000</v>
      </c>
      <c r="G4480" s="383">
        <f t="shared" si="72"/>
        <v>680000</v>
      </c>
      <c r="H4480" s="383">
        <v>2</v>
      </c>
      <c r="I4480" s="23"/>
      <c r="P4480"/>
      <c r="Q4480"/>
      <c r="R4480"/>
      <c r="S4480"/>
      <c r="T4480"/>
      <c r="U4480"/>
      <c r="V4480"/>
      <c r="W4480"/>
      <c r="X4480"/>
    </row>
    <row r="4481" spans="1:24" ht="27" x14ac:dyDescent="0.25">
      <c r="A4481" s="383">
        <v>5129</v>
      </c>
      <c r="B4481" s="383" t="s">
        <v>3529</v>
      </c>
      <c r="C4481" s="383" t="s">
        <v>2592</v>
      </c>
      <c r="D4481" s="383" t="s">
        <v>9</v>
      </c>
      <c r="E4481" s="383" t="s">
        <v>10</v>
      </c>
      <c r="F4481" s="383">
        <v>230000</v>
      </c>
      <c r="G4481" s="383">
        <f t="shared" si="72"/>
        <v>460000</v>
      </c>
      <c r="H4481" s="383">
        <v>2</v>
      </c>
      <c r="I4481" s="23"/>
      <c r="P4481"/>
      <c r="Q4481"/>
      <c r="R4481"/>
      <c r="S4481"/>
      <c r="T4481"/>
      <c r="U4481"/>
      <c r="V4481"/>
      <c r="W4481"/>
      <c r="X4481"/>
    </row>
    <row r="4482" spans="1:24" ht="27" x14ac:dyDescent="0.25">
      <c r="A4482" s="383">
        <v>5129</v>
      </c>
      <c r="B4482" s="383" t="s">
        <v>3530</v>
      </c>
      <c r="C4482" s="383" t="s">
        <v>2592</v>
      </c>
      <c r="D4482" s="383" t="s">
        <v>9</v>
      </c>
      <c r="E4482" s="383" t="s">
        <v>10</v>
      </c>
      <c r="F4482" s="383">
        <v>240000</v>
      </c>
      <c r="G4482" s="383">
        <f t="shared" si="72"/>
        <v>480000</v>
      </c>
      <c r="H4482" s="383">
        <v>2</v>
      </c>
      <c r="I4482" s="23"/>
      <c r="P4482"/>
      <c r="Q4482"/>
      <c r="R4482"/>
      <c r="S4482"/>
      <c r="T4482"/>
      <c r="U4482"/>
      <c r="V4482"/>
      <c r="W4482"/>
      <c r="X4482"/>
    </row>
    <row r="4483" spans="1:24" ht="27" x14ac:dyDescent="0.25">
      <c r="A4483" s="383">
        <v>5129</v>
      </c>
      <c r="B4483" s="383" t="s">
        <v>3531</v>
      </c>
      <c r="C4483" s="383" t="s">
        <v>2592</v>
      </c>
      <c r="D4483" s="383" t="s">
        <v>9</v>
      </c>
      <c r="E4483" s="383" t="s">
        <v>10</v>
      </c>
      <c r="F4483" s="383">
        <v>510000</v>
      </c>
      <c r="G4483" s="383">
        <f t="shared" si="72"/>
        <v>510000</v>
      </c>
      <c r="H4483" s="383">
        <v>1</v>
      </c>
      <c r="I4483" s="23"/>
      <c r="P4483"/>
      <c r="Q4483"/>
      <c r="R4483"/>
      <c r="S4483"/>
      <c r="T4483"/>
      <c r="U4483"/>
      <c r="V4483"/>
      <c r="W4483"/>
      <c r="X4483"/>
    </row>
    <row r="4484" spans="1:24" ht="27" x14ac:dyDescent="0.25">
      <c r="A4484" s="383">
        <v>5129</v>
      </c>
      <c r="B4484" s="383" t="s">
        <v>3532</v>
      </c>
      <c r="C4484" s="383" t="s">
        <v>2592</v>
      </c>
      <c r="D4484" s="383" t="s">
        <v>9</v>
      </c>
      <c r="E4484" s="383" t="s">
        <v>10</v>
      </c>
      <c r="F4484" s="383">
        <v>0</v>
      </c>
      <c r="G4484" s="383">
        <v>0</v>
      </c>
      <c r="H4484" s="383">
        <v>8</v>
      </c>
      <c r="I4484" s="23"/>
      <c r="P4484"/>
      <c r="Q4484"/>
      <c r="R4484"/>
      <c r="S4484"/>
      <c r="T4484"/>
      <c r="U4484"/>
      <c r="V4484"/>
      <c r="W4484"/>
      <c r="X4484"/>
    </row>
    <row r="4485" spans="1:24" ht="27" x14ac:dyDescent="0.25">
      <c r="A4485" s="383">
        <v>5129</v>
      </c>
      <c r="B4485" s="383" t="s">
        <v>3533</v>
      </c>
      <c r="C4485" s="383" t="s">
        <v>2592</v>
      </c>
      <c r="D4485" s="383" t="s">
        <v>9</v>
      </c>
      <c r="E4485" s="383" t="s">
        <v>10</v>
      </c>
      <c r="F4485" s="383">
        <v>0</v>
      </c>
      <c r="G4485" s="383">
        <v>0</v>
      </c>
      <c r="H4485" s="383">
        <v>1</v>
      </c>
      <c r="I4485" s="23"/>
      <c r="P4485"/>
      <c r="Q4485"/>
      <c r="R4485"/>
      <c r="S4485"/>
      <c r="T4485"/>
      <c r="U4485"/>
      <c r="V4485"/>
      <c r="W4485"/>
      <c r="X4485"/>
    </row>
    <row r="4486" spans="1:24" ht="27" x14ac:dyDescent="0.25">
      <c r="A4486" s="383">
        <v>5129</v>
      </c>
      <c r="B4486" s="383" t="s">
        <v>3534</v>
      </c>
      <c r="C4486" s="383" t="s">
        <v>2592</v>
      </c>
      <c r="D4486" s="383" t="s">
        <v>9</v>
      </c>
      <c r="E4486" s="383" t="s">
        <v>10</v>
      </c>
      <c r="F4486" s="383">
        <v>0</v>
      </c>
      <c r="G4486" s="383">
        <v>0</v>
      </c>
      <c r="H4486" s="383">
        <v>1</v>
      </c>
      <c r="I4486" s="23"/>
      <c r="P4486"/>
      <c r="Q4486"/>
      <c r="R4486"/>
      <c r="S4486"/>
      <c r="T4486"/>
      <c r="U4486"/>
      <c r="V4486"/>
      <c r="W4486"/>
      <c r="X4486"/>
    </row>
    <row r="4487" spans="1:24" ht="27" x14ac:dyDescent="0.25">
      <c r="A4487" s="383">
        <v>5129</v>
      </c>
      <c r="B4487" s="383" t="s">
        <v>3535</v>
      </c>
      <c r="C4487" s="383" t="s">
        <v>2592</v>
      </c>
      <c r="D4487" s="383" t="s">
        <v>9</v>
      </c>
      <c r="E4487" s="383" t="s">
        <v>10</v>
      </c>
      <c r="F4487" s="383">
        <v>0</v>
      </c>
      <c r="G4487" s="383">
        <v>0</v>
      </c>
      <c r="H4487" s="383">
        <v>2</v>
      </c>
      <c r="I4487" s="23"/>
      <c r="P4487"/>
      <c r="Q4487"/>
      <c r="R4487"/>
      <c r="S4487"/>
      <c r="T4487"/>
      <c r="U4487"/>
      <c r="V4487"/>
      <c r="W4487"/>
      <c r="X4487"/>
    </row>
    <row r="4488" spans="1:24" ht="27" x14ac:dyDescent="0.25">
      <c r="A4488" s="383">
        <v>5129</v>
      </c>
      <c r="B4488" s="383" t="s">
        <v>3536</v>
      </c>
      <c r="C4488" s="383" t="s">
        <v>2592</v>
      </c>
      <c r="D4488" s="383" t="s">
        <v>9</v>
      </c>
      <c r="E4488" s="383" t="s">
        <v>10</v>
      </c>
      <c r="F4488" s="383">
        <v>0</v>
      </c>
      <c r="G4488" s="383">
        <v>0</v>
      </c>
      <c r="H4488" s="383">
        <v>1</v>
      </c>
      <c r="I4488" s="23"/>
      <c r="P4488"/>
      <c r="Q4488"/>
      <c r="R4488"/>
      <c r="S4488"/>
      <c r="T4488"/>
      <c r="U4488"/>
      <c r="V4488"/>
      <c r="W4488"/>
      <c r="X4488"/>
    </row>
    <row r="4489" spans="1:24" ht="27" x14ac:dyDescent="0.25">
      <c r="A4489" s="383">
        <v>5129</v>
      </c>
      <c r="B4489" s="383" t="s">
        <v>3537</v>
      </c>
      <c r="C4489" s="383" t="s">
        <v>2592</v>
      </c>
      <c r="D4489" s="383" t="s">
        <v>9</v>
      </c>
      <c r="E4489" s="383" t="s">
        <v>10</v>
      </c>
      <c r="F4489" s="383">
        <v>0</v>
      </c>
      <c r="G4489" s="383">
        <v>0</v>
      </c>
      <c r="H4489" s="383">
        <v>3</v>
      </c>
      <c r="I4489" s="23"/>
      <c r="P4489"/>
      <c r="Q4489"/>
      <c r="R4489"/>
      <c r="S4489"/>
      <c r="T4489"/>
      <c r="U4489"/>
      <c r="V4489"/>
      <c r="W4489"/>
      <c r="X4489"/>
    </row>
    <row r="4490" spans="1:24" ht="27" x14ac:dyDescent="0.25">
      <c r="A4490" s="383">
        <v>5129</v>
      </c>
      <c r="B4490" s="383" t="s">
        <v>3538</v>
      </c>
      <c r="C4490" s="383" t="s">
        <v>2592</v>
      </c>
      <c r="D4490" s="383" t="s">
        <v>9</v>
      </c>
      <c r="E4490" s="383" t="s">
        <v>10</v>
      </c>
      <c r="F4490" s="383">
        <v>0</v>
      </c>
      <c r="G4490" s="383">
        <v>0</v>
      </c>
      <c r="H4490" s="383">
        <v>3</v>
      </c>
      <c r="I4490" s="23"/>
      <c r="P4490"/>
      <c r="Q4490"/>
      <c r="R4490"/>
      <c r="S4490"/>
      <c r="T4490"/>
      <c r="U4490"/>
      <c r="V4490"/>
      <c r="W4490"/>
      <c r="X4490"/>
    </row>
    <row r="4491" spans="1:24" ht="27" x14ac:dyDescent="0.25">
      <c r="A4491" s="383">
        <v>5129</v>
      </c>
      <c r="B4491" s="383" t="s">
        <v>3539</v>
      </c>
      <c r="C4491" s="383" t="s">
        <v>2592</v>
      </c>
      <c r="D4491" s="383" t="s">
        <v>9</v>
      </c>
      <c r="E4491" s="383" t="s">
        <v>10</v>
      </c>
      <c r="F4491" s="383">
        <v>0</v>
      </c>
      <c r="G4491" s="383">
        <v>0</v>
      </c>
      <c r="H4491" s="383">
        <v>3</v>
      </c>
      <c r="I4491" s="23"/>
      <c r="P4491"/>
      <c r="Q4491"/>
      <c r="R4491"/>
      <c r="S4491"/>
      <c r="T4491"/>
      <c r="U4491"/>
      <c r="V4491"/>
      <c r="W4491"/>
      <c r="X4491"/>
    </row>
    <row r="4492" spans="1:24" ht="27" x14ac:dyDescent="0.25">
      <c r="A4492" s="383">
        <v>5129</v>
      </c>
      <c r="B4492" s="383" t="s">
        <v>3540</v>
      </c>
      <c r="C4492" s="383" t="s">
        <v>2592</v>
      </c>
      <c r="D4492" s="383" t="s">
        <v>9</v>
      </c>
      <c r="E4492" s="383" t="s">
        <v>10</v>
      </c>
      <c r="F4492" s="383">
        <v>0</v>
      </c>
      <c r="G4492" s="383">
        <v>0</v>
      </c>
      <c r="H4492" s="383">
        <v>4</v>
      </c>
      <c r="I4492" s="23"/>
      <c r="P4492"/>
      <c r="Q4492"/>
      <c r="R4492"/>
      <c r="S4492"/>
      <c r="T4492"/>
      <c r="U4492"/>
      <c r="V4492"/>
      <c r="W4492"/>
      <c r="X4492"/>
    </row>
    <row r="4493" spans="1:24" ht="27" x14ac:dyDescent="0.25">
      <c r="A4493" s="383">
        <v>5129</v>
      </c>
      <c r="B4493" s="383" t="s">
        <v>3541</v>
      </c>
      <c r="C4493" s="383" t="s">
        <v>2592</v>
      </c>
      <c r="D4493" s="383" t="s">
        <v>9</v>
      </c>
      <c r="E4493" s="383" t="s">
        <v>10</v>
      </c>
      <c r="F4493" s="383">
        <v>0</v>
      </c>
      <c r="G4493" s="383">
        <v>0</v>
      </c>
      <c r="H4493" s="383">
        <v>1</v>
      </c>
      <c r="I4493" s="23"/>
      <c r="P4493"/>
      <c r="Q4493"/>
      <c r="R4493"/>
      <c r="S4493"/>
      <c r="T4493"/>
      <c r="U4493"/>
      <c r="V4493"/>
      <c r="W4493"/>
      <c r="X4493"/>
    </row>
    <row r="4494" spans="1:24" ht="27" x14ac:dyDescent="0.25">
      <c r="A4494" s="383">
        <v>5129</v>
      </c>
      <c r="B4494" s="383" t="s">
        <v>3542</v>
      </c>
      <c r="C4494" s="383" t="s">
        <v>2592</v>
      </c>
      <c r="D4494" s="383" t="s">
        <v>9</v>
      </c>
      <c r="E4494" s="383" t="s">
        <v>10</v>
      </c>
      <c r="F4494" s="383">
        <v>0</v>
      </c>
      <c r="G4494" s="383">
        <v>0</v>
      </c>
      <c r="H4494" s="383">
        <v>1</v>
      </c>
      <c r="I4494" s="23"/>
      <c r="P4494"/>
      <c r="Q4494"/>
      <c r="R4494"/>
      <c r="S4494"/>
      <c r="T4494"/>
      <c r="U4494"/>
      <c r="V4494"/>
      <c r="W4494"/>
      <c r="X4494"/>
    </row>
    <row r="4495" spans="1:24" ht="27" x14ac:dyDescent="0.25">
      <c r="A4495" s="383">
        <v>5129</v>
      </c>
      <c r="B4495" s="383" t="s">
        <v>3543</v>
      </c>
      <c r="C4495" s="383" t="s">
        <v>2592</v>
      </c>
      <c r="D4495" s="383" t="s">
        <v>9</v>
      </c>
      <c r="E4495" s="383" t="s">
        <v>10</v>
      </c>
      <c r="F4495" s="383">
        <v>0</v>
      </c>
      <c r="G4495" s="383">
        <v>0</v>
      </c>
      <c r="H4495" s="383">
        <v>1</v>
      </c>
      <c r="I4495" s="23"/>
      <c r="P4495"/>
      <c r="Q4495"/>
      <c r="R4495"/>
      <c r="S4495"/>
      <c r="T4495"/>
      <c r="U4495"/>
      <c r="V4495"/>
      <c r="W4495"/>
      <c r="X4495"/>
    </row>
    <row r="4496" spans="1:24" ht="27" x14ac:dyDescent="0.25">
      <c r="A4496" s="383">
        <v>5129</v>
      </c>
      <c r="B4496" s="383" t="s">
        <v>3544</v>
      </c>
      <c r="C4496" s="383" t="s">
        <v>2592</v>
      </c>
      <c r="D4496" s="383" t="s">
        <v>9</v>
      </c>
      <c r="E4496" s="383" t="s">
        <v>10</v>
      </c>
      <c r="F4496" s="383">
        <v>0</v>
      </c>
      <c r="G4496" s="383">
        <v>0</v>
      </c>
      <c r="H4496" s="383">
        <v>2</v>
      </c>
      <c r="I4496" s="23"/>
      <c r="P4496"/>
      <c r="Q4496"/>
      <c r="R4496"/>
      <c r="S4496"/>
      <c r="T4496"/>
      <c r="U4496"/>
      <c r="V4496"/>
      <c r="W4496"/>
      <c r="X4496"/>
    </row>
    <row r="4497" spans="1:24" ht="27" x14ac:dyDescent="0.25">
      <c r="A4497" s="383">
        <v>5129</v>
      </c>
      <c r="B4497" s="383" t="s">
        <v>3545</v>
      </c>
      <c r="C4497" s="383" t="s">
        <v>2592</v>
      </c>
      <c r="D4497" s="383" t="s">
        <v>9</v>
      </c>
      <c r="E4497" s="383" t="s">
        <v>10</v>
      </c>
      <c r="F4497" s="383">
        <v>0</v>
      </c>
      <c r="G4497" s="383">
        <v>0</v>
      </c>
      <c r="H4497" s="383">
        <v>1</v>
      </c>
      <c r="I4497" s="23"/>
      <c r="P4497"/>
      <c r="Q4497"/>
      <c r="R4497"/>
      <c r="S4497"/>
      <c r="T4497"/>
      <c r="U4497"/>
      <c r="V4497"/>
      <c r="W4497"/>
      <c r="X4497"/>
    </row>
    <row r="4498" spans="1:24" ht="27" x14ac:dyDescent="0.25">
      <c r="A4498" s="383">
        <v>5129</v>
      </c>
      <c r="B4498" s="383" t="s">
        <v>3546</v>
      </c>
      <c r="C4498" s="383" t="s">
        <v>2592</v>
      </c>
      <c r="D4498" s="383" t="s">
        <v>9</v>
      </c>
      <c r="E4498" s="383" t="s">
        <v>10</v>
      </c>
      <c r="F4498" s="383">
        <v>0</v>
      </c>
      <c r="G4498" s="383">
        <v>0</v>
      </c>
      <c r="H4498" s="383">
        <v>1</v>
      </c>
      <c r="I4498" s="23"/>
      <c r="P4498"/>
      <c r="Q4498"/>
      <c r="R4498"/>
      <c r="S4498"/>
      <c r="T4498"/>
      <c r="U4498"/>
      <c r="V4498"/>
      <c r="W4498"/>
      <c r="X4498"/>
    </row>
    <row r="4499" spans="1:24" ht="27" x14ac:dyDescent="0.25">
      <c r="A4499" s="383">
        <v>5129</v>
      </c>
      <c r="B4499" s="383" t="s">
        <v>3547</v>
      </c>
      <c r="C4499" s="383" t="s">
        <v>2592</v>
      </c>
      <c r="D4499" s="383" t="s">
        <v>9</v>
      </c>
      <c r="E4499" s="383" t="s">
        <v>10</v>
      </c>
      <c r="F4499" s="383">
        <v>0</v>
      </c>
      <c r="G4499" s="383">
        <v>0</v>
      </c>
      <c r="H4499" s="383">
        <v>2</v>
      </c>
      <c r="I4499" s="23"/>
      <c r="P4499"/>
      <c r="Q4499"/>
      <c r="R4499"/>
      <c r="S4499"/>
      <c r="T4499"/>
      <c r="U4499"/>
      <c r="V4499"/>
      <c r="W4499"/>
      <c r="X4499"/>
    </row>
    <row r="4500" spans="1:24" ht="27" x14ac:dyDescent="0.25">
      <c r="A4500" s="383">
        <v>5129</v>
      </c>
      <c r="B4500" s="383" t="s">
        <v>3548</v>
      </c>
      <c r="C4500" s="383" t="s">
        <v>2592</v>
      </c>
      <c r="D4500" s="383" t="s">
        <v>9</v>
      </c>
      <c r="E4500" s="383" t="s">
        <v>10</v>
      </c>
      <c r="F4500" s="383">
        <v>0</v>
      </c>
      <c r="G4500" s="383">
        <v>0</v>
      </c>
      <c r="H4500" s="383">
        <v>2</v>
      </c>
      <c r="I4500" s="23"/>
      <c r="P4500"/>
      <c r="Q4500"/>
      <c r="R4500"/>
      <c r="S4500"/>
      <c r="T4500"/>
      <c r="U4500"/>
      <c r="V4500"/>
      <c r="W4500"/>
      <c r="X4500"/>
    </row>
    <row r="4501" spans="1:24" ht="27" x14ac:dyDescent="0.25">
      <c r="A4501" s="383">
        <v>5129</v>
      </c>
      <c r="B4501" s="383" t="s">
        <v>3549</v>
      </c>
      <c r="C4501" s="383" t="s">
        <v>2592</v>
      </c>
      <c r="D4501" s="383" t="s">
        <v>9</v>
      </c>
      <c r="E4501" s="383" t="s">
        <v>10</v>
      </c>
      <c r="F4501" s="383">
        <v>0</v>
      </c>
      <c r="G4501" s="383">
        <v>0</v>
      </c>
      <c r="H4501" s="383">
        <v>1</v>
      </c>
      <c r="I4501" s="23"/>
      <c r="P4501"/>
      <c r="Q4501"/>
      <c r="R4501"/>
      <c r="S4501"/>
      <c r="T4501"/>
      <c r="U4501"/>
      <c r="V4501"/>
      <c r="W4501"/>
      <c r="X4501"/>
    </row>
    <row r="4502" spans="1:24" ht="27" x14ac:dyDescent="0.25">
      <c r="A4502" s="383">
        <v>5129</v>
      </c>
      <c r="B4502" s="383" t="s">
        <v>3550</v>
      </c>
      <c r="C4502" s="383" t="s">
        <v>2592</v>
      </c>
      <c r="D4502" s="383" t="s">
        <v>9</v>
      </c>
      <c r="E4502" s="383" t="s">
        <v>10</v>
      </c>
      <c r="F4502" s="383">
        <v>0</v>
      </c>
      <c r="G4502" s="383">
        <v>0</v>
      </c>
      <c r="H4502" s="383">
        <v>1</v>
      </c>
      <c r="I4502" s="23"/>
      <c r="P4502"/>
      <c r="Q4502"/>
      <c r="R4502"/>
      <c r="S4502"/>
      <c r="T4502"/>
      <c r="U4502"/>
      <c r="V4502"/>
      <c r="W4502"/>
      <c r="X4502"/>
    </row>
    <row r="4503" spans="1:24" ht="27" x14ac:dyDescent="0.25">
      <c r="A4503" s="383">
        <v>5129</v>
      </c>
      <c r="B4503" s="383" t="s">
        <v>3551</v>
      </c>
      <c r="C4503" s="383" t="s">
        <v>2592</v>
      </c>
      <c r="D4503" s="383" t="s">
        <v>9</v>
      </c>
      <c r="E4503" s="383" t="s">
        <v>10</v>
      </c>
      <c r="F4503" s="383">
        <v>0</v>
      </c>
      <c r="G4503" s="383">
        <v>0</v>
      </c>
      <c r="H4503" s="383">
        <v>2</v>
      </c>
      <c r="I4503" s="23"/>
      <c r="P4503"/>
      <c r="Q4503"/>
      <c r="R4503"/>
      <c r="S4503"/>
      <c r="T4503"/>
      <c r="U4503"/>
      <c r="V4503"/>
      <c r="W4503"/>
      <c r="X4503"/>
    </row>
    <row r="4504" spans="1:24" ht="27" x14ac:dyDescent="0.25">
      <c r="A4504" s="383">
        <v>5129</v>
      </c>
      <c r="B4504" s="383" t="s">
        <v>3552</v>
      </c>
      <c r="C4504" s="383" t="s">
        <v>2592</v>
      </c>
      <c r="D4504" s="383" t="s">
        <v>9</v>
      </c>
      <c r="E4504" s="383" t="s">
        <v>10</v>
      </c>
      <c r="F4504" s="383">
        <v>0</v>
      </c>
      <c r="G4504" s="383">
        <v>0</v>
      </c>
      <c r="H4504" s="383">
        <v>3</v>
      </c>
      <c r="I4504" s="23"/>
      <c r="P4504"/>
      <c r="Q4504"/>
      <c r="R4504"/>
      <c r="S4504"/>
      <c r="T4504"/>
      <c r="U4504"/>
      <c r="V4504"/>
      <c r="W4504"/>
      <c r="X4504"/>
    </row>
    <row r="4505" spans="1:24" x14ac:dyDescent="0.25">
      <c r="A4505" s="452" t="s">
        <v>12</v>
      </c>
      <c r="B4505" s="453"/>
      <c r="C4505" s="453"/>
      <c r="D4505" s="453"/>
      <c r="E4505" s="453"/>
      <c r="F4505" s="453"/>
      <c r="G4505" s="453"/>
      <c r="H4505" s="453"/>
      <c r="I4505" s="23"/>
      <c r="P4505"/>
      <c r="Q4505"/>
      <c r="R4505"/>
      <c r="S4505"/>
      <c r="T4505"/>
      <c r="U4505"/>
      <c r="V4505"/>
      <c r="W4505"/>
      <c r="X4505"/>
    </row>
    <row r="4506" spans="1:24" ht="27" x14ac:dyDescent="0.25">
      <c r="A4506" s="361">
        <v>5113</v>
      </c>
      <c r="B4506" s="361" t="s">
        <v>3154</v>
      </c>
      <c r="C4506" s="361" t="s">
        <v>1139</v>
      </c>
      <c r="D4506" s="361" t="s">
        <v>13</v>
      </c>
      <c r="E4506" s="361" t="s">
        <v>14</v>
      </c>
      <c r="F4506" s="361">
        <v>165041</v>
      </c>
      <c r="G4506" s="361">
        <v>165041</v>
      </c>
      <c r="H4506" s="361">
        <v>1</v>
      </c>
      <c r="I4506" s="23"/>
      <c r="P4506"/>
      <c r="Q4506"/>
      <c r="R4506"/>
      <c r="S4506"/>
      <c r="T4506"/>
      <c r="U4506"/>
      <c r="V4506"/>
      <c r="W4506"/>
      <c r="X4506"/>
    </row>
    <row r="4507" spans="1:24" ht="27" x14ac:dyDescent="0.25">
      <c r="A4507" s="361">
        <v>5113</v>
      </c>
      <c r="B4507" s="361" t="s">
        <v>3155</v>
      </c>
      <c r="C4507" s="361" t="s">
        <v>1139</v>
      </c>
      <c r="D4507" s="361" t="s">
        <v>13</v>
      </c>
      <c r="E4507" s="361" t="s">
        <v>14</v>
      </c>
      <c r="F4507" s="361">
        <v>197362</v>
      </c>
      <c r="G4507" s="361">
        <v>197362</v>
      </c>
      <c r="H4507" s="361">
        <v>1</v>
      </c>
      <c r="I4507" s="23"/>
      <c r="P4507"/>
      <c r="Q4507"/>
      <c r="R4507"/>
      <c r="S4507"/>
      <c r="T4507"/>
      <c r="U4507"/>
      <c r="V4507"/>
      <c r="W4507"/>
      <c r="X4507"/>
    </row>
    <row r="4508" spans="1:24" ht="27" x14ac:dyDescent="0.25">
      <c r="A4508" s="361">
        <v>5113</v>
      </c>
      <c r="B4508" s="361" t="s">
        <v>3156</v>
      </c>
      <c r="C4508" s="361" t="s">
        <v>1139</v>
      </c>
      <c r="D4508" s="361" t="s">
        <v>13</v>
      </c>
      <c r="E4508" s="361" t="s">
        <v>14</v>
      </c>
      <c r="F4508" s="361">
        <v>233206</v>
      </c>
      <c r="G4508" s="361">
        <v>233206</v>
      </c>
      <c r="H4508" s="361">
        <v>1</v>
      </c>
      <c r="I4508" s="23"/>
      <c r="P4508"/>
      <c r="Q4508"/>
      <c r="R4508"/>
      <c r="S4508"/>
      <c r="T4508"/>
      <c r="U4508"/>
      <c r="V4508"/>
      <c r="W4508"/>
      <c r="X4508"/>
    </row>
    <row r="4509" spans="1:24" ht="27" x14ac:dyDescent="0.25">
      <c r="A4509" s="361">
        <v>5113</v>
      </c>
      <c r="B4509" s="361" t="s">
        <v>3157</v>
      </c>
      <c r="C4509" s="361" t="s">
        <v>1139</v>
      </c>
      <c r="D4509" s="361" t="s">
        <v>13</v>
      </c>
      <c r="E4509" s="361" t="s">
        <v>14</v>
      </c>
      <c r="F4509" s="361">
        <v>336981</v>
      </c>
      <c r="G4509" s="361">
        <v>336981</v>
      </c>
      <c r="H4509" s="361">
        <v>1</v>
      </c>
      <c r="I4509" s="23"/>
      <c r="P4509"/>
      <c r="Q4509"/>
      <c r="R4509"/>
      <c r="S4509"/>
      <c r="T4509"/>
      <c r="U4509"/>
      <c r="V4509"/>
      <c r="W4509"/>
      <c r="X4509"/>
    </row>
    <row r="4510" spans="1:24" ht="27" x14ac:dyDescent="0.25">
      <c r="A4510" s="361">
        <v>5113</v>
      </c>
      <c r="B4510" s="361" t="s">
        <v>3158</v>
      </c>
      <c r="C4510" s="361" t="s">
        <v>1139</v>
      </c>
      <c r="D4510" s="361" t="s">
        <v>13</v>
      </c>
      <c r="E4510" s="361" t="s">
        <v>14</v>
      </c>
      <c r="F4510" s="361">
        <v>364218</v>
      </c>
      <c r="G4510" s="361">
        <v>364218</v>
      </c>
      <c r="H4510" s="361">
        <v>1</v>
      </c>
      <c r="I4510" s="23"/>
      <c r="P4510"/>
      <c r="Q4510"/>
      <c r="R4510"/>
      <c r="S4510"/>
      <c r="T4510"/>
      <c r="U4510"/>
      <c r="V4510"/>
      <c r="W4510"/>
      <c r="X4510"/>
    </row>
    <row r="4511" spans="1:24" ht="27" x14ac:dyDescent="0.25">
      <c r="A4511" s="361">
        <v>5113</v>
      </c>
      <c r="B4511" s="361" t="s">
        <v>3159</v>
      </c>
      <c r="C4511" s="361" t="s">
        <v>1139</v>
      </c>
      <c r="D4511" s="361" t="s">
        <v>13</v>
      </c>
      <c r="E4511" s="361" t="s">
        <v>14</v>
      </c>
      <c r="F4511" s="361">
        <v>82807</v>
      </c>
      <c r="G4511" s="361">
        <v>82807</v>
      </c>
      <c r="H4511" s="361">
        <v>1</v>
      </c>
      <c r="I4511" s="23"/>
      <c r="P4511"/>
      <c r="Q4511"/>
      <c r="R4511"/>
      <c r="S4511"/>
      <c r="T4511"/>
      <c r="U4511"/>
      <c r="V4511"/>
      <c r="W4511"/>
      <c r="X4511"/>
    </row>
    <row r="4512" spans="1:24" ht="27" x14ac:dyDescent="0.25">
      <c r="A4512" s="361">
        <v>5113</v>
      </c>
      <c r="B4512" s="361" t="s">
        <v>3160</v>
      </c>
      <c r="C4512" s="361" t="s">
        <v>1139</v>
      </c>
      <c r="D4512" s="361" t="s">
        <v>13</v>
      </c>
      <c r="E4512" s="361" t="s">
        <v>14</v>
      </c>
      <c r="F4512" s="361">
        <v>137889</v>
      </c>
      <c r="G4512" s="361">
        <v>137889</v>
      </c>
      <c r="H4512" s="361">
        <v>1</v>
      </c>
      <c r="I4512" s="23"/>
      <c r="P4512"/>
      <c r="Q4512"/>
      <c r="R4512"/>
      <c r="S4512"/>
      <c r="T4512"/>
      <c r="U4512"/>
      <c r="V4512"/>
      <c r="W4512"/>
      <c r="X4512"/>
    </row>
    <row r="4513" spans="1:24" ht="27" x14ac:dyDescent="0.25">
      <c r="A4513" s="361">
        <v>5113</v>
      </c>
      <c r="B4513" s="361" t="s">
        <v>3161</v>
      </c>
      <c r="C4513" s="361" t="s">
        <v>1139</v>
      </c>
      <c r="D4513" s="361" t="s">
        <v>13</v>
      </c>
      <c r="E4513" s="361" t="s">
        <v>14</v>
      </c>
      <c r="F4513" s="361">
        <v>87341</v>
      </c>
      <c r="G4513" s="361">
        <v>87341</v>
      </c>
      <c r="H4513" s="361">
        <v>1</v>
      </c>
      <c r="I4513" s="23"/>
      <c r="P4513"/>
      <c r="Q4513"/>
      <c r="R4513"/>
      <c r="S4513"/>
      <c r="T4513"/>
      <c r="U4513"/>
      <c r="V4513"/>
      <c r="W4513"/>
      <c r="X4513"/>
    </row>
    <row r="4514" spans="1:24" ht="27" x14ac:dyDescent="0.25">
      <c r="A4514" s="361">
        <v>5113</v>
      </c>
      <c r="B4514" s="361" t="s">
        <v>3162</v>
      </c>
      <c r="C4514" s="361" t="s">
        <v>1139</v>
      </c>
      <c r="D4514" s="361" t="s">
        <v>13</v>
      </c>
      <c r="E4514" s="361" t="s">
        <v>14</v>
      </c>
      <c r="F4514" s="361">
        <v>239805</v>
      </c>
      <c r="G4514" s="361">
        <v>239805</v>
      </c>
      <c r="H4514" s="361">
        <v>1</v>
      </c>
      <c r="I4514" s="23"/>
      <c r="P4514"/>
      <c r="Q4514"/>
      <c r="R4514"/>
      <c r="S4514"/>
      <c r="T4514"/>
      <c r="U4514"/>
      <c r="V4514"/>
      <c r="W4514"/>
      <c r="X4514"/>
    </row>
    <row r="4515" spans="1:24" ht="27" x14ac:dyDescent="0.25">
      <c r="A4515" s="361">
        <v>5113</v>
      </c>
      <c r="B4515" s="361" t="s">
        <v>3163</v>
      </c>
      <c r="C4515" s="361" t="s">
        <v>1139</v>
      </c>
      <c r="D4515" s="361" t="s">
        <v>13</v>
      </c>
      <c r="E4515" s="361" t="s">
        <v>14</v>
      </c>
      <c r="F4515" s="361">
        <v>134049</v>
      </c>
      <c r="G4515" s="361">
        <v>134049</v>
      </c>
      <c r="H4515" s="361">
        <v>1</v>
      </c>
      <c r="I4515" s="23"/>
      <c r="P4515"/>
      <c r="Q4515"/>
      <c r="R4515"/>
      <c r="S4515"/>
      <c r="T4515"/>
      <c r="U4515"/>
      <c r="V4515"/>
      <c r="W4515"/>
      <c r="X4515"/>
    </row>
    <row r="4516" spans="1:24" ht="27" x14ac:dyDescent="0.25">
      <c r="A4516" s="361">
        <v>5113</v>
      </c>
      <c r="B4516" s="361" t="s">
        <v>3164</v>
      </c>
      <c r="C4516" s="361" t="s">
        <v>1139</v>
      </c>
      <c r="D4516" s="361" t="s">
        <v>13</v>
      </c>
      <c r="E4516" s="361" t="s">
        <v>14</v>
      </c>
      <c r="F4516" s="361">
        <v>433198</v>
      </c>
      <c r="G4516" s="361">
        <v>433198</v>
      </c>
      <c r="H4516" s="361">
        <v>1</v>
      </c>
      <c r="I4516" s="23"/>
      <c r="P4516"/>
      <c r="Q4516"/>
      <c r="R4516"/>
      <c r="S4516"/>
      <c r="T4516"/>
      <c r="U4516"/>
      <c r="V4516"/>
      <c r="W4516"/>
      <c r="X4516"/>
    </row>
    <row r="4517" spans="1:24" ht="27" x14ac:dyDescent="0.25">
      <c r="A4517" s="361">
        <v>5113</v>
      </c>
      <c r="B4517" s="361" t="s">
        <v>3165</v>
      </c>
      <c r="C4517" s="361" t="s">
        <v>1139</v>
      </c>
      <c r="D4517" s="361" t="s">
        <v>13</v>
      </c>
      <c r="E4517" s="361" t="s">
        <v>14</v>
      </c>
      <c r="F4517" s="361">
        <v>197088</v>
      </c>
      <c r="G4517" s="361">
        <v>197088</v>
      </c>
      <c r="H4517" s="361">
        <v>1</v>
      </c>
      <c r="I4517" s="23"/>
      <c r="P4517"/>
      <c r="Q4517"/>
      <c r="R4517"/>
      <c r="S4517"/>
      <c r="T4517"/>
      <c r="U4517"/>
      <c r="V4517"/>
      <c r="W4517"/>
      <c r="X4517"/>
    </row>
    <row r="4518" spans="1:24" ht="27" x14ac:dyDescent="0.25">
      <c r="A4518" s="361">
        <v>5113</v>
      </c>
      <c r="B4518" s="361" t="s">
        <v>3166</v>
      </c>
      <c r="C4518" s="361" t="s">
        <v>1139</v>
      </c>
      <c r="D4518" s="361" t="s">
        <v>13</v>
      </c>
      <c r="E4518" s="361" t="s">
        <v>14</v>
      </c>
      <c r="F4518" s="361">
        <v>95924</v>
      </c>
      <c r="G4518" s="361">
        <v>95924</v>
      </c>
      <c r="H4518" s="361">
        <v>1</v>
      </c>
      <c r="I4518" s="23"/>
      <c r="P4518"/>
      <c r="Q4518"/>
      <c r="R4518"/>
      <c r="S4518"/>
      <c r="T4518"/>
      <c r="U4518"/>
      <c r="V4518"/>
      <c r="W4518"/>
      <c r="X4518"/>
    </row>
    <row r="4519" spans="1:24" ht="27" x14ac:dyDescent="0.25">
      <c r="A4519" s="361">
        <v>5113</v>
      </c>
      <c r="B4519" s="361" t="s">
        <v>3167</v>
      </c>
      <c r="C4519" s="361" t="s">
        <v>1139</v>
      </c>
      <c r="D4519" s="361" t="s">
        <v>13</v>
      </c>
      <c r="E4519" s="361" t="s">
        <v>14</v>
      </c>
      <c r="F4519" s="361">
        <v>367026</v>
      </c>
      <c r="G4519" s="361">
        <v>367026</v>
      </c>
      <c r="H4519" s="361">
        <v>1</v>
      </c>
      <c r="I4519" s="23"/>
      <c r="P4519"/>
      <c r="Q4519"/>
      <c r="R4519"/>
      <c r="S4519"/>
      <c r="T4519"/>
      <c r="U4519"/>
      <c r="V4519"/>
      <c r="W4519"/>
      <c r="X4519"/>
    </row>
    <row r="4520" spans="1:24" ht="27" x14ac:dyDescent="0.25">
      <c r="A4520" s="361">
        <v>5113</v>
      </c>
      <c r="B4520" s="361" t="s">
        <v>3095</v>
      </c>
      <c r="C4520" s="361" t="s">
        <v>1139</v>
      </c>
      <c r="D4520" s="361" t="s">
        <v>13</v>
      </c>
      <c r="E4520" s="361" t="s">
        <v>14</v>
      </c>
      <c r="F4520" s="361">
        <v>71040</v>
      </c>
      <c r="G4520" s="361">
        <v>71040</v>
      </c>
      <c r="H4520" s="361">
        <v>1</v>
      </c>
      <c r="I4520" s="23"/>
      <c r="P4520"/>
      <c r="Q4520"/>
      <c r="R4520"/>
      <c r="S4520"/>
      <c r="T4520"/>
      <c r="U4520"/>
      <c r="V4520"/>
      <c r="W4520"/>
      <c r="X4520"/>
    </row>
    <row r="4521" spans="1:24" ht="27" x14ac:dyDescent="0.25">
      <c r="A4521" s="358">
        <v>5113</v>
      </c>
      <c r="B4521" s="361" t="s">
        <v>3096</v>
      </c>
      <c r="C4521" s="361" t="s">
        <v>1139</v>
      </c>
      <c r="D4521" s="361" t="s">
        <v>13</v>
      </c>
      <c r="E4521" s="361" t="s">
        <v>14</v>
      </c>
      <c r="F4521" s="361">
        <v>272310</v>
      </c>
      <c r="G4521" s="361">
        <v>272310</v>
      </c>
      <c r="H4521" s="361">
        <v>1</v>
      </c>
      <c r="I4521" s="23"/>
      <c r="P4521"/>
      <c r="Q4521"/>
      <c r="R4521"/>
      <c r="S4521"/>
      <c r="T4521"/>
      <c r="U4521"/>
      <c r="V4521"/>
      <c r="W4521"/>
      <c r="X4521"/>
    </row>
    <row r="4522" spans="1:24" ht="27" x14ac:dyDescent="0.25">
      <c r="A4522" s="358">
        <v>5113</v>
      </c>
      <c r="B4522" s="358" t="s">
        <v>3097</v>
      </c>
      <c r="C4522" s="358" t="s">
        <v>1139</v>
      </c>
      <c r="D4522" s="358" t="s">
        <v>13</v>
      </c>
      <c r="E4522" s="358" t="s">
        <v>14</v>
      </c>
      <c r="F4522" s="358">
        <v>108400</v>
      </c>
      <c r="G4522" s="358">
        <v>108400</v>
      </c>
      <c r="H4522" s="358">
        <v>1</v>
      </c>
      <c r="I4522" s="23"/>
      <c r="P4522"/>
      <c r="Q4522"/>
      <c r="R4522"/>
      <c r="S4522"/>
      <c r="T4522"/>
      <c r="U4522"/>
      <c r="V4522"/>
      <c r="W4522"/>
      <c r="X4522"/>
    </row>
    <row r="4523" spans="1:24" ht="27" x14ac:dyDescent="0.25">
      <c r="A4523" s="358">
        <v>5113</v>
      </c>
      <c r="B4523" s="358" t="s">
        <v>3098</v>
      </c>
      <c r="C4523" s="358" t="s">
        <v>500</v>
      </c>
      <c r="D4523" s="358" t="s">
        <v>1258</v>
      </c>
      <c r="E4523" s="358" t="s">
        <v>14</v>
      </c>
      <c r="F4523" s="358">
        <v>102000</v>
      </c>
      <c r="G4523" s="358">
        <v>102000</v>
      </c>
      <c r="H4523" s="358">
        <v>1</v>
      </c>
      <c r="I4523" s="23"/>
      <c r="P4523"/>
      <c r="Q4523"/>
      <c r="R4523"/>
      <c r="S4523"/>
      <c r="T4523"/>
      <c r="U4523"/>
      <c r="V4523"/>
      <c r="W4523"/>
      <c r="X4523"/>
    </row>
    <row r="4524" spans="1:24" ht="27" x14ac:dyDescent="0.25">
      <c r="A4524" s="358">
        <v>5113</v>
      </c>
      <c r="B4524" s="358" t="s">
        <v>3099</v>
      </c>
      <c r="C4524" s="358" t="s">
        <v>500</v>
      </c>
      <c r="D4524" s="358" t="s">
        <v>1258</v>
      </c>
      <c r="E4524" s="358" t="s">
        <v>14</v>
      </c>
      <c r="F4524" s="358">
        <v>120000</v>
      </c>
      <c r="G4524" s="358">
        <v>120000</v>
      </c>
      <c r="H4524" s="358">
        <v>1</v>
      </c>
      <c r="I4524" s="23"/>
      <c r="P4524"/>
      <c r="Q4524"/>
      <c r="R4524"/>
      <c r="S4524"/>
      <c r="T4524"/>
      <c r="U4524"/>
      <c r="V4524"/>
      <c r="W4524"/>
      <c r="X4524"/>
    </row>
    <row r="4525" spans="1:24" ht="27" x14ac:dyDescent="0.25">
      <c r="A4525" s="358">
        <v>5113</v>
      </c>
      <c r="B4525" s="358" t="s">
        <v>3100</v>
      </c>
      <c r="C4525" s="358" t="s">
        <v>1020</v>
      </c>
      <c r="D4525" s="358" t="s">
        <v>427</v>
      </c>
      <c r="E4525" s="358" t="s">
        <v>14</v>
      </c>
      <c r="F4525" s="358">
        <v>14472000</v>
      </c>
      <c r="G4525" s="358">
        <v>14472000</v>
      </c>
      <c r="H4525" s="358">
        <v>1</v>
      </c>
      <c r="I4525" s="23"/>
      <c r="P4525"/>
      <c r="Q4525"/>
      <c r="R4525"/>
      <c r="S4525"/>
      <c r="T4525"/>
      <c r="U4525"/>
      <c r="V4525"/>
      <c r="W4525"/>
      <c r="X4525"/>
    </row>
    <row r="4526" spans="1:24" ht="27" x14ac:dyDescent="0.25">
      <c r="A4526" s="358">
        <v>5113</v>
      </c>
      <c r="B4526" s="358" t="s">
        <v>2942</v>
      </c>
      <c r="C4526" s="358" t="s">
        <v>1139</v>
      </c>
      <c r="D4526" s="358" t="s">
        <v>13</v>
      </c>
      <c r="E4526" s="358" t="s">
        <v>14</v>
      </c>
      <c r="F4526" s="358">
        <v>92630</v>
      </c>
      <c r="G4526" s="358">
        <v>92630</v>
      </c>
      <c r="H4526" s="358">
        <v>1</v>
      </c>
      <c r="I4526" s="23"/>
      <c r="P4526"/>
      <c r="Q4526"/>
      <c r="R4526"/>
      <c r="S4526"/>
      <c r="T4526"/>
      <c r="U4526"/>
      <c r="V4526"/>
      <c r="W4526"/>
      <c r="X4526"/>
    </row>
    <row r="4527" spans="1:24" ht="27" x14ac:dyDescent="0.25">
      <c r="A4527" s="358">
        <v>5113</v>
      </c>
      <c r="B4527" s="358" t="s">
        <v>2943</v>
      </c>
      <c r="C4527" s="358" t="s">
        <v>500</v>
      </c>
      <c r="D4527" s="358" t="s">
        <v>1258</v>
      </c>
      <c r="E4527" s="358" t="s">
        <v>14</v>
      </c>
      <c r="F4527" s="358">
        <v>0</v>
      </c>
      <c r="G4527" s="358">
        <v>0</v>
      </c>
      <c r="H4527" s="358">
        <v>1</v>
      </c>
      <c r="I4527" s="23"/>
      <c r="P4527"/>
      <c r="Q4527"/>
      <c r="R4527"/>
      <c r="S4527"/>
      <c r="T4527"/>
      <c r="U4527"/>
      <c r="V4527"/>
      <c r="W4527"/>
      <c r="X4527"/>
    </row>
    <row r="4528" spans="1:24" ht="27" x14ac:dyDescent="0.25">
      <c r="A4528" s="358">
        <v>5113</v>
      </c>
      <c r="B4528" s="358" t="s">
        <v>2944</v>
      </c>
      <c r="C4528" s="358" t="s">
        <v>1139</v>
      </c>
      <c r="D4528" s="358" t="s">
        <v>1325</v>
      </c>
      <c r="E4528" s="358" t="s">
        <v>14</v>
      </c>
      <c r="F4528" s="358">
        <v>134880</v>
      </c>
      <c r="G4528" s="358">
        <v>134880</v>
      </c>
      <c r="H4528" s="358">
        <v>1</v>
      </c>
      <c r="I4528" s="23"/>
      <c r="P4528"/>
      <c r="Q4528"/>
      <c r="R4528"/>
      <c r="S4528"/>
      <c r="T4528"/>
      <c r="U4528"/>
      <c r="V4528"/>
      <c r="W4528"/>
      <c r="X4528"/>
    </row>
    <row r="4529" spans="1:24" ht="27" x14ac:dyDescent="0.25">
      <c r="A4529" s="358">
        <v>5113</v>
      </c>
      <c r="B4529" s="358" t="s">
        <v>2945</v>
      </c>
      <c r="C4529" s="358" t="s">
        <v>1020</v>
      </c>
      <c r="D4529" s="358" t="s">
        <v>427</v>
      </c>
      <c r="E4529" s="358" t="s">
        <v>14</v>
      </c>
      <c r="F4529" s="358">
        <v>0</v>
      </c>
      <c r="G4529" s="358">
        <v>0</v>
      </c>
      <c r="H4529" s="358">
        <v>1</v>
      </c>
      <c r="I4529" s="23"/>
      <c r="P4529"/>
      <c r="Q4529"/>
      <c r="R4529"/>
      <c r="S4529"/>
      <c r="T4529"/>
      <c r="U4529"/>
      <c r="V4529"/>
      <c r="W4529"/>
      <c r="X4529"/>
    </row>
    <row r="4530" spans="1:24" ht="27" x14ac:dyDescent="0.25">
      <c r="A4530" s="358">
        <v>5113</v>
      </c>
      <c r="B4530" s="358" t="s">
        <v>2946</v>
      </c>
      <c r="C4530" s="358" t="s">
        <v>500</v>
      </c>
      <c r="D4530" s="358" t="s">
        <v>1258</v>
      </c>
      <c r="E4530" s="358" t="s">
        <v>14</v>
      </c>
      <c r="F4530" s="358">
        <v>0</v>
      </c>
      <c r="G4530" s="358">
        <v>0</v>
      </c>
      <c r="H4530" s="358">
        <v>1</v>
      </c>
      <c r="I4530" s="23"/>
      <c r="P4530"/>
      <c r="Q4530"/>
      <c r="R4530"/>
      <c r="S4530"/>
      <c r="T4530"/>
      <c r="U4530"/>
      <c r="V4530"/>
      <c r="W4530"/>
      <c r="X4530"/>
    </row>
    <row r="4531" spans="1:24" ht="27" x14ac:dyDescent="0.25">
      <c r="A4531" s="358">
        <v>5113</v>
      </c>
      <c r="B4531" s="358" t="s">
        <v>2947</v>
      </c>
      <c r="C4531" s="358" t="s">
        <v>500</v>
      </c>
      <c r="D4531" s="358" t="s">
        <v>1258</v>
      </c>
      <c r="E4531" s="358" t="s">
        <v>14</v>
      </c>
      <c r="F4531" s="358">
        <v>0</v>
      </c>
      <c r="G4531" s="358">
        <v>0</v>
      </c>
      <c r="H4531" s="358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ht="27" x14ac:dyDescent="0.25">
      <c r="A4532" s="358">
        <v>5113</v>
      </c>
      <c r="B4532" s="358" t="s">
        <v>2948</v>
      </c>
      <c r="C4532" s="358" t="s">
        <v>1020</v>
      </c>
      <c r="D4532" s="358" t="s">
        <v>427</v>
      </c>
      <c r="E4532" s="358" t="s">
        <v>14</v>
      </c>
      <c r="F4532" s="358">
        <v>0</v>
      </c>
      <c r="G4532" s="358">
        <v>0</v>
      </c>
      <c r="H4532" s="358">
        <v>1</v>
      </c>
      <c r="I4532" s="23"/>
      <c r="P4532"/>
      <c r="Q4532"/>
      <c r="R4532"/>
      <c r="S4532"/>
      <c r="T4532"/>
      <c r="U4532"/>
      <c r="V4532"/>
      <c r="W4532"/>
      <c r="X4532"/>
    </row>
    <row r="4533" spans="1:24" ht="27" x14ac:dyDescent="0.25">
      <c r="A4533" s="358">
        <v>5113</v>
      </c>
      <c r="B4533" s="358" t="s">
        <v>2949</v>
      </c>
      <c r="C4533" s="358" t="s">
        <v>1020</v>
      </c>
      <c r="D4533" s="358" t="s">
        <v>427</v>
      </c>
      <c r="E4533" s="358" t="s">
        <v>14</v>
      </c>
      <c r="F4533" s="358">
        <v>0</v>
      </c>
      <c r="G4533" s="358">
        <v>0</v>
      </c>
      <c r="H4533" s="358">
        <v>1</v>
      </c>
      <c r="I4533" s="23"/>
      <c r="P4533"/>
      <c r="Q4533"/>
      <c r="R4533"/>
      <c r="S4533"/>
      <c r="T4533"/>
      <c r="U4533"/>
      <c r="V4533"/>
      <c r="W4533"/>
      <c r="X4533"/>
    </row>
    <row r="4534" spans="1:24" ht="27" x14ac:dyDescent="0.25">
      <c r="A4534" s="358">
        <v>5113</v>
      </c>
      <c r="B4534" s="358" t="s">
        <v>2950</v>
      </c>
      <c r="C4534" s="358" t="s">
        <v>1139</v>
      </c>
      <c r="D4534" s="358" t="s">
        <v>1325</v>
      </c>
      <c r="E4534" s="358" t="s">
        <v>14</v>
      </c>
      <c r="F4534" s="358">
        <v>46210</v>
      </c>
      <c r="G4534" s="358">
        <v>46210</v>
      </c>
      <c r="H4534" s="358">
        <v>1</v>
      </c>
      <c r="I4534" s="23"/>
      <c r="P4534"/>
      <c r="Q4534"/>
      <c r="R4534"/>
      <c r="S4534"/>
      <c r="T4534"/>
      <c r="U4534"/>
      <c r="V4534"/>
      <c r="W4534"/>
      <c r="X4534"/>
    </row>
    <row r="4535" spans="1:24" ht="27" x14ac:dyDescent="0.25">
      <c r="A4535" s="358">
        <v>5113</v>
      </c>
      <c r="B4535" s="358" t="s">
        <v>2951</v>
      </c>
      <c r="C4535" s="358" t="s">
        <v>500</v>
      </c>
      <c r="D4535" s="358" t="s">
        <v>1258</v>
      </c>
      <c r="E4535" s="358" t="s">
        <v>14</v>
      </c>
      <c r="F4535" s="358">
        <v>0</v>
      </c>
      <c r="G4535" s="358">
        <v>0</v>
      </c>
      <c r="H4535" s="358">
        <v>1</v>
      </c>
      <c r="I4535" s="23"/>
      <c r="P4535"/>
      <c r="Q4535"/>
      <c r="R4535"/>
      <c r="S4535"/>
      <c r="T4535"/>
      <c r="U4535"/>
      <c r="V4535"/>
      <c r="W4535"/>
      <c r="X4535"/>
    </row>
    <row r="4536" spans="1:24" ht="40.5" x14ac:dyDescent="0.25">
      <c r="A4536" s="358">
        <v>5113</v>
      </c>
      <c r="B4536" s="358" t="s">
        <v>2952</v>
      </c>
      <c r="C4536" s="358" t="s">
        <v>1020</v>
      </c>
      <c r="D4536" s="358" t="s">
        <v>2939</v>
      </c>
      <c r="E4536" s="358" t="s">
        <v>14</v>
      </c>
      <c r="F4536" s="358">
        <v>0</v>
      </c>
      <c r="G4536" s="358">
        <v>0</v>
      </c>
      <c r="H4536" s="358">
        <v>1</v>
      </c>
      <c r="I4536" s="23"/>
      <c r="P4536"/>
      <c r="Q4536"/>
      <c r="R4536"/>
      <c r="S4536"/>
      <c r="T4536"/>
      <c r="U4536"/>
      <c r="V4536"/>
      <c r="W4536"/>
      <c r="X4536"/>
    </row>
    <row r="4537" spans="1:24" ht="27" x14ac:dyDescent="0.25">
      <c r="A4537" s="358">
        <v>5113</v>
      </c>
      <c r="B4537" s="358" t="s">
        <v>2953</v>
      </c>
      <c r="C4537" s="358" t="s">
        <v>500</v>
      </c>
      <c r="D4537" s="358" t="s">
        <v>1258</v>
      </c>
      <c r="E4537" s="358" t="s">
        <v>14</v>
      </c>
      <c r="F4537" s="358">
        <v>0</v>
      </c>
      <c r="G4537" s="358">
        <v>0</v>
      </c>
      <c r="H4537" s="358">
        <v>1</v>
      </c>
      <c r="I4537" s="23"/>
      <c r="P4537"/>
      <c r="Q4537"/>
      <c r="R4537"/>
      <c r="S4537"/>
      <c r="T4537"/>
      <c r="U4537"/>
      <c r="V4537"/>
      <c r="W4537"/>
      <c r="X4537"/>
    </row>
    <row r="4538" spans="1:24" ht="27" x14ac:dyDescent="0.25">
      <c r="A4538" s="358">
        <v>5113</v>
      </c>
      <c r="B4538" s="358" t="s">
        <v>2954</v>
      </c>
      <c r="C4538" s="358" t="s">
        <v>1020</v>
      </c>
      <c r="D4538" s="358" t="s">
        <v>3059</v>
      </c>
      <c r="E4538" s="358" t="s">
        <v>14</v>
      </c>
      <c r="F4538" s="358">
        <v>0</v>
      </c>
      <c r="G4538" s="358">
        <v>0</v>
      </c>
      <c r="H4538" s="358">
        <v>1</v>
      </c>
      <c r="I4538" s="23"/>
      <c r="P4538"/>
      <c r="Q4538"/>
      <c r="R4538"/>
      <c r="S4538"/>
      <c r="T4538"/>
      <c r="U4538"/>
      <c r="V4538"/>
      <c r="W4538"/>
      <c r="X4538"/>
    </row>
    <row r="4539" spans="1:24" ht="27" x14ac:dyDescent="0.25">
      <c r="A4539" s="356">
        <v>5113</v>
      </c>
      <c r="B4539" s="356" t="s">
        <v>2955</v>
      </c>
      <c r="C4539" s="356" t="s">
        <v>1139</v>
      </c>
      <c r="D4539" s="356" t="s">
        <v>1325</v>
      </c>
      <c r="E4539" s="356" t="s">
        <v>14</v>
      </c>
      <c r="F4539" s="356">
        <v>115680</v>
      </c>
      <c r="G4539" s="356">
        <v>115680</v>
      </c>
      <c r="H4539" s="356">
        <v>1</v>
      </c>
      <c r="I4539" s="23"/>
      <c r="P4539"/>
      <c r="Q4539"/>
      <c r="R4539"/>
      <c r="S4539"/>
      <c r="T4539"/>
      <c r="U4539"/>
      <c r="V4539"/>
      <c r="W4539"/>
      <c r="X4539"/>
    </row>
    <row r="4540" spans="1:24" ht="27" x14ac:dyDescent="0.25">
      <c r="A4540" s="356">
        <v>5113</v>
      </c>
      <c r="B4540" s="356" t="s">
        <v>2956</v>
      </c>
      <c r="C4540" s="356" t="s">
        <v>1139</v>
      </c>
      <c r="D4540" s="356" t="s">
        <v>1325</v>
      </c>
      <c r="E4540" s="356" t="s">
        <v>14</v>
      </c>
      <c r="F4540" s="356">
        <v>155490</v>
      </c>
      <c r="G4540" s="356">
        <v>155490</v>
      </c>
      <c r="H4540" s="356">
        <v>1</v>
      </c>
      <c r="I4540" s="23"/>
      <c r="P4540"/>
      <c r="Q4540"/>
      <c r="R4540"/>
      <c r="S4540"/>
      <c r="T4540"/>
      <c r="U4540"/>
      <c r="V4540"/>
      <c r="W4540"/>
      <c r="X4540"/>
    </row>
    <row r="4541" spans="1:24" ht="27" x14ac:dyDescent="0.25">
      <c r="A4541" s="356">
        <v>5113</v>
      </c>
      <c r="B4541" s="356" t="s">
        <v>2957</v>
      </c>
      <c r="C4541" s="356" t="s">
        <v>500</v>
      </c>
      <c r="D4541" s="1" t="s">
        <v>1258</v>
      </c>
      <c r="E4541" s="356" t="s">
        <v>14</v>
      </c>
      <c r="F4541" s="356">
        <v>0</v>
      </c>
      <c r="G4541" s="356">
        <v>0</v>
      </c>
      <c r="H4541" s="356">
        <v>1</v>
      </c>
      <c r="I4541" s="23"/>
      <c r="P4541"/>
      <c r="Q4541"/>
      <c r="R4541"/>
      <c r="S4541"/>
      <c r="T4541"/>
      <c r="U4541"/>
      <c r="V4541"/>
      <c r="W4541"/>
      <c r="X4541"/>
    </row>
    <row r="4542" spans="1:24" ht="40.5" x14ac:dyDescent="0.25">
      <c r="A4542" s="356">
        <v>5113</v>
      </c>
      <c r="B4542" s="356" t="s">
        <v>2958</v>
      </c>
      <c r="C4542" s="356" t="s">
        <v>1020</v>
      </c>
      <c r="D4542" s="356" t="s">
        <v>2939</v>
      </c>
      <c r="E4542" s="356" t="s">
        <v>14</v>
      </c>
      <c r="F4542" s="356">
        <v>0</v>
      </c>
      <c r="G4542" s="356">
        <v>0</v>
      </c>
      <c r="H4542" s="356">
        <v>1</v>
      </c>
      <c r="I4542" s="23"/>
      <c r="P4542"/>
      <c r="Q4542"/>
      <c r="R4542"/>
      <c r="S4542"/>
      <c r="T4542"/>
      <c r="U4542"/>
      <c r="V4542"/>
      <c r="W4542"/>
      <c r="X4542"/>
    </row>
    <row r="4543" spans="1:24" ht="27" x14ac:dyDescent="0.25">
      <c r="A4543" s="356">
        <v>5113</v>
      </c>
      <c r="B4543" s="356" t="s">
        <v>2959</v>
      </c>
      <c r="C4543" s="356" t="s">
        <v>1139</v>
      </c>
      <c r="D4543" s="356" t="s">
        <v>1325</v>
      </c>
      <c r="E4543" s="356" t="s">
        <v>14</v>
      </c>
      <c r="F4543" s="356">
        <v>61730</v>
      </c>
      <c r="G4543" s="356">
        <v>61730</v>
      </c>
      <c r="H4543" s="356">
        <v>1</v>
      </c>
      <c r="I4543" s="23"/>
      <c r="P4543"/>
      <c r="Q4543"/>
      <c r="R4543"/>
      <c r="S4543"/>
      <c r="T4543"/>
      <c r="U4543"/>
      <c r="V4543"/>
      <c r="W4543"/>
      <c r="X4543"/>
    </row>
    <row r="4544" spans="1:24" ht="40.5" x14ac:dyDescent="0.25">
      <c r="A4544" s="356">
        <v>5113</v>
      </c>
      <c r="B4544" s="356" t="s">
        <v>2960</v>
      </c>
      <c r="C4544" s="356" t="s">
        <v>500</v>
      </c>
      <c r="D4544" s="356" t="s">
        <v>2940</v>
      </c>
      <c r="E4544" s="356" t="s">
        <v>14</v>
      </c>
      <c r="F4544" s="356">
        <v>0</v>
      </c>
      <c r="G4544" s="356">
        <v>0</v>
      </c>
      <c r="H4544" s="356">
        <v>1</v>
      </c>
      <c r="I4544" s="23"/>
      <c r="P4544"/>
      <c r="Q4544"/>
      <c r="R4544"/>
      <c r="S4544"/>
      <c r="T4544"/>
      <c r="U4544"/>
      <c r="V4544"/>
      <c r="W4544"/>
      <c r="X4544"/>
    </row>
    <row r="4545" spans="1:24" ht="40.5" x14ac:dyDescent="0.25">
      <c r="A4545" s="356">
        <v>5113</v>
      </c>
      <c r="B4545" s="356" t="s">
        <v>2961</v>
      </c>
      <c r="C4545" s="356" t="s">
        <v>1020</v>
      </c>
      <c r="D4545" s="356" t="s">
        <v>2939</v>
      </c>
      <c r="E4545" s="356" t="s">
        <v>14</v>
      </c>
      <c r="F4545" s="356">
        <v>0</v>
      </c>
      <c r="G4545" s="356">
        <v>0</v>
      </c>
      <c r="H4545" s="356">
        <v>1</v>
      </c>
      <c r="I4545" s="23"/>
      <c r="P4545"/>
      <c r="Q4545"/>
      <c r="R4545"/>
      <c r="S4545"/>
      <c r="T4545"/>
      <c r="U4545"/>
      <c r="V4545"/>
      <c r="W4545"/>
      <c r="X4545"/>
    </row>
    <row r="4546" spans="1:24" ht="27" x14ac:dyDescent="0.25">
      <c r="A4546" s="356">
        <v>5113</v>
      </c>
      <c r="B4546" s="356" t="s">
        <v>2962</v>
      </c>
      <c r="C4546" s="356" t="s">
        <v>1139</v>
      </c>
      <c r="D4546" s="356" t="s">
        <v>1325</v>
      </c>
      <c r="E4546" s="356" t="s">
        <v>14</v>
      </c>
      <c r="F4546" s="356">
        <v>219510</v>
      </c>
      <c r="G4546" s="356">
        <v>219510</v>
      </c>
      <c r="H4546" s="356">
        <v>1</v>
      </c>
      <c r="I4546" s="23"/>
      <c r="P4546"/>
      <c r="Q4546"/>
      <c r="R4546"/>
      <c r="S4546"/>
      <c r="T4546"/>
      <c r="U4546"/>
      <c r="V4546"/>
      <c r="W4546"/>
      <c r="X4546"/>
    </row>
    <row r="4547" spans="1:24" ht="40.5" x14ac:dyDescent="0.25">
      <c r="A4547" s="356">
        <v>5113</v>
      </c>
      <c r="B4547" s="356" t="s">
        <v>2963</v>
      </c>
      <c r="C4547" s="356" t="s">
        <v>1020</v>
      </c>
      <c r="D4547" s="356" t="s">
        <v>2939</v>
      </c>
      <c r="E4547" s="356" t="s">
        <v>14</v>
      </c>
      <c r="F4547" s="356">
        <v>0</v>
      </c>
      <c r="G4547" s="356">
        <v>0</v>
      </c>
      <c r="H4547" s="356">
        <v>1</v>
      </c>
      <c r="I4547" s="23"/>
      <c r="P4547"/>
      <c r="Q4547"/>
      <c r="R4547"/>
      <c r="S4547"/>
      <c r="T4547"/>
      <c r="U4547"/>
      <c r="V4547"/>
      <c r="W4547"/>
      <c r="X4547"/>
    </row>
    <row r="4548" spans="1:24" ht="40.5" x14ac:dyDescent="0.25">
      <c r="A4548" s="356">
        <v>5113</v>
      </c>
      <c r="B4548" s="356" t="s">
        <v>2964</v>
      </c>
      <c r="C4548" s="356" t="s">
        <v>1020</v>
      </c>
      <c r="D4548" s="356" t="s">
        <v>2939</v>
      </c>
      <c r="E4548" s="356" t="s">
        <v>14</v>
      </c>
      <c r="F4548" s="356">
        <v>0</v>
      </c>
      <c r="G4548" s="356">
        <v>0</v>
      </c>
      <c r="H4548" s="356">
        <v>1</v>
      </c>
      <c r="I4548" s="23"/>
      <c r="P4548"/>
      <c r="Q4548"/>
      <c r="R4548"/>
      <c r="S4548"/>
      <c r="T4548"/>
      <c r="U4548"/>
      <c r="V4548"/>
      <c r="W4548"/>
      <c r="X4548"/>
    </row>
    <row r="4549" spans="1:24" ht="40.5" x14ac:dyDescent="0.25">
      <c r="A4549" s="356">
        <v>5113</v>
      </c>
      <c r="B4549" s="356" t="s">
        <v>2965</v>
      </c>
      <c r="C4549" s="356" t="s">
        <v>1020</v>
      </c>
      <c r="D4549" s="356" t="s">
        <v>2939</v>
      </c>
      <c r="E4549" s="356" t="s">
        <v>14</v>
      </c>
      <c r="F4549" s="356">
        <v>0</v>
      </c>
      <c r="G4549" s="356">
        <v>0</v>
      </c>
      <c r="H4549" s="356">
        <v>1</v>
      </c>
      <c r="I4549" s="23"/>
      <c r="P4549"/>
      <c r="Q4549"/>
      <c r="R4549"/>
      <c r="S4549"/>
      <c r="T4549"/>
      <c r="U4549"/>
      <c r="V4549"/>
      <c r="W4549"/>
      <c r="X4549"/>
    </row>
    <row r="4550" spans="1:24" ht="27" x14ac:dyDescent="0.25">
      <c r="A4550" s="356">
        <v>5113</v>
      </c>
      <c r="B4550" s="356" t="s">
        <v>2966</v>
      </c>
      <c r="C4550" s="356" t="s">
        <v>500</v>
      </c>
      <c r="D4550" s="356" t="s">
        <v>1258</v>
      </c>
      <c r="E4550" s="356" t="s">
        <v>14</v>
      </c>
      <c r="F4550" s="356">
        <v>0</v>
      </c>
      <c r="G4550" s="356">
        <v>0</v>
      </c>
      <c r="H4550" s="356">
        <v>1</v>
      </c>
      <c r="I4550" s="23"/>
      <c r="P4550"/>
      <c r="Q4550"/>
      <c r="R4550"/>
      <c r="S4550"/>
      <c r="T4550"/>
      <c r="U4550"/>
      <c r="V4550"/>
      <c r="W4550"/>
      <c r="X4550"/>
    </row>
    <row r="4551" spans="1:24" ht="27" x14ac:dyDescent="0.25">
      <c r="A4551" s="356">
        <v>5113</v>
      </c>
      <c r="B4551" s="356" t="s">
        <v>2967</v>
      </c>
      <c r="C4551" s="356" t="s">
        <v>500</v>
      </c>
      <c r="D4551" s="356" t="s">
        <v>1258</v>
      </c>
      <c r="E4551" s="356" t="s">
        <v>14</v>
      </c>
      <c r="F4551" s="356">
        <v>0</v>
      </c>
      <c r="G4551" s="356">
        <v>0</v>
      </c>
      <c r="H4551" s="356">
        <v>1</v>
      </c>
      <c r="I4551" s="23"/>
      <c r="P4551"/>
      <c r="Q4551"/>
      <c r="R4551"/>
      <c r="S4551"/>
      <c r="T4551"/>
      <c r="U4551"/>
      <c r="V4551"/>
      <c r="W4551"/>
      <c r="X4551"/>
    </row>
    <row r="4552" spans="1:24" ht="27" x14ac:dyDescent="0.25">
      <c r="A4552" s="356">
        <v>5113</v>
      </c>
      <c r="B4552" s="356" t="s">
        <v>2968</v>
      </c>
      <c r="C4552" s="356" t="s">
        <v>1020</v>
      </c>
      <c r="D4552" s="356" t="s">
        <v>427</v>
      </c>
      <c r="E4552" s="356" t="s">
        <v>14</v>
      </c>
      <c r="F4552" s="356">
        <v>0</v>
      </c>
      <c r="G4552" s="356">
        <v>0</v>
      </c>
      <c r="H4552" s="356">
        <v>1</v>
      </c>
      <c r="I4552" s="23"/>
      <c r="P4552"/>
      <c r="Q4552"/>
      <c r="R4552"/>
      <c r="S4552"/>
      <c r="T4552"/>
      <c r="U4552"/>
      <c r="V4552"/>
      <c r="W4552"/>
      <c r="X4552"/>
    </row>
    <row r="4553" spans="1:24" ht="27" x14ac:dyDescent="0.25">
      <c r="A4553" s="356">
        <v>5113</v>
      </c>
      <c r="B4553" s="356" t="s">
        <v>2969</v>
      </c>
      <c r="C4553" s="356" t="s">
        <v>500</v>
      </c>
      <c r="D4553" s="358" t="s">
        <v>1258</v>
      </c>
      <c r="E4553" s="356" t="s">
        <v>14</v>
      </c>
      <c r="F4553" s="356">
        <v>0</v>
      </c>
      <c r="G4553" s="356">
        <v>0</v>
      </c>
      <c r="H4553" s="356">
        <v>1</v>
      </c>
      <c r="I4553" s="23"/>
      <c r="P4553"/>
      <c r="Q4553"/>
      <c r="R4553"/>
      <c r="S4553"/>
      <c r="T4553"/>
      <c r="U4553"/>
      <c r="V4553"/>
      <c r="W4553"/>
      <c r="X4553"/>
    </row>
    <row r="4554" spans="1:24" ht="27" x14ac:dyDescent="0.25">
      <c r="A4554" s="356">
        <v>5113</v>
      </c>
      <c r="B4554" s="356" t="s">
        <v>2970</v>
      </c>
      <c r="C4554" s="356" t="s">
        <v>1139</v>
      </c>
      <c r="D4554" s="358" t="s">
        <v>13</v>
      </c>
      <c r="E4554" s="356" t="s">
        <v>14</v>
      </c>
      <c r="F4554" s="356">
        <v>204220</v>
      </c>
      <c r="G4554" s="356">
        <v>204220</v>
      </c>
      <c r="H4554" s="356">
        <v>1</v>
      </c>
      <c r="I4554" s="23"/>
      <c r="P4554"/>
      <c r="Q4554"/>
      <c r="R4554"/>
      <c r="S4554"/>
      <c r="T4554"/>
      <c r="U4554"/>
      <c r="V4554"/>
      <c r="W4554"/>
      <c r="X4554"/>
    </row>
    <row r="4555" spans="1:24" ht="27" x14ac:dyDescent="0.25">
      <c r="A4555" s="356">
        <v>5113</v>
      </c>
      <c r="B4555" s="356" t="s">
        <v>2971</v>
      </c>
      <c r="C4555" s="356" t="s">
        <v>1020</v>
      </c>
      <c r="D4555" s="358" t="s">
        <v>427</v>
      </c>
      <c r="E4555" s="356" t="s">
        <v>14</v>
      </c>
      <c r="F4555" s="356">
        <v>0</v>
      </c>
      <c r="G4555" s="356">
        <v>0</v>
      </c>
      <c r="H4555" s="356">
        <v>1</v>
      </c>
      <c r="I4555" s="23"/>
      <c r="P4555"/>
      <c r="Q4555"/>
      <c r="R4555"/>
      <c r="S4555"/>
      <c r="T4555"/>
      <c r="U4555"/>
      <c r="V4555"/>
      <c r="W4555"/>
      <c r="X4555"/>
    </row>
    <row r="4556" spans="1:24" ht="27" x14ac:dyDescent="0.25">
      <c r="A4556" s="356">
        <v>5113</v>
      </c>
      <c r="B4556" s="356" t="s">
        <v>2972</v>
      </c>
      <c r="C4556" s="356" t="s">
        <v>1020</v>
      </c>
      <c r="D4556" s="358" t="s">
        <v>427</v>
      </c>
      <c r="E4556" s="356" t="s">
        <v>14</v>
      </c>
      <c r="F4556" s="356">
        <v>0</v>
      </c>
      <c r="G4556" s="356">
        <v>0</v>
      </c>
      <c r="H4556" s="356">
        <v>1</v>
      </c>
      <c r="I4556" s="23"/>
      <c r="P4556"/>
      <c r="Q4556"/>
      <c r="R4556"/>
      <c r="S4556"/>
      <c r="T4556"/>
      <c r="U4556"/>
      <c r="V4556"/>
      <c r="W4556"/>
      <c r="X4556"/>
    </row>
    <row r="4557" spans="1:24" ht="27" x14ac:dyDescent="0.25">
      <c r="A4557" s="356">
        <v>5113</v>
      </c>
      <c r="B4557" s="356" t="s">
        <v>2973</v>
      </c>
      <c r="C4557" s="356" t="s">
        <v>1139</v>
      </c>
      <c r="D4557" s="356" t="s">
        <v>13</v>
      </c>
      <c r="E4557" s="356" t="s">
        <v>14</v>
      </c>
      <c r="F4557" s="356">
        <v>141170</v>
      </c>
      <c r="G4557" s="356">
        <v>141170</v>
      </c>
      <c r="H4557" s="356">
        <v>1</v>
      </c>
      <c r="I4557" s="23"/>
      <c r="P4557"/>
      <c r="Q4557"/>
      <c r="R4557"/>
      <c r="S4557"/>
      <c r="T4557"/>
      <c r="U4557"/>
      <c r="V4557"/>
      <c r="W4557"/>
      <c r="X4557"/>
    </row>
    <row r="4558" spans="1:24" ht="27" x14ac:dyDescent="0.25">
      <c r="A4558" s="356">
        <v>5113</v>
      </c>
      <c r="B4558" s="356" t="s">
        <v>2974</v>
      </c>
      <c r="C4558" s="356" t="s">
        <v>500</v>
      </c>
      <c r="D4558" s="356" t="s">
        <v>15</v>
      </c>
      <c r="E4558" s="356" t="s">
        <v>14</v>
      </c>
      <c r="F4558" s="356">
        <v>0</v>
      </c>
      <c r="G4558" s="356">
        <v>0</v>
      </c>
      <c r="H4558" s="356">
        <v>1</v>
      </c>
      <c r="I4558" s="23"/>
      <c r="P4558"/>
      <c r="Q4558"/>
      <c r="R4558"/>
      <c r="S4558"/>
      <c r="T4558"/>
      <c r="U4558"/>
      <c r="V4558"/>
      <c r="W4558"/>
      <c r="X4558"/>
    </row>
    <row r="4559" spans="1:24" ht="27" x14ac:dyDescent="0.25">
      <c r="A4559" s="356">
        <v>5113</v>
      </c>
      <c r="B4559" s="356" t="s">
        <v>2975</v>
      </c>
      <c r="C4559" s="356" t="s">
        <v>1139</v>
      </c>
      <c r="D4559" s="356" t="s">
        <v>13</v>
      </c>
      <c r="E4559" s="356" t="s">
        <v>14</v>
      </c>
      <c r="F4559" s="356">
        <v>310450</v>
      </c>
      <c r="G4559" s="356">
        <v>310450</v>
      </c>
      <c r="H4559" s="356">
        <v>1</v>
      </c>
      <c r="I4559" s="23"/>
      <c r="P4559"/>
      <c r="Q4559"/>
      <c r="R4559"/>
      <c r="S4559"/>
      <c r="T4559"/>
      <c r="U4559"/>
      <c r="V4559"/>
      <c r="W4559"/>
      <c r="X4559"/>
    </row>
    <row r="4560" spans="1:24" ht="27" x14ac:dyDescent="0.25">
      <c r="A4560" s="356">
        <v>5113</v>
      </c>
      <c r="B4560" s="356" t="s">
        <v>2976</v>
      </c>
      <c r="C4560" s="356" t="s">
        <v>1020</v>
      </c>
      <c r="D4560" s="356" t="s">
        <v>427</v>
      </c>
      <c r="E4560" s="356" t="s">
        <v>14</v>
      </c>
      <c r="F4560" s="356">
        <v>0</v>
      </c>
      <c r="G4560" s="356">
        <v>0</v>
      </c>
      <c r="H4560" s="356">
        <v>1</v>
      </c>
      <c r="I4560" s="23"/>
      <c r="P4560"/>
      <c r="Q4560"/>
      <c r="R4560"/>
      <c r="S4560"/>
      <c r="T4560"/>
      <c r="U4560"/>
      <c r="V4560"/>
      <c r="W4560"/>
      <c r="X4560"/>
    </row>
    <row r="4561" spans="1:24" ht="27" x14ac:dyDescent="0.25">
      <c r="A4561" s="356">
        <v>5113</v>
      </c>
      <c r="B4561" s="356" t="s">
        <v>2977</v>
      </c>
      <c r="C4561" s="356" t="s">
        <v>1020</v>
      </c>
      <c r="D4561" s="358" t="s">
        <v>427</v>
      </c>
      <c r="E4561" s="356" t="s">
        <v>14</v>
      </c>
      <c r="F4561" s="356">
        <v>0</v>
      </c>
      <c r="G4561" s="356">
        <v>0</v>
      </c>
      <c r="H4561" s="356">
        <v>1</v>
      </c>
      <c r="I4561" s="23"/>
      <c r="P4561"/>
      <c r="Q4561"/>
      <c r="R4561"/>
      <c r="S4561"/>
      <c r="T4561"/>
      <c r="U4561"/>
      <c r="V4561"/>
      <c r="W4561"/>
      <c r="X4561"/>
    </row>
    <row r="4562" spans="1:24" ht="27" x14ac:dyDescent="0.25">
      <c r="A4562" s="356">
        <v>5113</v>
      </c>
      <c r="B4562" s="356" t="s">
        <v>2978</v>
      </c>
      <c r="C4562" s="356" t="s">
        <v>1139</v>
      </c>
      <c r="D4562" s="356" t="s">
        <v>13</v>
      </c>
      <c r="E4562" s="356" t="s">
        <v>14</v>
      </c>
      <c r="F4562" s="356">
        <v>62080</v>
      </c>
      <c r="G4562" s="356">
        <v>62080</v>
      </c>
      <c r="H4562" s="356">
        <v>1</v>
      </c>
      <c r="I4562" s="23"/>
      <c r="P4562"/>
      <c r="Q4562"/>
      <c r="R4562"/>
      <c r="S4562"/>
      <c r="T4562"/>
      <c r="U4562"/>
      <c r="V4562"/>
      <c r="W4562"/>
      <c r="X4562"/>
    </row>
    <row r="4563" spans="1:24" ht="27" x14ac:dyDescent="0.25">
      <c r="A4563" s="356">
        <v>5113</v>
      </c>
      <c r="B4563" s="356" t="s">
        <v>2979</v>
      </c>
      <c r="C4563" s="356" t="s">
        <v>500</v>
      </c>
      <c r="D4563" s="356" t="s">
        <v>1258</v>
      </c>
      <c r="E4563" s="356" t="s">
        <v>14</v>
      </c>
      <c r="F4563" s="356">
        <v>0</v>
      </c>
      <c r="G4563" s="356">
        <v>0</v>
      </c>
      <c r="H4563" s="356">
        <v>1</v>
      </c>
      <c r="I4563" s="23"/>
      <c r="P4563"/>
      <c r="Q4563"/>
      <c r="R4563"/>
      <c r="S4563"/>
      <c r="T4563"/>
      <c r="U4563"/>
      <c r="V4563"/>
      <c r="W4563"/>
      <c r="X4563"/>
    </row>
    <row r="4564" spans="1:24" ht="27" x14ac:dyDescent="0.25">
      <c r="A4564" s="356">
        <v>5113</v>
      </c>
      <c r="B4564" s="356" t="s">
        <v>2980</v>
      </c>
      <c r="C4564" s="356" t="s">
        <v>500</v>
      </c>
      <c r="D4564" s="358" t="s">
        <v>1258</v>
      </c>
      <c r="E4564" s="356" t="s">
        <v>14</v>
      </c>
      <c r="F4564" s="356">
        <v>0</v>
      </c>
      <c r="G4564" s="356">
        <v>0</v>
      </c>
      <c r="H4564" s="356">
        <v>1</v>
      </c>
      <c r="I4564" s="23"/>
      <c r="P4564"/>
      <c r="Q4564"/>
      <c r="R4564"/>
      <c r="S4564"/>
      <c r="T4564"/>
      <c r="U4564"/>
      <c r="V4564"/>
      <c r="W4564"/>
      <c r="X4564"/>
    </row>
    <row r="4565" spans="1:24" ht="27" x14ac:dyDescent="0.25">
      <c r="A4565" s="356">
        <v>5113</v>
      </c>
      <c r="B4565" s="356" t="s">
        <v>2981</v>
      </c>
      <c r="C4565" s="356" t="s">
        <v>1139</v>
      </c>
      <c r="D4565" s="356" t="s">
        <v>13</v>
      </c>
      <c r="E4565" s="356" t="s">
        <v>14</v>
      </c>
      <c r="F4565" s="356">
        <v>85250</v>
      </c>
      <c r="G4565" s="356">
        <v>85250</v>
      </c>
      <c r="H4565" s="356">
        <v>1</v>
      </c>
      <c r="I4565" s="23"/>
      <c r="P4565"/>
      <c r="Q4565"/>
      <c r="R4565"/>
      <c r="S4565"/>
      <c r="T4565"/>
      <c r="U4565"/>
      <c r="V4565"/>
      <c r="W4565"/>
      <c r="X4565"/>
    </row>
    <row r="4566" spans="1:24" ht="27" x14ac:dyDescent="0.25">
      <c r="A4566" s="356">
        <v>5113</v>
      </c>
      <c r="B4566" s="356" t="s">
        <v>2982</v>
      </c>
      <c r="C4566" s="356" t="s">
        <v>500</v>
      </c>
      <c r="D4566" s="358" t="s">
        <v>1258</v>
      </c>
      <c r="E4566" s="356" t="s">
        <v>14</v>
      </c>
      <c r="F4566" s="356">
        <v>0</v>
      </c>
      <c r="G4566" s="356">
        <v>0</v>
      </c>
      <c r="H4566" s="356">
        <v>1</v>
      </c>
      <c r="I4566" s="23"/>
      <c r="P4566"/>
      <c r="Q4566"/>
      <c r="R4566"/>
      <c r="S4566"/>
      <c r="T4566"/>
      <c r="U4566"/>
      <c r="V4566"/>
      <c r="W4566"/>
      <c r="X4566"/>
    </row>
    <row r="4567" spans="1:24" ht="27" x14ac:dyDescent="0.25">
      <c r="A4567" s="356">
        <v>5113</v>
      </c>
      <c r="B4567" s="356" t="s">
        <v>2983</v>
      </c>
      <c r="C4567" s="356" t="s">
        <v>500</v>
      </c>
      <c r="D4567" s="358" t="s">
        <v>1258</v>
      </c>
      <c r="E4567" s="356" t="s">
        <v>14</v>
      </c>
      <c r="F4567" s="356">
        <v>0</v>
      </c>
      <c r="G4567" s="356">
        <v>0</v>
      </c>
      <c r="H4567" s="356">
        <v>1</v>
      </c>
      <c r="I4567" s="23"/>
      <c r="P4567"/>
      <c r="Q4567"/>
      <c r="R4567"/>
      <c r="S4567"/>
      <c r="T4567"/>
      <c r="U4567"/>
      <c r="V4567"/>
      <c r="W4567"/>
      <c r="X4567"/>
    </row>
    <row r="4568" spans="1:24" ht="27" x14ac:dyDescent="0.25">
      <c r="A4568" s="356">
        <v>5113</v>
      </c>
      <c r="B4568" s="356" t="s">
        <v>2984</v>
      </c>
      <c r="C4568" s="356" t="s">
        <v>500</v>
      </c>
      <c r="D4568" s="358" t="s">
        <v>1258</v>
      </c>
      <c r="E4568" s="356" t="s">
        <v>14</v>
      </c>
      <c r="F4568" s="356">
        <v>0</v>
      </c>
      <c r="G4568" s="356">
        <v>0</v>
      </c>
      <c r="H4568" s="356">
        <v>1</v>
      </c>
      <c r="I4568" s="23"/>
      <c r="P4568"/>
      <c r="Q4568"/>
      <c r="R4568"/>
      <c r="S4568"/>
      <c r="T4568"/>
      <c r="U4568"/>
      <c r="V4568"/>
      <c r="W4568"/>
      <c r="X4568"/>
    </row>
    <row r="4569" spans="1:24" ht="27" x14ac:dyDescent="0.25">
      <c r="A4569" s="356">
        <v>5113</v>
      </c>
      <c r="B4569" s="356" t="s">
        <v>2985</v>
      </c>
      <c r="C4569" s="356" t="s">
        <v>1139</v>
      </c>
      <c r="D4569" s="358" t="s">
        <v>13</v>
      </c>
      <c r="E4569" s="356" t="s">
        <v>14</v>
      </c>
      <c r="F4569" s="356">
        <v>143200</v>
      </c>
      <c r="G4569" s="356">
        <v>143200</v>
      </c>
      <c r="H4569" s="356">
        <v>1</v>
      </c>
      <c r="I4569" s="23"/>
      <c r="P4569"/>
      <c r="Q4569"/>
      <c r="R4569"/>
      <c r="S4569"/>
      <c r="T4569"/>
      <c r="U4569"/>
      <c r="V4569"/>
      <c r="W4569"/>
      <c r="X4569"/>
    </row>
    <row r="4570" spans="1:24" ht="27" x14ac:dyDescent="0.25">
      <c r="A4570" s="356">
        <v>5113</v>
      </c>
      <c r="B4570" s="356" t="s">
        <v>2986</v>
      </c>
      <c r="C4570" s="356" t="s">
        <v>500</v>
      </c>
      <c r="D4570" s="358" t="s">
        <v>1258</v>
      </c>
      <c r="E4570" s="356" t="s">
        <v>14</v>
      </c>
      <c r="F4570" s="356">
        <v>0</v>
      </c>
      <c r="G4570" s="356">
        <v>0</v>
      </c>
      <c r="H4570" s="356">
        <v>1</v>
      </c>
      <c r="I4570" s="23"/>
      <c r="P4570"/>
      <c r="Q4570"/>
      <c r="R4570"/>
      <c r="S4570"/>
      <c r="T4570"/>
      <c r="U4570"/>
      <c r="V4570"/>
      <c r="W4570"/>
      <c r="X4570"/>
    </row>
    <row r="4571" spans="1:24" ht="27" x14ac:dyDescent="0.25">
      <c r="A4571" s="356">
        <v>5113</v>
      </c>
      <c r="B4571" s="356" t="s">
        <v>2987</v>
      </c>
      <c r="C4571" s="356" t="s">
        <v>500</v>
      </c>
      <c r="D4571" s="358" t="s">
        <v>1258</v>
      </c>
      <c r="E4571" s="356" t="s">
        <v>14</v>
      </c>
      <c r="F4571" s="356">
        <v>0</v>
      </c>
      <c r="G4571" s="356">
        <v>0</v>
      </c>
      <c r="H4571" s="356">
        <v>1</v>
      </c>
      <c r="I4571" s="23"/>
      <c r="P4571"/>
      <c r="Q4571"/>
      <c r="R4571"/>
      <c r="S4571"/>
      <c r="T4571"/>
      <c r="U4571"/>
      <c r="V4571"/>
      <c r="W4571"/>
      <c r="X4571"/>
    </row>
    <row r="4572" spans="1:24" ht="27" x14ac:dyDescent="0.25">
      <c r="A4572" s="356">
        <v>5113</v>
      </c>
      <c r="B4572" s="356" t="s">
        <v>2988</v>
      </c>
      <c r="C4572" s="356" t="s">
        <v>1139</v>
      </c>
      <c r="D4572" s="358" t="s">
        <v>13</v>
      </c>
      <c r="E4572" s="356" t="s">
        <v>14</v>
      </c>
      <c r="F4572" s="356">
        <v>220180</v>
      </c>
      <c r="G4572" s="356">
        <v>220180</v>
      </c>
      <c r="H4572" s="356">
        <v>1</v>
      </c>
      <c r="I4572" s="23"/>
      <c r="P4572"/>
      <c r="Q4572"/>
      <c r="R4572"/>
      <c r="S4572"/>
      <c r="T4572"/>
      <c r="U4572"/>
      <c r="V4572"/>
      <c r="W4572"/>
      <c r="X4572"/>
    </row>
    <row r="4573" spans="1:24" ht="27" x14ac:dyDescent="0.25">
      <c r="A4573" s="356">
        <v>5113</v>
      </c>
      <c r="B4573" s="356" t="s">
        <v>2989</v>
      </c>
      <c r="C4573" s="356" t="s">
        <v>500</v>
      </c>
      <c r="D4573" s="358" t="s">
        <v>1258</v>
      </c>
      <c r="E4573" s="356" t="s">
        <v>14</v>
      </c>
      <c r="F4573" s="356">
        <v>0</v>
      </c>
      <c r="G4573" s="356">
        <v>0</v>
      </c>
      <c r="H4573" s="356">
        <v>1</v>
      </c>
      <c r="I4573" s="23"/>
      <c r="P4573"/>
      <c r="Q4573"/>
      <c r="R4573"/>
      <c r="S4573"/>
      <c r="T4573"/>
      <c r="U4573"/>
      <c r="V4573"/>
      <c r="W4573"/>
      <c r="X4573"/>
    </row>
    <row r="4574" spans="1:24" ht="27" x14ac:dyDescent="0.25">
      <c r="A4574" s="356">
        <v>5113</v>
      </c>
      <c r="B4574" s="356" t="s">
        <v>2990</v>
      </c>
      <c r="C4574" s="356" t="s">
        <v>1139</v>
      </c>
      <c r="D4574" s="358" t="s">
        <v>13</v>
      </c>
      <c r="E4574" s="356" t="s">
        <v>14</v>
      </c>
      <c r="F4574" s="356">
        <v>130400</v>
      </c>
      <c r="G4574" s="356">
        <v>130400</v>
      </c>
      <c r="H4574" s="356">
        <v>1</v>
      </c>
      <c r="I4574" s="23"/>
      <c r="P4574"/>
      <c r="Q4574"/>
      <c r="R4574"/>
      <c r="S4574"/>
      <c r="T4574"/>
      <c r="U4574"/>
      <c r="V4574"/>
      <c r="W4574"/>
      <c r="X4574"/>
    </row>
    <row r="4575" spans="1:24" ht="27" x14ac:dyDescent="0.25">
      <c r="A4575" s="356">
        <v>5113</v>
      </c>
      <c r="B4575" s="356" t="s">
        <v>2991</v>
      </c>
      <c r="C4575" s="356" t="s">
        <v>1139</v>
      </c>
      <c r="D4575" s="358" t="s">
        <v>13</v>
      </c>
      <c r="E4575" s="356" t="s">
        <v>14</v>
      </c>
      <c r="F4575" s="356">
        <v>158980</v>
      </c>
      <c r="G4575" s="356">
        <v>158980</v>
      </c>
      <c r="H4575" s="356">
        <v>1</v>
      </c>
      <c r="I4575" s="23"/>
      <c r="P4575"/>
      <c r="Q4575"/>
      <c r="R4575"/>
      <c r="S4575"/>
      <c r="T4575"/>
      <c r="U4575"/>
      <c r="V4575"/>
      <c r="W4575"/>
      <c r="X4575"/>
    </row>
    <row r="4576" spans="1:24" ht="27" x14ac:dyDescent="0.25">
      <c r="A4576" s="356">
        <v>5113</v>
      </c>
      <c r="B4576" s="356" t="s">
        <v>2992</v>
      </c>
      <c r="C4576" s="356" t="s">
        <v>1139</v>
      </c>
      <c r="D4576" s="358" t="s">
        <v>13</v>
      </c>
      <c r="E4576" s="356" t="s">
        <v>14</v>
      </c>
      <c r="F4576" s="356">
        <v>75310</v>
      </c>
      <c r="G4576" s="356">
        <v>75310</v>
      </c>
      <c r="H4576" s="356">
        <v>1</v>
      </c>
      <c r="I4576" s="23"/>
      <c r="P4576"/>
      <c r="Q4576"/>
      <c r="R4576"/>
      <c r="S4576"/>
      <c r="T4576"/>
      <c r="U4576"/>
      <c r="V4576"/>
      <c r="W4576"/>
      <c r="X4576"/>
    </row>
    <row r="4577" spans="1:24" ht="27" x14ac:dyDescent="0.25">
      <c r="A4577" s="356">
        <v>5113</v>
      </c>
      <c r="B4577" s="356" t="s">
        <v>2993</v>
      </c>
      <c r="C4577" s="356" t="s">
        <v>1020</v>
      </c>
      <c r="D4577" s="358" t="s">
        <v>427</v>
      </c>
      <c r="E4577" s="356" t="s">
        <v>14</v>
      </c>
      <c r="F4577" s="356">
        <v>0</v>
      </c>
      <c r="G4577" s="356">
        <v>0</v>
      </c>
      <c r="H4577" s="356">
        <v>1</v>
      </c>
      <c r="I4577" s="23"/>
      <c r="P4577"/>
      <c r="Q4577"/>
      <c r="R4577"/>
      <c r="S4577"/>
      <c r="T4577"/>
      <c r="U4577"/>
      <c r="V4577"/>
      <c r="W4577"/>
      <c r="X4577"/>
    </row>
    <row r="4578" spans="1:24" ht="27" x14ac:dyDescent="0.25">
      <c r="A4578" s="356">
        <v>5113</v>
      </c>
      <c r="B4578" s="356" t="s">
        <v>2994</v>
      </c>
      <c r="C4578" s="356" t="s">
        <v>500</v>
      </c>
      <c r="D4578" s="358" t="s">
        <v>1258</v>
      </c>
      <c r="E4578" s="356" t="s">
        <v>14</v>
      </c>
      <c r="F4578" s="356">
        <v>0</v>
      </c>
      <c r="G4578" s="356">
        <v>0</v>
      </c>
      <c r="H4578" s="356">
        <v>1</v>
      </c>
      <c r="I4578" s="23"/>
      <c r="P4578"/>
      <c r="Q4578"/>
      <c r="R4578"/>
      <c r="S4578"/>
      <c r="T4578"/>
      <c r="U4578"/>
      <c r="V4578"/>
      <c r="W4578"/>
      <c r="X4578"/>
    </row>
    <row r="4579" spans="1:24" ht="27" x14ac:dyDescent="0.25">
      <c r="A4579" s="356">
        <v>5113</v>
      </c>
      <c r="B4579" s="356" t="s">
        <v>2995</v>
      </c>
      <c r="C4579" s="356" t="s">
        <v>1020</v>
      </c>
      <c r="D4579" s="358" t="s">
        <v>427</v>
      </c>
      <c r="E4579" s="356" t="s">
        <v>14</v>
      </c>
      <c r="F4579" s="356">
        <v>0</v>
      </c>
      <c r="G4579" s="356">
        <v>0</v>
      </c>
      <c r="H4579" s="356">
        <v>1</v>
      </c>
      <c r="I4579" s="23"/>
      <c r="P4579"/>
      <c r="Q4579"/>
      <c r="R4579"/>
      <c r="S4579"/>
      <c r="T4579"/>
      <c r="U4579"/>
      <c r="V4579"/>
      <c r="W4579"/>
      <c r="X4579"/>
    </row>
    <row r="4580" spans="1:24" ht="27" x14ac:dyDescent="0.25">
      <c r="A4580" s="356">
        <v>5113</v>
      </c>
      <c r="B4580" s="356" t="s">
        <v>2996</v>
      </c>
      <c r="C4580" s="356" t="s">
        <v>1139</v>
      </c>
      <c r="D4580" s="358" t="s">
        <v>13</v>
      </c>
      <c r="E4580" s="356" t="s">
        <v>14</v>
      </c>
      <c r="F4580" s="356">
        <v>132050</v>
      </c>
      <c r="G4580" s="356">
        <v>132050</v>
      </c>
      <c r="H4580" s="356">
        <v>1</v>
      </c>
      <c r="I4580" s="23"/>
      <c r="P4580"/>
      <c r="Q4580"/>
      <c r="R4580"/>
      <c r="S4580"/>
      <c r="T4580"/>
      <c r="U4580"/>
      <c r="V4580"/>
      <c r="W4580"/>
      <c r="X4580"/>
    </row>
    <row r="4581" spans="1:24" ht="27" x14ac:dyDescent="0.25">
      <c r="A4581" s="356">
        <v>5113</v>
      </c>
      <c r="B4581" s="356" t="s">
        <v>2997</v>
      </c>
      <c r="C4581" s="356" t="s">
        <v>1139</v>
      </c>
      <c r="D4581" s="358" t="s">
        <v>13</v>
      </c>
      <c r="E4581" s="356" t="s">
        <v>14</v>
      </c>
      <c r="F4581" s="356">
        <v>379040</v>
      </c>
      <c r="G4581" s="356">
        <v>379040</v>
      </c>
      <c r="H4581" s="356">
        <v>1</v>
      </c>
      <c r="I4581" s="23"/>
      <c r="P4581"/>
      <c r="Q4581"/>
      <c r="R4581"/>
      <c r="S4581"/>
      <c r="T4581"/>
      <c r="U4581"/>
      <c r="V4581"/>
      <c r="W4581"/>
      <c r="X4581"/>
    </row>
    <row r="4582" spans="1:24" ht="27" x14ac:dyDescent="0.25">
      <c r="A4582" s="356">
        <v>5113</v>
      </c>
      <c r="B4582" s="356" t="s">
        <v>2998</v>
      </c>
      <c r="C4582" s="356" t="s">
        <v>500</v>
      </c>
      <c r="D4582" s="358" t="s">
        <v>1258</v>
      </c>
      <c r="E4582" s="356" t="s">
        <v>14</v>
      </c>
      <c r="F4582" s="356">
        <v>0</v>
      </c>
      <c r="G4582" s="356">
        <v>0</v>
      </c>
      <c r="H4582" s="356">
        <v>1</v>
      </c>
      <c r="I4582" s="23"/>
      <c r="P4582"/>
      <c r="Q4582"/>
      <c r="R4582"/>
      <c r="S4582"/>
      <c r="T4582"/>
      <c r="U4582"/>
      <c r="V4582"/>
      <c r="W4582"/>
      <c r="X4582"/>
    </row>
    <row r="4583" spans="1:24" ht="27" x14ac:dyDescent="0.25">
      <c r="A4583" s="356">
        <v>5113</v>
      </c>
      <c r="B4583" s="356" t="s">
        <v>2999</v>
      </c>
      <c r="C4583" s="356" t="s">
        <v>1020</v>
      </c>
      <c r="D4583" s="358" t="s">
        <v>427</v>
      </c>
      <c r="E4583" s="356" t="s">
        <v>14</v>
      </c>
      <c r="F4583" s="356">
        <v>0</v>
      </c>
      <c r="G4583" s="356">
        <v>0</v>
      </c>
      <c r="H4583" s="356">
        <v>1</v>
      </c>
      <c r="I4583" s="23"/>
      <c r="P4583"/>
      <c r="Q4583"/>
      <c r="R4583"/>
      <c r="S4583"/>
      <c r="T4583"/>
      <c r="U4583"/>
      <c r="V4583"/>
      <c r="W4583"/>
      <c r="X4583"/>
    </row>
    <row r="4584" spans="1:24" ht="27" x14ac:dyDescent="0.25">
      <c r="A4584" s="356">
        <v>5113</v>
      </c>
      <c r="B4584" s="356" t="s">
        <v>3000</v>
      </c>
      <c r="C4584" s="356" t="s">
        <v>1020</v>
      </c>
      <c r="D4584" s="358" t="s">
        <v>427</v>
      </c>
      <c r="E4584" s="356" t="s">
        <v>14</v>
      </c>
      <c r="F4584" s="356">
        <v>0</v>
      </c>
      <c r="G4584" s="356">
        <v>0</v>
      </c>
      <c r="H4584" s="356">
        <v>1</v>
      </c>
      <c r="I4584" s="23"/>
      <c r="P4584"/>
      <c r="Q4584"/>
      <c r="R4584"/>
      <c r="S4584"/>
      <c r="T4584"/>
      <c r="U4584"/>
      <c r="V4584"/>
      <c r="W4584"/>
      <c r="X4584"/>
    </row>
    <row r="4585" spans="1:24" ht="27" x14ac:dyDescent="0.25">
      <c r="A4585" s="356">
        <v>5113</v>
      </c>
      <c r="B4585" s="356" t="s">
        <v>3001</v>
      </c>
      <c r="C4585" s="356" t="s">
        <v>1139</v>
      </c>
      <c r="D4585" s="358" t="s">
        <v>13</v>
      </c>
      <c r="E4585" s="356" t="s">
        <v>14</v>
      </c>
      <c r="F4585" s="356">
        <v>306910</v>
      </c>
      <c r="G4585" s="356">
        <v>306910</v>
      </c>
      <c r="H4585" s="356">
        <v>1</v>
      </c>
      <c r="I4585" s="23"/>
      <c r="P4585"/>
      <c r="Q4585"/>
      <c r="R4585"/>
      <c r="S4585"/>
      <c r="T4585"/>
      <c r="U4585"/>
      <c r="V4585"/>
      <c r="W4585"/>
      <c r="X4585"/>
    </row>
    <row r="4586" spans="1:24" ht="27" x14ac:dyDescent="0.25">
      <c r="A4586" s="356">
        <v>5113</v>
      </c>
      <c r="B4586" s="356" t="s">
        <v>3002</v>
      </c>
      <c r="C4586" s="356" t="s">
        <v>1139</v>
      </c>
      <c r="D4586" s="358" t="s">
        <v>13</v>
      </c>
      <c r="E4586" s="356" t="s">
        <v>14</v>
      </c>
      <c r="F4586" s="356">
        <v>111760</v>
      </c>
      <c r="G4586" s="356">
        <v>111760</v>
      </c>
      <c r="H4586" s="356">
        <v>1</v>
      </c>
      <c r="I4586" s="23"/>
      <c r="P4586"/>
      <c r="Q4586"/>
      <c r="R4586"/>
      <c r="S4586"/>
      <c r="T4586"/>
      <c r="U4586"/>
      <c r="V4586"/>
      <c r="W4586"/>
      <c r="X4586"/>
    </row>
    <row r="4587" spans="1:24" ht="27" x14ac:dyDescent="0.25">
      <c r="A4587" s="356">
        <v>5113</v>
      </c>
      <c r="B4587" s="356" t="s">
        <v>3003</v>
      </c>
      <c r="C4587" s="356" t="s">
        <v>1139</v>
      </c>
      <c r="D4587" s="358" t="s">
        <v>13</v>
      </c>
      <c r="E4587" s="356" t="s">
        <v>14</v>
      </c>
      <c r="F4587" s="356">
        <v>206280</v>
      </c>
      <c r="G4587" s="356">
        <v>206280</v>
      </c>
      <c r="H4587" s="356">
        <v>1</v>
      </c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356">
        <v>5113</v>
      </c>
      <c r="B4588" s="356" t="s">
        <v>3004</v>
      </c>
      <c r="C4588" s="356" t="s">
        <v>500</v>
      </c>
      <c r="D4588" s="358" t="s">
        <v>1258</v>
      </c>
      <c r="E4588" s="356" t="s">
        <v>14</v>
      </c>
      <c r="F4588" s="356">
        <v>0</v>
      </c>
      <c r="G4588" s="356">
        <v>0</v>
      </c>
      <c r="H4588" s="356">
        <v>1</v>
      </c>
      <c r="I4588" s="23"/>
      <c r="P4588"/>
      <c r="Q4588"/>
      <c r="R4588"/>
      <c r="S4588"/>
      <c r="T4588"/>
      <c r="U4588"/>
      <c r="V4588"/>
      <c r="W4588"/>
      <c r="X4588"/>
    </row>
    <row r="4589" spans="1:24" ht="27" x14ac:dyDescent="0.25">
      <c r="A4589" s="356">
        <v>5113</v>
      </c>
      <c r="B4589" s="356" t="s">
        <v>3005</v>
      </c>
      <c r="C4589" s="356" t="s">
        <v>500</v>
      </c>
      <c r="D4589" s="358" t="s">
        <v>1258</v>
      </c>
      <c r="E4589" s="356" t="s">
        <v>14</v>
      </c>
      <c r="F4589" s="356">
        <v>0</v>
      </c>
      <c r="G4589" s="356">
        <v>0</v>
      </c>
      <c r="H4589" s="356">
        <v>1</v>
      </c>
      <c r="I4589" s="23"/>
      <c r="P4589"/>
      <c r="Q4589"/>
      <c r="R4589"/>
      <c r="S4589"/>
      <c r="T4589"/>
      <c r="U4589"/>
      <c r="V4589"/>
      <c r="W4589"/>
      <c r="X4589"/>
    </row>
    <row r="4590" spans="1:24" ht="27" x14ac:dyDescent="0.25">
      <c r="A4590" s="356">
        <v>5113</v>
      </c>
      <c r="B4590" s="356" t="s">
        <v>3006</v>
      </c>
      <c r="C4590" s="356" t="s">
        <v>1139</v>
      </c>
      <c r="D4590" s="356" t="s">
        <v>13</v>
      </c>
      <c r="E4590" s="356" t="s">
        <v>14</v>
      </c>
      <c r="F4590" s="356">
        <v>90420</v>
      </c>
      <c r="G4590" s="356">
        <v>90420</v>
      </c>
      <c r="H4590" s="356">
        <v>1</v>
      </c>
      <c r="I4590" s="23"/>
      <c r="P4590"/>
      <c r="Q4590"/>
      <c r="R4590"/>
      <c r="S4590"/>
      <c r="T4590"/>
      <c r="U4590"/>
      <c r="V4590"/>
      <c r="W4590"/>
      <c r="X4590"/>
    </row>
    <row r="4591" spans="1:24" ht="27" x14ac:dyDescent="0.25">
      <c r="A4591" s="356">
        <v>5113</v>
      </c>
      <c r="B4591" s="356" t="s">
        <v>3007</v>
      </c>
      <c r="C4591" s="356" t="s">
        <v>500</v>
      </c>
      <c r="D4591" s="358" t="s">
        <v>1258</v>
      </c>
      <c r="E4591" s="356" t="s">
        <v>14</v>
      </c>
      <c r="F4591" s="356">
        <v>0</v>
      </c>
      <c r="G4591" s="356">
        <v>0</v>
      </c>
      <c r="H4591" s="356">
        <v>1</v>
      </c>
      <c r="I4591" s="23"/>
      <c r="P4591"/>
      <c r="Q4591"/>
      <c r="R4591"/>
      <c r="S4591"/>
      <c r="T4591"/>
      <c r="U4591"/>
      <c r="V4591"/>
      <c r="W4591"/>
      <c r="X4591"/>
    </row>
    <row r="4592" spans="1:24" ht="27" x14ac:dyDescent="0.25">
      <c r="A4592" s="356">
        <v>5113</v>
      </c>
      <c r="B4592" s="356" t="s">
        <v>3008</v>
      </c>
      <c r="C4592" s="356" t="s">
        <v>500</v>
      </c>
      <c r="D4592" s="358" t="s">
        <v>1258</v>
      </c>
      <c r="E4592" s="356" t="s">
        <v>14</v>
      </c>
      <c r="F4592" s="356">
        <v>0</v>
      </c>
      <c r="G4592" s="356">
        <v>0</v>
      </c>
      <c r="H4592" s="356">
        <v>1</v>
      </c>
      <c r="I4592" s="23"/>
      <c r="P4592"/>
      <c r="Q4592"/>
      <c r="R4592"/>
      <c r="S4592"/>
      <c r="T4592"/>
      <c r="U4592"/>
      <c r="V4592"/>
      <c r="W4592"/>
      <c r="X4592"/>
    </row>
    <row r="4593" spans="1:24" ht="27" x14ac:dyDescent="0.25">
      <c r="A4593" s="356">
        <v>5113</v>
      </c>
      <c r="B4593" s="356" t="s">
        <v>3009</v>
      </c>
      <c r="C4593" s="356" t="s">
        <v>1139</v>
      </c>
      <c r="D4593" s="356" t="s">
        <v>13</v>
      </c>
      <c r="E4593" s="356" t="s">
        <v>14</v>
      </c>
      <c r="F4593" s="356">
        <v>100760</v>
      </c>
      <c r="G4593" s="356">
        <v>100760</v>
      </c>
      <c r="H4593" s="356">
        <v>1</v>
      </c>
      <c r="I4593" s="23"/>
      <c r="P4593"/>
      <c r="Q4593"/>
      <c r="R4593"/>
      <c r="S4593"/>
      <c r="T4593"/>
      <c r="U4593"/>
      <c r="V4593"/>
      <c r="W4593"/>
      <c r="X4593"/>
    </row>
    <row r="4594" spans="1:24" ht="27" x14ac:dyDescent="0.25">
      <c r="A4594" s="356">
        <v>5113</v>
      </c>
      <c r="B4594" s="356" t="s">
        <v>3010</v>
      </c>
      <c r="C4594" s="356" t="s">
        <v>1020</v>
      </c>
      <c r="D4594" s="358" t="s">
        <v>427</v>
      </c>
      <c r="E4594" s="356" t="s">
        <v>14</v>
      </c>
      <c r="F4594" s="356">
        <v>0</v>
      </c>
      <c r="G4594" s="356">
        <v>0</v>
      </c>
      <c r="H4594" s="356">
        <v>1</v>
      </c>
      <c r="I4594" s="23"/>
      <c r="P4594"/>
      <c r="Q4594"/>
      <c r="R4594"/>
      <c r="S4594"/>
      <c r="T4594"/>
      <c r="U4594"/>
      <c r="V4594"/>
      <c r="W4594"/>
      <c r="X4594"/>
    </row>
    <row r="4595" spans="1:24" ht="27" x14ac:dyDescent="0.25">
      <c r="A4595" s="356">
        <v>5113</v>
      </c>
      <c r="B4595" s="356" t="s">
        <v>3011</v>
      </c>
      <c r="C4595" s="356" t="s">
        <v>1020</v>
      </c>
      <c r="D4595" s="358" t="s">
        <v>427</v>
      </c>
      <c r="E4595" s="356" t="s">
        <v>14</v>
      </c>
      <c r="F4595" s="356">
        <v>0</v>
      </c>
      <c r="G4595" s="356">
        <v>0</v>
      </c>
      <c r="H4595" s="356">
        <v>1</v>
      </c>
      <c r="I4595" s="23"/>
      <c r="P4595"/>
      <c r="Q4595"/>
      <c r="R4595"/>
      <c r="S4595"/>
      <c r="T4595"/>
      <c r="U4595"/>
      <c r="V4595"/>
      <c r="W4595"/>
      <c r="X4595"/>
    </row>
    <row r="4596" spans="1:24" ht="27" x14ac:dyDescent="0.25">
      <c r="A4596" s="356">
        <v>5113</v>
      </c>
      <c r="B4596" s="356" t="s">
        <v>3012</v>
      </c>
      <c r="C4596" s="356" t="s">
        <v>1020</v>
      </c>
      <c r="D4596" s="358" t="s">
        <v>427</v>
      </c>
      <c r="E4596" s="356" t="s">
        <v>14</v>
      </c>
      <c r="F4596" s="356">
        <v>0</v>
      </c>
      <c r="G4596" s="356">
        <v>0</v>
      </c>
      <c r="H4596" s="356">
        <v>1</v>
      </c>
      <c r="I4596" s="23"/>
      <c r="P4596"/>
      <c r="Q4596"/>
      <c r="R4596"/>
      <c r="S4596"/>
      <c r="T4596"/>
      <c r="U4596"/>
      <c r="V4596"/>
      <c r="W4596"/>
      <c r="X4596"/>
    </row>
    <row r="4597" spans="1:24" ht="27" x14ac:dyDescent="0.25">
      <c r="A4597" s="356">
        <v>5113</v>
      </c>
      <c r="B4597" s="356" t="s">
        <v>3013</v>
      </c>
      <c r="C4597" s="356" t="s">
        <v>1020</v>
      </c>
      <c r="D4597" s="358" t="s">
        <v>427</v>
      </c>
      <c r="E4597" s="356" t="s">
        <v>14</v>
      </c>
      <c r="F4597" s="356">
        <v>0</v>
      </c>
      <c r="G4597" s="356">
        <v>0</v>
      </c>
      <c r="H4597" s="356">
        <v>1</v>
      </c>
      <c r="I4597" s="23"/>
      <c r="P4597"/>
      <c r="Q4597"/>
      <c r="R4597"/>
      <c r="S4597"/>
      <c r="T4597"/>
      <c r="U4597"/>
      <c r="V4597"/>
      <c r="W4597"/>
      <c r="X4597"/>
    </row>
    <row r="4598" spans="1:24" ht="27" x14ac:dyDescent="0.25">
      <c r="A4598" s="356">
        <v>5113</v>
      </c>
      <c r="B4598" s="356" t="s">
        <v>3014</v>
      </c>
      <c r="C4598" s="356" t="s">
        <v>1139</v>
      </c>
      <c r="D4598" s="356" t="s">
        <v>13</v>
      </c>
      <c r="E4598" s="356" t="s">
        <v>14</v>
      </c>
      <c r="F4598" s="356">
        <v>144020</v>
      </c>
      <c r="G4598" s="356">
        <v>144020</v>
      </c>
      <c r="H4598" s="356">
        <v>1</v>
      </c>
      <c r="I4598" s="23"/>
      <c r="P4598"/>
      <c r="Q4598"/>
      <c r="R4598"/>
      <c r="S4598"/>
      <c r="T4598"/>
      <c r="U4598"/>
      <c r="V4598"/>
      <c r="W4598"/>
      <c r="X4598"/>
    </row>
    <row r="4599" spans="1:24" ht="27" x14ac:dyDescent="0.25">
      <c r="A4599" s="356">
        <v>5113</v>
      </c>
      <c r="B4599" s="356" t="s">
        <v>3015</v>
      </c>
      <c r="C4599" s="356" t="s">
        <v>1020</v>
      </c>
      <c r="D4599" s="358" t="s">
        <v>427</v>
      </c>
      <c r="E4599" s="356" t="s">
        <v>14</v>
      </c>
      <c r="F4599" s="356">
        <v>0</v>
      </c>
      <c r="G4599" s="356">
        <v>0</v>
      </c>
      <c r="H4599" s="356">
        <v>1</v>
      </c>
      <c r="I4599" s="23"/>
      <c r="P4599"/>
      <c r="Q4599"/>
      <c r="R4599"/>
      <c r="S4599"/>
      <c r="T4599"/>
      <c r="U4599"/>
      <c r="V4599"/>
      <c r="W4599"/>
      <c r="X4599"/>
    </row>
    <row r="4600" spans="1:24" ht="27" x14ac:dyDescent="0.25">
      <c r="A4600" s="356">
        <v>5113</v>
      </c>
      <c r="B4600" s="356" t="s">
        <v>3016</v>
      </c>
      <c r="C4600" s="356" t="s">
        <v>500</v>
      </c>
      <c r="D4600" s="358" t="s">
        <v>1258</v>
      </c>
      <c r="E4600" s="356" t="s">
        <v>14</v>
      </c>
      <c r="F4600" s="356">
        <v>0</v>
      </c>
      <c r="G4600" s="356">
        <v>0</v>
      </c>
      <c r="H4600" s="356">
        <v>1</v>
      </c>
      <c r="I4600" s="23"/>
      <c r="P4600"/>
      <c r="Q4600"/>
      <c r="R4600"/>
      <c r="S4600"/>
      <c r="T4600"/>
      <c r="U4600"/>
      <c r="V4600"/>
      <c r="W4600"/>
      <c r="X4600"/>
    </row>
    <row r="4601" spans="1:24" ht="27" x14ac:dyDescent="0.25">
      <c r="A4601" s="356">
        <v>5113</v>
      </c>
      <c r="B4601" s="356" t="s">
        <v>3017</v>
      </c>
      <c r="C4601" s="356" t="s">
        <v>1020</v>
      </c>
      <c r="D4601" s="358" t="s">
        <v>427</v>
      </c>
      <c r="E4601" s="356" t="s">
        <v>14</v>
      </c>
      <c r="F4601" s="356">
        <v>0</v>
      </c>
      <c r="G4601" s="356">
        <v>0</v>
      </c>
      <c r="H4601" s="356">
        <v>1</v>
      </c>
      <c r="I4601" s="23"/>
      <c r="P4601"/>
      <c r="Q4601"/>
      <c r="R4601"/>
      <c r="S4601"/>
      <c r="T4601"/>
      <c r="U4601"/>
      <c r="V4601"/>
      <c r="W4601"/>
      <c r="X4601"/>
    </row>
    <row r="4602" spans="1:24" ht="27" x14ac:dyDescent="0.25">
      <c r="A4602" s="356">
        <v>5113</v>
      </c>
      <c r="B4602" s="356" t="s">
        <v>3018</v>
      </c>
      <c r="C4602" s="356" t="s">
        <v>500</v>
      </c>
      <c r="D4602" s="358" t="s">
        <v>1258</v>
      </c>
      <c r="E4602" s="356" t="s">
        <v>14</v>
      </c>
      <c r="F4602" s="356">
        <v>0</v>
      </c>
      <c r="G4602" s="356">
        <v>0</v>
      </c>
      <c r="H4602" s="356">
        <v>1</v>
      </c>
      <c r="I4602" s="23"/>
      <c r="P4602"/>
      <c r="Q4602"/>
      <c r="R4602"/>
      <c r="S4602"/>
      <c r="T4602"/>
      <c r="U4602"/>
      <c r="V4602"/>
      <c r="W4602"/>
      <c r="X4602"/>
    </row>
    <row r="4603" spans="1:24" ht="27" x14ac:dyDescent="0.25">
      <c r="A4603" s="356">
        <v>5113</v>
      </c>
      <c r="B4603" s="356" t="s">
        <v>3019</v>
      </c>
      <c r="C4603" s="356" t="s">
        <v>1139</v>
      </c>
      <c r="D4603" s="356" t="s">
        <v>13</v>
      </c>
      <c r="E4603" s="356" t="s">
        <v>14</v>
      </c>
      <c r="F4603" s="356">
        <v>54350</v>
      </c>
      <c r="G4603" s="356">
        <v>54350</v>
      </c>
      <c r="H4603" s="356">
        <v>1</v>
      </c>
      <c r="I4603" s="23"/>
      <c r="P4603"/>
      <c r="Q4603"/>
      <c r="R4603"/>
      <c r="S4603"/>
      <c r="T4603"/>
      <c r="U4603"/>
      <c r="V4603"/>
      <c r="W4603"/>
      <c r="X4603"/>
    </row>
    <row r="4604" spans="1:24" ht="27" x14ac:dyDescent="0.25">
      <c r="A4604" s="356">
        <v>5113</v>
      </c>
      <c r="B4604" s="356" t="s">
        <v>3020</v>
      </c>
      <c r="C4604" s="356" t="s">
        <v>1139</v>
      </c>
      <c r="D4604" s="356" t="s">
        <v>13</v>
      </c>
      <c r="E4604" s="356" t="s">
        <v>14</v>
      </c>
      <c r="F4604" s="356">
        <v>206460</v>
      </c>
      <c r="G4604" s="356">
        <v>206460</v>
      </c>
      <c r="H4604" s="356">
        <v>1</v>
      </c>
      <c r="I4604" s="23"/>
      <c r="P4604"/>
      <c r="Q4604"/>
      <c r="R4604"/>
      <c r="S4604"/>
      <c r="T4604"/>
      <c r="U4604"/>
      <c r="V4604"/>
      <c r="W4604"/>
      <c r="X4604"/>
    </row>
    <row r="4605" spans="1:24" ht="27" x14ac:dyDescent="0.25">
      <c r="A4605" s="356">
        <v>5113</v>
      </c>
      <c r="B4605" s="356" t="s">
        <v>3021</v>
      </c>
      <c r="C4605" s="356" t="s">
        <v>1020</v>
      </c>
      <c r="D4605" s="358" t="s">
        <v>427</v>
      </c>
      <c r="E4605" s="356" t="s">
        <v>14</v>
      </c>
      <c r="F4605" s="356">
        <v>0</v>
      </c>
      <c r="G4605" s="356">
        <v>0</v>
      </c>
      <c r="H4605" s="356">
        <v>1</v>
      </c>
      <c r="I4605" s="23"/>
      <c r="P4605"/>
      <c r="Q4605"/>
      <c r="R4605"/>
      <c r="S4605"/>
      <c r="T4605"/>
      <c r="U4605"/>
      <c r="V4605"/>
      <c r="W4605"/>
      <c r="X4605"/>
    </row>
    <row r="4606" spans="1:24" ht="27" x14ac:dyDescent="0.25">
      <c r="A4606" s="356">
        <v>5113</v>
      </c>
      <c r="B4606" s="356" t="s">
        <v>3022</v>
      </c>
      <c r="C4606" s="356" t="s">
        <v>500</v>
      </c>
      <c r="D4606" s="358" t="s">
        <v>1258</v>
      </c>
      <c r="E4606" s="356" t="s">
        <v>14</v>
      </c>
      <c r="F4606" s="356">
        <v>0</v>
      </c>
      <c r="G4606" s="356">
        <v>0</v>
      </c>
      <c r="H4606" s="356">
        <v>1</v>
      </c>
      <c r="I4606" s="23"/>
      <c r="P4606"/>
      <c r="Q4606"/>
      <c r="R4606"/>
      <c r="S4606"/>
      <c r="T4606"/>
      <c r="U4606"/>
      <c r="V4606"/>
      <c r="W4606"/>
      <c r="X4606"/>
    </row>
    <row r="4607" spans="1:24" ht="27" x14ac:dyDescent="0.25">
      <c r="A4607" s="356">
        <v>5113</v>
      </c>
      <c r="B4607" s="356" t="s">
        <v>3023</v>
      </c>
      <c r="C4607" s="356" t="s">
        <v>1020</v>
      </c>
      <c r="D4607" s="358" t="s">
        <v>427</v>
      </c>
      <c r="E4607" s="356" t="s">
        <v>14</v>
      </c>
      <c r="F4607" s="356">
        <v>0</v>
      </c>
      <c r="G4607" s="356">
        <v>0</v>
      </c>
      <c r="H4607" s="356">
        <v>1</v>
      </c>
      <c r="I4607" s="23"/>
      <c r="P4607"/>
      <c r="Q4607"/>
      <c r="R4607"/>
      <c r="S4607"/>
      <c r="T4607"/>
      <c r="U4607"/>
      <c r="V4607"/>
      <c r="W4607"/>
      <c r="X4607"/>
    </row>
    <row r="4608" spans="1:24" ht="27" x14ac:dyDescent="0.25">
      <c r="A4608" s="356">
        <v>5113</v>
      </c>
      <c r="B4608" s="356" t="s">
        <v>3024</v>
      </c>
      <c r="C4608" s="356" t="s">
        <v>1020</v>
      </c>
      <c r="D4608" s="358" t="s">
        <v>13</v>
      </c>
      <c r="E4608" s="356" t="s">
        <v>14</v>
      </c>
      <c r="F4608" s="356">
        <v>0</v>
      </c>
      <c r="G4608" s="356">
        <v>0</v>
      </c>
      <c r="H4608" s="356">
        <v>1</v>
      </c>
      <c r="I4608" s="23"/>
      <c r="P4608"/>
      <c r="Q4608"/>
      <c r="R4608"/>
      <c r="S4608"/>
      <c r="T4608"/>
      <c r="U4608"/>
      <c r="V4608"/>
      <c r="W4608"/>
      <c r="X4608"/>
    </row>
    <row r="4609" spans="1:24" ht="27" x14ac:dyDescent="0.25">
      <c r="A4609" s="356">
        <v>5113</v>
      </c>
      <c r="B4609" s="356" t="s">
        <v>3025</v>
      </c>
      <c r="C4609" s="356" t="s">
        <v>500</v>
      </c>
      <c r="D4609" s="358" t="s">
        <v>1258</v>
      </c>
      <c r="E4609" s="356" t="s">
        <v>14</v>
      </c>
      <c r="F4609" s="356">
        <v>0</v>
      </c>
      <c r="G4609" s="356">
        <v>0</v>
      </c>
      <c r="H4609" s="356">
        <v>1</v>
      </c>
      <c r="I4609" s="23"/>
      <c r="P4609"/>
      <c r="Q4609"/>
      <c r="R4609"/>
      <c r="S4609"/>
      <c r="T4609"/>
      <c r="U4609"/>
      <c r="V4609"/>
      <c r="W4609"/>
      <c r="X4609"/>
    </row>
    <row r="4610" spans="1:24" ht="27" x14ac:dyDescent="0.25">
      <c r="A4610" s="356">
        <v>5113</v>
      </c>
      <c r="B4610" s="356" t="s">
        <v>3026</v>
      </c>
      <c r="C4610" s="356" t="s">
        <v>1139</v>
      </c>
      <c r="D4610" s="358" t="s">
        <v>13</v>
      </c>
      <c r="E4610" s="356" t="s">
        <v>14</v>
      </c>
      <c r="F4610" s="356">
        <v>87020</v>
      </c>
      <c r="G4610" s="356">
        <v>87020</v>
      </c>
      <c r="H4610" s="356">
        <v>1</v>
      </c>
      <c r="I4610" s="23"/>
      <c r="P4610"/>
      <c r="Q4610"/>
      <c r="R4610"/>
      <c r="S4610"/>
      <c r="T4610"/>
      <c r="U4610"/>
      <c r="V4610"/>
      <c r="W4610"/>
      <c r="X4610"/>
    </row>
    <row r="4611" spans="1:24" ht="27" x14ac:dyDescent="0.25">
      <c r="A4611" s="356">
        <v>5113</v>
      </c>
      <c r="B4611" s="356" t="s">
        <v>3027</v>
      </c>
      <c r="C4611" s="356" t="s">
        <v>500</v>
      </c>
      <c r="D4611" s="356" t="s">
        <v>15</v>
      </c>
      <c r="E4611" s="356" t="s">
        <v>14</v>
      </c>
      <c r="F4611" s="356">
        <v>0</v>
      </c>
      <c r="G4611" s="356">
        <v>0</v>
      </c>
      <c r="H4611" s="356">
        <v>1</v>
      </c>
      <c r="I4611" s="23"/>
      <c r="P4611"/>
      <c r="Q4611"/>
      <c r="R4611"/>
      <c r="S4611"/>
      <c r="T4611"/>
      <c r="U4611"/>
      <c r="V4611"/>
      <c r="W4611"/>
      <c r="X4611"/>
    </row>
    <row r="4612" spans="1:24" ht="27" x14ac:dyDescent="0.25">
      <c r="A4612" s="356">
        <v>5113</v>
      </c>
      <c r="B4612" s="356" t="s">
        <v>3028</v>
      </c>
      <c r="C4612" s="356" t="s">
        <v>1020</v>
      </c>
      <c r="D4612" s="356" t="s">
        <v>427</v>
      </c>
      <c r="E4612" s="356" t="s">
        <v>14</v>
      </c>
      <c r="F4612" s="356">
        <v>0</v>
      </c>
      <c r="G4612" s="356">
        <v>0</v>
      </c>
      <c r="H4612" s="356">
        <v>1</v>
      </c>
      <c r="I4612" s="23"/>
      <c r="P4612"/>
      <c r="Q4612"/>
      <c r="R4612"/>
      <c r="S4612"/>
      <c r="T4612"/>
      <c r="U4612"/>
      <c r="V4612"/>
      <c r="W4612"/>
      <c r="X4612"/>
    </row>
    <row r="4613" spans="1:24" ht="27" x14ac:dyDescent="0.25">
      <c r="A4613" s="356">
        <v>5113</v>
      </c>
      <c r="B4613" s="356" t="s">
        <v>3029</v>
      </c>
      <c r="C4613" s="356" t="s">
        <v>1139</v>
      </c>
      <c r="D4613" s="358" t="s">
        <v>13</v>
      </c>
      <c r="E4613" s="356" t="s">
        <v>14</v>
      </c>
      <c r="F4613" s="356">
        <v>86840</v>
      </c>
      <c r="G4613" s="356">
        <v>86840</v>
      </c>
      <c r="H4613" s="356">
        <v>1</v>
      </c>
      <c r="I4613" s="23"/>
      <c r="P4613"/>
      <c r="Q4613"/>
      <c r="R4613"/>
      <c r="S4613"/>
      <c r="T4613"/>
      <c r="U4613"/>
      <c r="V4613"/>
      <c r="W4613"/>
      <c r="X4613"/>
    </row>
    <row r="4614" spans="1:24" ht="27" x14ac:dyDescent="0.25">
      <c r="A4614" s="356">
        <v>5113</v>
      </c>
      <c r="B4614" s="356" t="s">
        <v>3030</v>
      </c>
      <c r="C4614" s="356" t="s">
        <v>1020</v>
      </c>
      <c r="D4614" s="356" t="s">
        <v>427</v>
      </c>
      <c r="E4614" s="356" t="s">
        <v>14</v>
      </c>
      <c r="F4614" s="356">
        <v>0</v>
      </c>
      <c r="G4614" s="356">
        <v>0</v>
      </c>
      <c r="H4614" s="356">
        <v>1</v>
      </c>
      <c r="I4614" s="23"/>
      <c r="P4614"/>
      <c r="Q4614"/>
      <c r="R4614"/>
      <c r="S4614"/>
      <c r="T4614"/>
      <c r="U4614"/>
      <c r="V4614"/>
      <c r="W4614"/>
      <c r="X4614"/>
    </row>
    <row r="4615" spans="1:24" ht="27" x14ac:dyDescent="0.25">
      <c r="A4615" s="356">
        <v>5113</v>
      </c>
      <c r="B4615" s="356" t="s">
        <v>3031</v>
      </c>
      <c r="C4615" s="356" t="s">
        <v>500</v>
      </c>
      <c r="D4615" s="358" t="s">
        <v>1258</v>
      </c>
      <c r="E4615" s="356" t="s">
        <v>14</v>
      </c>
      <c r="F4615" s="356">
        <v>0</v>
      </c>
      <c r="G4615" s="356">
        <v>0</v>
      </c>
      <c r="H4615" s="356">
        <v>1</v>
      </c>
      <c r="I4615" s="23"/>
      <c r="P4615"/>
      <c r="Q4615"/>
      <c r="R4615"/>
      <c r="S4615"/>
      <c r="T4615"/>
      <c r="U4615"/>
      <c r="V4615"/>
      <c r="W4615"/>
      <c r="X4615"/>
    </row>
    <row r="4616" spans="1:24" ht="27" x14ac:dyDescent="0.25">
      <c r="A4616" s="356">
        <v>5113</v>
      </c>
      <c r="B4616" s="356" t="s">
        <v>3032</v>
      </c>
      <c r="C4616" s="356" t="s">
        <v>500</v>
      </c>
      <c r="D4616" s="358" t="s">
        <v>1258</v>
      </c>
      <c r="E4616" s="356" t="s">
        <v>14</v>
      </c>
      <c r="F4616" s="356">
        <v>0</v>
      </c>
      <c r="G4616" s="356">
        <v>0</v>
      </c>
      <c r="H4616" s="356">
        <v>1</v>
      </c>
      <c r="I4616" s="23"/>
      <c r="P4616"/>
      <c r="Q4616"/>
      <c r="R4616"/>
      <c r="S4616"/>
      <c r="T4616"/>
      <c r="U4616"/>
      <c r="V4616"/>
      <c r="W4616"/>
      <c r="X4616"/>
    </row>
    <row r="4617" spans="1:24" ht="27" x14ac:dyDescent="0.25">
      <c r="A4617" s="356">
        <v>5113</v>
      </c>
      <c r="B4617" s="356" t="s">
        <v>3033</v>
      </c>
      <c r="C4617" s="356" t="s">
        <v>1020</v>
      </c>
      <c r="D4617" s="358" t="s">
        <v>427</v>
      </c>
      <c r="E4617" s="356" t="s">
        <v>14</v>
      </c>
      <c r="F4617" s="356">
        <v>0</v>
      </c>
      <c r="G4617" s="356">
        <v>0</v>
      </c>
      <c r="H4617" s="356">
        <v>1</v>
      </c>
      <c r="I4617" s="23"/>
      <c r="P4617"/>
      <c r="Q4617"/>
      <c r="R4617"/>
      <c r="S4617"/>
      <c r="T4617"/>
      <c r="U4617"/>
      <c r="V4617"/>
      <c r="W4617"/>
      <c r="X4617"/>
    </row>
    <row r="4618" spans="1:24" ht="27" x14ac:dyDescent="0.25">
      <c r="A4618" s="356">
        <v>5113</v>
      </c>
      <c r="B4618" s="356" t="s">
        <v>3034</v>
      </c>
      <c r="C4618" s="356" t="s">
        <v>1020</v>
      </c>
      <c r="D4618" s="358" t="s">
        <v>427</v>
      </c>
      <c r="E4618" s="356" t="s">
        <v>14</v>
      </c>
      <c r="F4618" s="356">
        <v>0</v>
      </c>
      <c r="G4618" s="356">
        <v>0</v>
      </c>
      <c r="H4618" s="356">
        <v>1</v>
      </c>
      <c r="I4618" s="23"/>
      <c r="P4618"/>
      <c r="Q4618"/>
      <c r="R4618"/>
      <c r="S4618"/>
      <c r="T4618"/>
      <c r="U4618"/>
      <c r="V4618"/>
      <c r="W4618"/>
      <c r="X4618"/>
    </row>
    <row r="4619" spans="1:24" ht="27" x14ac:dyDescent="0.25">
      <c r="A4619" s="356">
        <v>5113</v>
      </c>
      <c r="B4619" s="356" t="s">
        <v>3035</v>
      </c>
      <c r="C4619" s="356" t="s">
        <v>1139</v>
      </c>
      <c r="D4619" s="358" t="s">
        <v>13</v>
      </c>
      <c r="E4619" s="356" t="s">
        <v>14</v>
      </c>
      <c r="F4619" s="356">
        <v>231810</v>
      </c>
      <c r="G4619" s="356">
        <v>231810</v>
      </c>
      <c r="H4619" s="356">
        <v>1</v>
      </c>
      <c r="I4619" s="23"/>
      <c r="P4619"/>
      <c r="Q4619"/>
      <c r="R4619"/>
      <c r="S4619"/>
      <c r="T4619"/>
      <c r="U4619"/>
      <c r="V4619"/>
      <c r="W4619"/>
      <c r="X4619"/>
    </row>
    <row r="4620" spans="1:24" ht="27" x14ac:dyDescent="0.25">
      <c r="A4620" s="356">
        <v>5113</v>
      </c>
      <c r="B4620" s="356" t="s">
        <v>3036</v>
      </c>
      <c r="C4620" s="356" t="s">
        <v>1139</v>
      </c>
      <c r="D4620" s="358" t="s">
        <v>13</v>
      </c>
      <c r="E4620" s="356" t="s">
        <v>14</v>
      </c>
      <c r="F4620" s="356">
        <v>90390</v>
      </c>
      <c r="G4620" s="356">
        <v>90390</v>
      </c>
      <c r="H4620" s="356">
        <v>1</v>
      </c>
      <c r="I4620" s="23"/>
      <c r="P4620"/>
      <c r="Q4620"/>
      <c r="R4620"/>
      <c r="S4620"/>
      <c r="T4620"/>
      <c r="U4620"/>
      <c r="V4620"/>
      <c r="W4620"/>
      <c r="X4620"/>
    </row>
    <row r="4621" spans="1:24" ht="27" x14ac:dyDescent="0.25">
      <c r="A4621" s="356">
        <v>5113</v>
      </c>
      <c r="B4621" s="356" t="s">
        <v>3037</v>
      </c>
      <c r="C4621" s="356" t="s">
        <v>1139</v>
      </c>
      <c r="D4621" s="358" t="s">
        <v>13</v>
      </c>
      <c r="E4621" s="356" t="s">
        <v>14</v>
      </c>
      <c r="F4621" s="356">
        <v>77520</v>
      </c>
      <c r="G4621" s="356">
        <v>77520</v>
      </c>
      <c r="H4621" s="356">
        <v>1</v>
      </c>
      <c r="I4621" s="23"/>
      <c r="P4621"/>
      <c r="Q4621"/>
      <c r="R4621"/>
      <c r="S4621"/>
      <c r="T4621"/>
      <c r="U4621"/>
      <c r="V4621"/>
      <c r="W4621"/>
      <c r="X4621"/>
    </row>
    <row r="4622" spans="1:24" ht="27" x14ac:dyDescent="0.25">
      <c r="A4622" s="356">
        <v>5113</v>
      </c>
      <c r="B4622" s="356" t="s">
        <v>3038</v>
      </c>
      <c r="C4622" s="356" t="s">
        <v>1020</v>
      </c>
      <c r="D4622" s="358" t="s">
        <v>427</v>
      </c>
      <c r="E4622" s="356" t="s">
        <v>14</v>
      </c>
      <c r="F4622" s="356">
        <v>0</v>
      </c>
      <c r="G4622" s="356">
        <v>0</v>
      </c>
      <c r="H4622" s="356">
        <v>1</v>
      </c>
      <c r="I4622" s="23"/>
      <c r="P4622"/>
      <c r="Q4622"/>
      <c r="R4622"/>
      <c r="S4622"/>
      <c r="T4622"/>
      <c r="U4622"/>
      <c r="V4622"/>
      <c r="W4622"/>
      <c r="X4622"/>
    </row>
    <row r="4623" spans="1:24" ht="27" x14ac:dyDescent="0.25">
      <c r="A4623" s="356">
        <v>5113</v>
      </c>
      <c r="B4623" s="356" t="s">
        <v>3039</v>
      </c>
      <c r="C4623" s="356" t="s">
        <v>500</v>
      </c>
      <c r="D4623" s="358" t="s">
        <v>1258</v>
      </c>
      <c r="E4623" s="356" t="s">
        <v>14</v>
      </c>
      <c r="F4623" s="356">
        <v>0</v>
      </c>
      <c r="G4623" s="356">
        <v>0</v>
      </c>
      <c r="H4623" s="356">
        <v>1</v>
      </c>
      <c r="I4623" s="23"/>
      <c r="P4623"/>
      <c r="Q4623"/>
      <c r="R4623"/>
      <c r="S4623"/>
      <c r="T4623"/>
      <c r="U4623"/>
      <c r="V4623"/>
      <c r="W4623"/>
      <c r="X4623"/>
    </row>
    <row r="4624" spans="1:24" ht="27" x14ac:dyDescent="0.25">
      <c r="A4624" s="356">
        <v>5113</v>
      </c>
      <c r="B4624" s="356" t="s">
        <v>3040</v>
      </c>
      <c r="C4624" s="356" t="s">
        <v>1139</v>
      </c>
      <c r="D4624" s="358" t="s">
        <v>13</v>
      </c>
      <c r="E4624" s="356" t="s">
        <v>14</v>
      </c>
      <c r="F4624" s="356">
        <v>799960</v>
      </c>
      <c r="G4624" s="356">
        <v>799960</v>
      </c>
      <c r="H4624" s="356">
        <v>1</v>
      </c>
      <c r="I4624" s="23"/>
      <c r="P4624"/>
      <c r="Q4624"/>
      <c r="R4624"/>
      <c r="S4624"/>
      <c r="T4624"/>
      <c r="U4624"/>
      <c r="V4624"/>
      <c r="W4624"/>
      <c r="X4624"/>
    </row>
    <row r="4625" spans="1:24" ht="27" x14ac:dyDescent="0.25">
      <c r="A4625" s="356">
        <v>5113</v>
      </c>
      <c r="B4625" s="356" t="s">
        <v>3041</v>
      </c>
      <c r="C4625" s="356" t="s">
        <v>1139</v>
      </c>
      <c r="D4625" s="358" t="s">
        <v>13</v>
      </c>
      <c r="E4625" s="356" t="s">
        <v>14</v>
      </c>
      <c r="F4625" s="356">
        <v>142190</v>
      </c>
      <c r="G4625" s="356">
        <v>142190</v>
      </c>
      <c r="H4625" s="356">
        <v>1</v>
      </c>
      <c r="I4625" s="23"/>
      <c r="P4625"/>
      <c r="Q4625"/>
      <c r="R4625"/>
      <c r="S4625"/>
      <c r="T4625"/>
      <c r="U4625"/>
      <c r="V4625"/>
      <c r="W4625"/>
      <c r="X4625"/>
    </row>
    <row r="4626" spans="1:24" ht="27" x14ac:dyDescent="0.25">
      <c r="A4626" s="356">
        <v>5113</v>
      </c>
      <c r="B4626" s="356" t="s">
        <v>3042</v>
      </c>
      <c r="C4626" s="356" t="s">
        <v>1139</v>
      </c>
      <c r="D4626" s="358" t="s">
        <v>13</v>
      </c>
      <c r="E4626" s="356" t="s">
        <v>14</v>
      </c>
      <c r="F4626" s="356">
        <v>76420</v>
      </c>
      <c r="G4626" s="356">
        <v>76420</v>
      </c>
      <c r="H4626" s="356">
        <v>1</v>
      </c>
      <c r="I4626" s="23"/>
      <c r="P4626"/>
      <c r="Q4626"/>
      <c r="R4626"/>
      <c r="S4626"/>
      <c r="T4626"/>
      <c r="U4626"/>
      <c r="V4626"/>
      <c r="W4626"/>
      <c r="X4626"/>
    </row>
    <row r="4627" spans="1:24" ht="27" x14ac:dyDescent="0.25">
      <c r="A4627" s="356">
        <v>5113</v>
      </c>
      <c r="B4627" s="356" t="s">
        <v>3043</v>
      </c>
      <c r="C4627" s="356" t="s">
        <v>500</v>
      </c>
      <c r="D4627" s="358" t="s">
        <v>1258</v>
      </c>
      <c r="E4627" s="356" t="s">
        <v>14</v>
      </c>
      <c r="F4627" s="356">
        <v>0</v>
      </c>
      <c r="G4627" s="356">
        <v>0</v>
      </c>
      <c r="H4627" s="356">
        <v>1</v>
      </c>
      <c r="I4627" s="23"/>
      <c r="P4627"/>
      <c r="Q4627"/>
      <c r="R4627"/>
      <c r="S4627"/>
      <c r="T4627"/>
      <c r="U4627"/>
      <c r="V4627"/>
      <c r="W4627"/>
      <c r="X4627"/>
    </row>
    <row r="4628" spans="1:24" ht="27" x14ac:dyDescent="0.25">
      <c r="A4628" s="356">
        <v>5113</v>
      </c>
      <c r="B4628" s="356" t="s">
        <v>3044</v>
      </c>
      <c r="C4628" s="356" t="s">
        <v>500</v>
      </c>
      <c r="D4628" s="358" t="s">
        <v>1258</v>
      </c>
      <c r="E4628" s="356" t="s">
        <v>14</v>
      </c>
      <c r="F4628" s="356">
        <v>0</v>
      </c>
      <c r="G4628" s="356">
        <v>0</v>
      </c>
      <c r="H4628" s="356">
        <v>1</v>
      </c>
      <c r="I4628" s="23"/>
      <c r="P4628"/>
      <c r="Q4628"/>
      <c r="R4628"/>
      <c r="S4628"/>
      <c r="T4628"/>
      <c r="U4628"/>
      <c r="V4628"/>
      <c r="W4628"/>
      <c r="X4628"/>
    </row>
    <row r="4629" spans="1:24" ht="27" x14ac:dyDescent="0.25">
      <c r="A4629" s="356">
        <v>5113</v>
      </c>
      <c r="B4629" s="356" t="s">
        <v>3045</v>
      </c>
      <c r="C4629" s="356" t="s">
        <v>1020</v>
      </c>
      <c r="D4629" s="358" t="s">
        <v>427</v>
      </c>
      <c r="E4629" s="356" t="s">
        <v>14</v>
      </c>
      <c r="F4629" s="356">
        <v>0</v>
      </c>
      <c r="G4629" s="356">
        <v>0</v>
      </c>
      <c r="H4629" s="356">
        <v>1</v>
      </c>
      <c r="I4629" s="23"/>
      <c r="P4629"/>
      <c r="Q4629"/>
      <c r="R4629"/>
      <c r="S4629"/>
      <c r="T4629"/>
      <c r="U4629"/>
      <c r="V4629"/>
      <c r="W4629"/>
      <c r="X4629"/>
    </row>
    <row r="4630" spans="1:24" ht="27" x14ac:dyDescent="0.25">
      <c r="A4630" s="356">
        <v>5113</v>
      </c>
      <c r="B4630" s="356" t="s">
        <v>3046</v>
      </c>
      <c r="C4630" s="356" t="s">
        <v>500</v>
      </c>
      <c r="D4630" s="358" t="s">
        <v>1258</v>
      </c>
      <c r="E4630" s="356" t="s">
        <v>14</v>
      </c>
      <c r="F4630" s="356">
        <v>0</v>
      </c>
      <c r="G4630" s="356">
        <v>0</v>
      </c>
      <c r="H4630" s="356">
        <v>1</v>
      </c>
      <c r="I4630" s="23"/>
      <c r="P4630"/>
      <c r="Q4630"/>
      <c r="R4630"/>
      <c r="S4630"/>
      <c r="T4630"/>
      <c r="U4630"/>
      <c r="V4630"/>
      <c r="W4630"/>
      <c r="X4630"/>
    </row>
    <row r="4631" spans="1:24" ht="27" x14ac:dyDescent="0.25">
      <c r="A4631" s="356">
        <v>5113</v>
      </c>
      <c r="B4631" s="356" t="s">
        <v>3047</v>
      </c>
      <c r="C4631" s="356" t="s">
        <v>1020</v>
      </c>
      <c r="D4631" s="358" t="s">
        <v>427</v>
      </c>
      <c r="E4631" s="356" t="s">
        <v>14</v>
      </c>
      <c r="F4631" s="356">
        <v>0</v>
      </c>
      <c r="G4631" s="356">
        <v>0</v>
      </c>
      <c r="H4631" s="356">
        <v>1</v>
      </c>
      <c r="I4631" s="23"/>
      <c r="P4631"/>
      <c r="Q4631"/>
      <c r="R4631"/>
      <c r="S4631"/>
      <c r="T4631"/>
      <c r="U4631"/>
      <c r="V4631"/>
      <c r="W4631"/>
      <c r="X4631"/>
    </row>
    <row r="4632" spans="1:24" ht="27" x14ac:dyDescent="0.25">
      <c r="A4632" s="356">
        <v>5113</v>
      </c>
      <c r="B4632" s="356" t="s">
        <v>3048</v>
      </c>
      <c r="C4632" s="356" t="s">
        <v>1139</v>
      </c>
      <c r="D4632" s="358" t="s">
        <v>13</v>
      </c>
      <c r="E4632" s="356" t="s">
        <v>14</v>
      </c>
      <c r="F4632" s="356">
        <v>44790</v>
      </c>
      <c r="G4632" s="356">
        <v>44790</v>
      </c>
      <c r="H4632" s="356">
        <v>1</v>
      </c>
      <c r="I4632" s="23"/>
      <c r="P4632"/>
      <c r="Q4632"/>
      <c r="R4632"/>
      <c r="S4632"/>
      <c r="T4632"/>
      <c r="U4632"/>
      <c r="V4632"/>
      <c r="W4632"/>
      <c r="X4632"/>
    </row>
    <row r="4633" spans="1:24" ht="27" x14ac:dyDescent="0.25">
      <c r="A4633" s="356">
        <v>5113</v>
      </c>
      <c r="B4633" s="356" t="s">
        <v>3049</v>
      </c>
      <c r="C4633" s="356" t="s">
        <v>500</v>
      </c>
      <c r="D4633" s="358" t="s">
        <v>1258</v>
      </c>
      <c r="E4633" s="356" t="s">
        <v>14</v>
      </c>
      <c r="F4633" s="356">
        <v>0</v>
      </c>
      <c r="G4633" s="356">
        <v>0</v>
      </c>
      <c r="H4633" s="356">
        <v>1</v>
      </c>
      <c r="I4633" s="23"/>
      <c r="P4633"/>
      <c r="Q4633"/>
      <c r="R4633"/>
      <c r="S4633"/>
      <c r="T4633"/>
      <c r="U4633"/>
      <c r="V4633"/>
      <c r="W4633"/>
      <c r="X4633"/>
    </row>
    <row r="4634" spans="1:24" ht="27" x14ac:dyDescent="0.25">
      <c r="A4634" s="356">
        <v>5113</v>
      </c>
      <c r="B4634" s="356" t="s">
        <v>3050</v>
      </c>
      <c r="C4634" s="356" t="s">
        <v>1020</v>
      </c>
      <c r="D4634" s="356" t="s">
        <v>427</v>
      </c>
      <c r="E4634" s="356" t="s">
        <v>14</v>
      </c>
      <c r="F4634" s="356">
        <v>0</v>
      </c>
      <c r="G4634" s="356">
        <v>0</v>
      </c>
      <c r="H4634" s="356">
        <v>1</v>
      </c>
      <c r="I4634" s="23"/>
      <c r="P4634"/>
      <c r="Q4634"/>
      <c r="R4634"/>
      <c r="S4634"/>
      <c r="T4634"/>
      <c r="U4634"/>
      <c r="V4634"/>
      <c r="W4634"/>
      <c r="X4634"/>
    </row>
    <row r="4635" spans="1:24" ht="27" x14ac:dyDescent="0.25">
      <c r="A4635" s="356">
        <v>5113</v>
      </c>
      <c r="B4635" s="356" t="s">
        <v>3051</v>
      </c>
      <c r="C4635" s="356" t="s">
        <v>500</v>
      </c>
      <c r="D4635" s="358" t="s">
        <v>1258</v>
      </c>
      <c r="E4635" s="356" t="s">
        <v>14</v>
      </c>
      <c r="F4635" s="356">
        <v>0</v>
      </c>
      <c r="G4635" s="356">
        <v>0</v>
      </c>
      <c r="H4635" s="356">
        <v>1</v>
      </c>
      <c r="I4635" s="23"/>
      <c r="P4635"/>
      <c r="Q4635"/>
      <c r="R4635"/>
      <c r="S4635"/>
      <c r="T4635"/>
      <c r="U4635"/>
      <c r="V4635"/>
      <c r="W4635"/>
      <c r="X4635"/>
    </row>
    <row r="4636" spans="1:24" ht="27" x14ac:dyDescent="0.25">
      <c r="A4636" s="356">
        <v>5113</v>
      </c>
      <c r="B4636" s="356" t="s">
        <v>3052</v>
      </c>
      <c r="C4636" s="356" t="s">
        <v>1139</v>
      </c>
      <c r="D4636" s="356" t="s">
        <v>13</v>
      </c>
      <c r="E4636" s="356" t="s">
        <v>14</v>
      </c>
      <c r="F4636" s="356">
        <v>409140</v>
      </c>
      <c r="G4636" s="356">
        <v>409140</v>
      </c>
      <c r="H4636" s="356">
        <v>1</v>
      </c>
      <c r="I4636" s="23"/>
      <c r="P4636"/>
      <c r="Q4636"/>
      <c r="R4636"/>
      <c r="S4636"/>
      <c r="T4636"/>
      <c r="U4636"/>
      <c r="V4636"/>
      <c r="W4636"/>
      <c r="X4636"/>
    </row>
    <row r="4637" spans="1:24" ht="27" x14ac:dyDescent="0.25">
      <c r="A4637" s="356">
        <v>5113</v>
      </c>
      <c r="B4637" s="356" t="s">
        <v>3053</v>
      </c>
      <c r="C4637" s="356" t="s">
        <v>500</v>
      </c>
      <c r="D4637" s="358" t="s">
        <v>1258</v>
      </c>
      <c r="E4637" s="356" t="s">
        <v>14</v>
      </c>
      <c r="F4637" s="356">
        <v>0</v>
      </c>
      <c r="G4637" s="356">
        <v>0</v>
      </c>
      <c r="H4637" s="356">
        <v>1</v>
      </c>
      <c r="I4637" s="23"/>
      <c r="P4637"/>
      <c r="Q4637"/>
      <c r="R4637"/>
      <c r="S4637"/>
      <c r="T4637"/>
      <c r="U4637"/>
      <c r="V4637"/>
      <c r="W4637"/>
      <c r="X4637"/>
    </row>
    <row r="4638" spans="1:24" ht="27" x14ac:dyDescent="0.25">
      <c r="A4638" s="356">
        <v>5113</v>
      </c>
      <c r="B4638" s="356" t="s">
        <v>3054</v>
      </c>
      <c r="C4638" s="356" t="s">
        <v>1020</v>
      </c>
      <c r="D4638" s="358" t="s">
        <v>427</v>
      </c>
      <c r="E4638" s="356" t="s">
        <v>14</v>
      </c>
      <c r="F4638" s="356">
        <v>0</v>
      </c>
      <c r="G4638" s="356">
        <v>0</v>
      </c>
      <c r="H4638" s="356">
        <v>1</v>
      </c>
      <c r="I4638" s="23"/>
      <c r="P4638"/>
      <c r="Q4638"/>
      <c r="R4638"/>
      <c r="S4638"/>
      <c r="T4638"/>
      <c r="U4638"/>
      <c r="V4638"/>
      <c r="W4638"/>
      <c r="X4638"/>
    </row>
    <row r="4639" spans="1:24" ht="27" x14ac:dyDescent="0.25">
      <c r="A4639" s="356">
        <v>5113</v>
      </c>
      <c r="B4639" s="356" t="s">
        <v>3055</v>
      </c>
      <c r="C4639" s="356" t="s">
        <v>1139</v>
      </c>
      <c r="D4639" s="358" t="s">
        <v>13</v>
      </c>
      <c r="E4639" s="356" t="s">
        <v>14</v>
      </c>
      <c r="F4639" s="356">
        <v>80750</v>
      </c>
      <c r="G4639" s="356">
        <v>80750</v>
      </c>
      <c r="H4639" s="356">
        <v>1</v>
      </c>
      <c r="I4639" s="23"/>
      <c r="P4639"/>
      <c r="Q4639"/>
      <c r="R4639"/>
      <c r="S4639"/>
      <c r="T4639"/>
      <c r="U4639"/>
      <c r="V4639"/>
      <c r="W4639"/>
      <c r="X4639"/>
    </row>
    <row r="4640" spans="1:24" ht="27" x14ac:dyDescent="0.25">
      <c r="A4640" s="356">
        <v>5113</v>
      </c>
      <c r="B4640" s="356" t="s">
        <v>3056</v>
      </c>
      <c r="C4640" s="356" t="s">
        <v>1020</v>
      </c>
      <c r="D4640" s="356" t="s">
        <v>427</v>
      </c>
      <c r="E4640" s="356" t="s">
        <v>14</v>
      </c>
      <c r="F4640" s="356">
        <v>0</v>
      </c>
      <c r="G4640" s="356">
        <v>0</v>
      </c>
      <c r="H4640" s="356">
        <v>1</v>
      </c>
      <c r="I4640" s="23"/>
      <c r="P4640"/>
      <c r="Q4640"/>
      <c r="R4640"/>
      <c r="S4640"/>
      <c r="T4640"/>
      <c r="U4640"/>
      <c r="V4640"/>
      <c r="W4640"/>
      <c r="X4640"/>
    </row>
    <row r="4641" spans="1:24" ht="27" x14ac:dyDescent="0.25">
      <c r="A4641" s="356">
        <v>5113</v>
      </c>
      <c r="B4641" s="361" t="s">
        <v>3057</v>
      </c>
      <c r="C4641" s="361" t="s">
        <v>1020</v>
      </c>
      <c r="D4641" s="361" t="s">
        <v>15</v>
      </c>
      <c r="E4641" s="361" t="s">
        <v>14</v>
      </c>
      <c r="F4641" s="361">
        <v>0</v>
      </c>
      <c r="G4641" s="361">
        <v>0</v>
      </c>
      <c r="H4641" s="361">
        <v>1</v>
      </c>
      <c r="I4641" s="23"/>
      <c r="P4641"/>
      <c r="Q4641"/>
      <c r="R4641"/>
      <c r="S4641"/>
      <c r="T4641"/>
      <c r="U4641"/>
      <c r="V4641"/>
      <c r="W4641"/>
      <c r="X4641"/>
    </row>
    <row r="4642" spans="1:24" ht="27" x14ac:dyDescent="0.25">
      <c r="A4642" s="361">
        <v>5113</v>
      </c>
      <c r="B4642" s="361" t="s">
        <v>3058</v>
      </c>
      <c r="C4642" s="361" t="s">
        <v>1139</v>
      </c>
      <c r="D4642" s="361" t="s">
        <v>13</v>
      </c>
      <c r="E4642" s="361" t="s">
        <v>14</v>
      </c>
      <c r="F4642" s="361">
        <v>171040</v>
      </c>
      <c r="G4642" s="361">
        <v>171040</v>
      </c>
      <c r="H4642" s="361">
        <v>1</v>
      </c>
      <c r="I4642" s="23"/>
      <c r="P4642"/>
      <c r="Q4642"/>
      <c r="R4642"/>
      <c r="S4642"/>
      <c r="T4642"/>
      <c r="U4642"/>
      <c r="V4642"/>
      <c r="W4642"/>
      <c r="X4642"/>
    </row>
    <row r="4643" spans="1:24" ht="27" x14ac:dyDescent="0.25">
      <c r="A4643" s="361">
        <v>5113</v>
      </c>
      <c r="B4643" s="361" t="s">
        <v>1693</v>
      </c>
      <c r="C4643" s="361" t="s">
        <v>500</v>
      </c>
      <c r="D4643" s="361" t="s">
        <v>1258</v>
      </c>
      <c r="E4643" s="361" t="s">
        <v>14</v>
      </c>
      <c r="F4643" s="361">
        <v>799349</v>
      </c>
      <c r="G4643" s="361">
        <v>799349</v>
      </c>
      <c r="H4643" s="361">
        <v>1</v>
      </c>
      <c r="I4643" s="23"/>
      <c r="P4643"/>
      <c r="Q4643"/>
      <c r="R4643"/>
      <c r="S4643"/>
      <c r="T4643"/>
      <c r="U4643"/>
      <c r="V4643"/>
      <c r="W4643"/>
      <c r="X4643"/>
    </row>
    <row r="4644" spans="1:24" ht="27" x14ac:dyDescent="0.25">
      <c r="A4644" s="361">
        <v>5113</v>
      </c>
      <c r="B4644" s="361" t="s">
        <v>1694</v>
      </c>
      <c r="C4644" s="361" t="s">
        <v>500</v>
      </c>
      <c r="D4644" s="361" t="s">
        <v>1258</v>
      </c>
      <c r="E4644" s="361" t="s">
        <v>14</v>
      </c>
      <c r="F4644" s="361">
        <v>459631</v>
      </c>
      <c r="G4644" s="361">
        <v>459631</v>
      </c>
      <c r="H4644" s="361">
        <v>1</v>
      </c>
      <c r="I4644" s="23"/>
      <c r="P4644"/>
      <c r="Q4644"/>
      <c r="R4644"/>
      <c r="S4644"/>
      <c r="T4644"/>
      <c r="U4644"/>
      <c r="V4644"/>
      <c r="W4644"/>
      <c r="X4644"/>
    </row>
    <row r="4645" spans="1:24" ht="27" x14ac:dyDescent="0.25">
      <c r="A4645" s="361">
        <v>5113</v>
      </c>
      <c r="B4645" s="361" t="s">
        <v>1695</v>
      </c>
      <c r="C4645" s="361" t="s">
        <v>500</v>
      </c>
      <c r="D4645" s="361" t="s">
        <v>1258</v>
      </c>
      <c r="E4645" s="361" t="s">
        <v>14</v>
      </c>
      <c r="F4645" s="361">
        <v>1299595</v>
      </c>
      <c r="G4645" s="361">
        <v>1299595</v>
      </c>
      <c r="H4645" s="361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27" x14ac:dyDescent="0.25">
      <c r="A4646" s="361">
        <v>5113</v>
      </c>
      <c r="B4646" s="361" t="s">
        <v>1696</v>
      </c>
      <c r="C4646" s="361" t="s">
        <v>500</v>
      </c>
      <c r="D4646" s="361" t="s">
        <v>1258</v>
      </c>
      <c r="E4646" s="361" t="s">
        <v>14</v>
      </c>
      <c r="F4646" s="361">
        <v>1123270</v>
      </c>
      <c r="G4646" s="361">
        <v>1123270</v>
      </c>
      <c r="H4646" s="361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ht="27" x14ac:dyDescent="0.25">
      <c r="A4647" s="361">
        <v>5113</v>
      </c>
      <c r="B4647" s="361" t="s">
        <v>1697</v>
      </c>
      <c r="C4647" s="361" t="s">
        <v>500</v>
      </c>
      <c r="D4647" s="361" t="s">
        <v>1258</v>
      </c>
      <c r="E4647" s="361" t="s">
        <v>14</v>
      </c>
      <c r="F4647" s="361">
        <v>291137</v>
      </c>
      <c r="G4647" s="361">
        <v>291137</v>
      </c>
      <c r="H4647" s="361">
        <v>1</v>
      </c>
      <c r="I4647" s="23"/>
      <c r="P4647"/>
      <c r="Q4647"/>
      <c r="R4647"/>
      <c r="S4647"/>
      <c r="T4647"/>
      <c r="U4647"/>
      <c r="V4647"/>
      <c r="W4647"/>
      <c r="X4647"/>
    </row>
    <row r="4648" spans="1:24" ht="27" x14ac:dyDescent="0.25">
      <c r="A4648" s="361">
        <v>5113</v>
      </c>
      <c r="B4648" s="361" t="s">
        <v>1698</v>
      </c>
      <c r="C4648" s="361" t="s">
        <v>500</v>
      </c>
      <c r="D4648" s="361" t="s">
        <v>1258</v>
      </c>
      <c r="E4648" s="361" t="s">
        <v>14</v>
      </c>
      <c r="F4648" s="361">
        <v>657873</v>
      </c>
      <c r="G4648" s="361">
        <v>657873</v>
      </c>
      <c r="H4648" s="361">
        <v>1</v>
      </c>
      <c r="I4648" s="23"/>
      <c r="P4648"/>
      <c r="Q4648"/>
      <c r="R4648"/>
      <c r="S4648"/>
      <c r="T4648"/>
      <c r="U4648"/>
      <c r="V4648"/>
      <c r="W4648"/>
      <c r="X4648"/>
    </row>
    <row r="4649" spans="1:24" ht="27" x14ac:dyDescent="0.25">
      <c r="A4649" s="361">
        <v>5113</v>
      </c>
      <c r="B4649" s="361" t="s">
        <v>1699</v>
      </c>
      <c r="C4649" s="361" t="s">
        <v>500</v>
      </c>
      <c r="D4649" s="361" t="s">
        <v>1258</v>
      </c>
      <c r="E4649" s="361" t="s">
        <v>14</v>
      </c>
      <c r="F4649" s="361">
        <v>1101077</v>
      </c>
      <c r="G4649" s="361">
        <v>1101077</v>
      </c>
      <c r="H4649" s="361">
        <v>1</v>
      </c>
      <c r="I4649" s="23"/>
      <c r="P4649"/>
      <c r="Q4649"/>
      <c r="R4649"/>
      <c r="S4649"/>
      <c r="T4649"/>
      <c r="U4649"/>
      <c r="V4649"/>
      <c r="W4649"/>
      <c r="X4649"/>
    </row>
    <row r="4650" spans="1:24" ht="27" x14ac:dyDescent="0.25">
      <c r="A4650" s="361">
        <v>5113</v>
      </c>
      <c r="B4650" s="361" t="s">
        <v>1700</v>
      </c>
      <c r="C4650" s="361" t="s">
        <v>500</v>
      </c>
      <c r="D4650" s="361" t="s">
        <v>1258</v>
      </c>
      <c r="E4650" s="361" t="s">
        <v>14</v>
      </c>
      <c r="F4650" s="361">
        <v>777354</v>
      </c>
      <c r="G4650" s="361">
        <v>777354</v>
      </c>
      <c r="H4650" s="361">
        <v>1</v>
      </c>
      <c r="I4650" s="23"/>
      <c r="P4650"/>
      <c r="Q4650"/>
      <c r="R4650"/>
      <c r="S4650"/>
      <c r="T4650"/>
      <c r="U4650"/>
      <c r="V4650"/>
      <c r="W4650"/>
      <c r="X4650"/>
    </row>
    <row r="4651" spans="1:24" ht="27" x14ac:dyDescent="0.25">
      <c r="A4651" s="361">
        <v>5113</v>
      </c>
      <c r="B4651" s="361" t="s">
        <v>1701</v>
      </c>
      <c r="C4651" s="361" t="s">
        <v>500</v>
      </c>
      <c r="D4651" s="361" t="s">
        <v>1258</v>
      </c>
      <c r="E4651" s="361" t="s">
        <v>14</v>
      </c>
      <c r="F4651" s="361">
        <v>656959</v>
      </c>
      <c r="G4651" s="361">
        <v>656959</v>
      </c>
      <c r="H4651" s="361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ht="27" x14ac:dyDescent="0.25">
      <c r="A4652" s="361">
        <v>5113</v>
      </c>
      <c r="B4652" s="361" t="s">
        <v>1702</v>
      </c>
      <c r="C4652" s="361" t="s">
        <v>500</v>
      </c>
      <c r="D4652" s="361" t="s">
        <v>1258</v>
      </c>
      <c r="E4652" s="361" t="s">
        <v>14</v>
      </c>
      <c r="F4652" s="361">
        <v>1092654</v>
      </c>
      <c r="G4652" s="361">
        <v>1092654</v>
      </c>
      <c r="H4652" s="361">
        <v>1</v>
      </c>
      <c r="I4652" s="23"/>
      <c r="P4652"/>
      <c r="Q4652"/>
      <c r="R4652"/>
      <c r="S4652"/>
      <c r="T4652"/>
      <c r="U4652"/>
      <c r="V4652"/>
      <c r="W4652"/>
      <c r="X4652"/>
    </row>
    <row r="4653" spans="1:24" ht="27" x14ac:dyDescent="0.25">
      <c r="A4653" s="361">
        <v>5113</v>
      </c>
      <c r="B4653" s="361" t="s">
        <v>1703</v>
      </c>
      <c r="C4653" s="361" t="s">
        <v>500</v>
      </c>
      <c r="D4653" s="361" t="s">
        <v>1258</v>
      </c>
      <c r="E4653" s="361" t="s">
        <v>14</v>
      </c>
      <c r="F4653" s="361">
        <v>446830</v>
      </c>
      <c r="G4653" s="361">
        <v>446830</v>
      </c>
      <c r="H4653" s="361">
        <v>1</v>
      </c>
      <c r="I4653" s="23"/>
      <c r="P4653"/>
      <c r="Q4653"/>
      <c r="R4653"/>
      <c r="S4653"/>
      <c r="T4653"/>
      <c r="U4653"/>
      <c r="V4653"/>
      <c r="W4653"/>
      <c r="X4653"/>
    </row>
    <row r="4654" spans="1:24" ht="27" x14ac:dyDescent="0.25">
      <c r="A4654" s="361">
        <v>5113</v>
      </c>
      <c r="B4654" s="361" t="s">
        <v>1704</v>
      </c>
      <c r="C4654" s="361" t="s">
        <v>500</v>
      </c>
      <c r="D4654" s="361" t="s">
        <v>1258</v>
      </c>
      <c r="E4654" s="361" t="s">
        <v>14</v>
      </c>
      <c r="F4654" s="361">
        <v>550136</v>
      </c>
      <c r="G4654" s="361">
        <v>550136</v>
      </c>
      <c r="H4654" s="361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ht="27" x14ac:dyDescent="0.25">
      <c r="A4655" s="361">
        <v>5113</v>
      </c>
      <c r="B4655" s="361" t="s">
        <v>1705</v>
      </c>
      <c r="C4655" s="361" t="s">
        <v>500</v>
      </c>
      <c r="D4655" s="361" t="s">
        <v>1258</v>
      </c>
      <c r="E4655" s="361" t="s">
        <v>14</v>
      </c>
      <c r="F4655" s="361">
        <v>319747</v>
      </c>
      <c r="G4655" s="361">
        <v>319747</v>
      </c>
      <c r="H4655" s="361">
        <v>1</v>
      </c>
      <c r="I4655" s="23"/>
      <c r="P4655"/>
      <c r="Q4655"/>
      <c r="R4655"/>
      <c r="S4655"/>
      <c r="T4655"/>
      <c r="U4655"/>
      <c r="V4655"/>
      <c r="W4655"/>
      <c r="X4655"/>
    </row>
    <row r="4656" spans="1:24" ht="27" x14ac:dyDescent="0.25">
      <c r="A4656" s="361">
        <v>5113</v>
      </c>
      <c r="B4656" s="361" t="s">
        <v>1706</v>
      </c>
      <c r="C4656" s="361" t="s">
        <v>500</v>
      </c>
      <c r="D4656" s="361" t="s">
        <v>1258</v>
      </c>
      <c r="E4656" s="361" t="s">
        <v>14</v>
      </c>
      <c r="F4656" s="361">
        <v>276024</v>
      </c>
      <c r="G4656" s="361">
        <v>276024</v>
      </c>
      <c r="H4656" s="361">
        <v>1</v>
      </c>
      <c r="I4656" s="23"/>
      <c r="P4656"/>
      <c r="Q4656"/>
      <c r="R4656"/>
      <c r="S4656"/>
      <c r="T4656"/>
      <c r="U4656"/>
      <c r="V4656"/>
      <c r="W4656"/>
      <c r="X4656"/>
    </row>
    <row r="4657" spans="1:24" x14ac:dyDescent="0.25">
      <c r="A4657" s="454" t="s">
        <v>2935</v>
      </c>
      <c r="B4657" s="455"/>
      <c r="C4657" s="455"/>
      <c r="D4657" s="455"/>
      <c r="E4657" s="455"/>
      <c r="F4657" s="455"/>
      <c r="G4657" s="455"/>
      <c r="H4657" s="455"/>
      <c r="I4657" s="23"/>
      <c r="P4657"/>
      <c r="Q4657"/>
      <c r="R4657"/>
      <c r="S4657"/>
      <c r="T4657"/>
      <c r="U4657"/>
      <c r="V4657"/>
      <c r="W4657"/>
      <c r="X4657"/>
    </row>
    <row r="4658" spans="1:24" x14ac:dyDescent="0.25">
      <c r="A4658" s="452" t="s">
        <v>12</v>
      </c>
      <c r="B4658" s="453"/>
      <c r="C4658" s="453"/>
      <c r="D4658" s="453"/>
      <c r="E4658" s="453"/>
      <c r="F4658" s="453"/>
      <c r="G4658" s="453"/>
      <c r="H4658" s="453"/>
      <c r="I4658" s="23"/>
      <c r="P4658"/>
      <c r="Q4658"/>
      <c r="R4658"/>
      <c r="S4658"/>
      <c r="T4658"/>
      <c r="U4658"/>
      <c r="V4658"/>
      <c r="W4658"/>
      <c r="X4658"/>
    </row>
    <row r="4659" spans="1:24" ht="27" x14ac:dyDescent="0.25">
      <c r="A4659" s="356">
        <v>5113</v>
      </c>
      <c r="B4659" s="356" t="s">
        <v>2936</v>
      </c>
      <c r="C4659" s="356" t="s">
        <v>1139</v>
      </c>
      <c r="D4659" s="356" t="s">
        <v>2941</v>
      </c>
      <c r="E4659" s="356" t="s">
        <v>14</v>
      </c>
      <c r="F4659" s="356">
        <v>115050</v>
      </c>
      <c r="G4659" s="356">
        <v>115050</v>
      </c>
      <c r="H4659" s="356">
        <v>1</v>
      </c>
      <c r="I4659" s="23"/>
      <c r="P4659"/>
      <c r="Q4659"/>
      <c r="R4659"/>
      <c r="S4659"/>
      <c r="T4659"/>
      <c r="U4659"/>
      <c r="V4659"/>
      <c r="W4659"/>
      <c r="X4659"/>
    </row>
    <row r="4660" spans="1:24" ht="27" x14ac:dyDescent="0.25">
      <c r="A4660" s="356">
        <v>5113</v>
      </c>
      <c r="B4660" s="356" t="s">
        <v>2938</v>
      </c>
      <c r="C4660" s="356" t="s">
        <v>500</v>
      </c>
      <c r="D4660" s="356" t="s">
        <v>1258</v>
      </c>
      <c r="E4660" s="356" t="s">
        <v>14</v>
      </c>
      <c r="F4660" s="356">
        <v>383500</v>
      </c>
      <c r="G4660" s="356">
        <v>383500</v>
      </c>
      <c r="H4660" s="356">
        <v>1</v>
      </c>
      <c r="I4660" s="23"/>
      <c r="P4660"/>
      <c r="Q4660"/>
      <c r="R4660"/>
      <c r="S4660"/>
      <c r="T4660"/>
      <c r="U4660"/>
      <c r="V4660"/>
      <c r="W4660"/>
      <c r="X4660"/>
    </row>
    <row r="4661" spans="1:24" x14ac:dyDescent="0.25">
      <c r="A4661" s="452" t="s">
        <v>1197</v>
      </c>
      <c r="B4661" s="453"/>
      <c r="C4661" s="453"/>
      <c r="D4661" s="453"/>
      <c r="E4661" s="453"/>
      <c r="F4661" s="453"/>
      <c r="G4661" s="453"/>
      <c r="H4661" s="453"/>
      <c r="I4661" s="23"/>
      <c r="P4661"/>
      <c r="Q4661"/>
      <c r="R4661"/>
      <c r="S4661"/>
      <c r="T4661"/>
      <c r="U4661"/>
      <c r="V4661"/>
      <c r="W4661"/>
      <c r="X4661"/>
    </row>
    <row r="4662" spans="1:24" ht="27" x14ac:dyDescent="0.25">
      <c r="A4662" s="356">
        <v>5113</v>
      </c>
      <c r="B4662" s="356" t="s">
        <v>2937</v>
      </c>
      <c r="C4662" s="356" t="s">
        <v>1027</v>
      </c>
      <c r="D4662" s="356" t="s">
        <v>427</v>
      </c>
      <c r="E4662" s="356" t="s">
        <v>14</v>
      </c>
      <c r="F4662" s="356">
        <v>19175170</v>
      </c>
      <c r="G4662" s="356">
        <v>19175170</v>
      </c>
      <c r="H4662" s="356">
        <v>1</v>
      </c>
      <c r="I4662" s="23"/>
      <c r="P4662"/>
      <c r="Q4662"/>
      <c r="R4662"/>
      <c r="S4662"/>
      <c r="T4662"/>
      <c r="U4662"/>
      <c r="V4662"/>
      <c r="W4662"/>
      <c r="X4662"/>
    </row>
    <row r="4663" spans="1:24" x14ac:dyDescent="0.25">
      <c r="A4663" s="454" t="s">
        <v>1195</v>
      </c>
      <c r="B4663" s="455"/>
      <c r="C4663" s="455"/>
      <c r="D4663" s="455"/>
      <c r="E4663" s="455"/>
      <c r="F4663" s="455"/>
      <c r="G4663" s="455"/>
      <c r="H4663" s="455"/>
      <c r="I4663" s="23"/>
      <c r="P4663"/>
      <c r="Q4663"/>
      <c r="R4663"/>
      <c r="S4663"/>
      <c r="T4663"/>
      <c r="U4663"/>
      <c r="V4663"/>
      <c r="W4663"/>
      <c r="X4663"/>
    </row>
    <row r="4664" spans="1:24" x14ac:dyDescent="0.25">
      <c r="A4664" s="452" t="s">
        <v>1197</v>
      </c>
      <c r="B4664" s="453"/>
      <c r="C4664" s="453"/>
      <c r="D4664" s="453"/>
      <c r="E4664" s="453"/>
      <c r="F4664" s="453"/>
      <c r="G4664" s="453"/>
      <c r="H4664" s="453"/>
      <c r="I4664" s="23"/>
      <c r="P4664"/>
      <c r="Q4664"/>
      <c r="R4664"/>
      <c r="S4664"/>
      <c r="T4664"/>
      <c r="U4664"/>
      <c r="V4664"/>
      <c r="W4664"/>
      <c r="X4664"/>
    </row>
    <row r="4665" spans="1:24" ht="27" x14ac:dyDescent="0.25">
      <c r="A4665" s="403">
        <v>4251</v>
      </c>
      <c r="B4665" s="403" t="s">
        <v>4046</v>
      </c>
      <c r="C4665" s="403" t="s">
        <v>1020</v>
      </c>
      <c r="D4665" s="403" t="s">
        <v>427</v>
      </c>
      <c r="E4665" s="403" t="s">
        <v>14</v>
      </c>
      <c r="F4665" s="403">
        <v>29411590</v>
      </c>
      <c r="G4665" s="403">
        <v>29411590</v>
      </c>
      <c r="H4665" s="403">
        <v>1</v>
      </c>
      <c r="I4665" s="23"/>
      <c r="P4665"/>
      <c r="Q4665"/>
      <c r="R4665"/>
      <c r="S4665"/>
      <c r="T4665"/>
      <c r="U4665"/>
      <c r="V4665"/>
      <c r="W4665"/>
      <c r="X4665"/>
    </row>
    <row r="4666" spans="1:24" ht="27" x14ac:dyDescent="0.25">
      <c r="A4666" s="403">
        <v>4251</v>
      </c>
      <c r="B4666" s="403" t="s">
        <v>1196</v>
      </c>
      <c r="C4666" s="403" t="s">
        <v>1020</v>
      </c>
      <c r="D4666" s="403" t="s">
        <v>427</v>
      </c>
      <c r="E4666" s="403" t="s">
        <v>14</v>
      </c>
      <c r="F4666" s="403">
        <v>0</v>
      </c>
      <c r="G4666" s="403">
        <v>0</v>
      </c>
      <c r="H4666" s="403">
        <v>1</v>
      </c>
      <c r="I4666" s="23"/>
      <c r="P4666"/>
      <c r="Q4666"/>
      <c r="R4666"/>
      <c r="S4666"/>
      <c r="T4666"/>
      <c r="U4666"/>
      <c r="V4666"/>
      <c r="W4666"/>
      <c r="X4666"/>
    </row>
    <row r="4667" spans="1:24" x14ac:dyDescent="0.25">
      <c r="A4667" s="452" t="s">
        <v>12</v>
      </c>
      <c r="B4667" s="453"/>
      <c r="C4667" s="453"/>
      <c r="D4667" s="453"/>
      <c r="E4667" s="453"/>
      <c r="F4667" s="453"/>
      <c r="G4667" s="453"/>
      <c r="H4667" s="453"/>
      <c r="I4667" s="23"/>
      <c r="P4667"/>
      <c r="Q4667"/>
      <c r="R4667"/>
      <c r="S4667"/>
      <c r="T4667"/>
      <c r="U4667"/>
      <c r="V4667"/>
      <c r="W4667"/>
      <c r="X4667"/>
    </row>
    <row r="4668" spans="1:24" ht="27" x14ac:dyDescent="0.25">
      <c r="A4668" s="403">
        <v>4251</v>
      </c>
      <c r="B4668" s="403" t="s">
        <v>4045</v>
      </c>
      <c r="C4668" s="403" t="s">
        <v>500</v>
      </c>
      <c r="D4668" s="403" t="s">
        <v>1258</v>
      </c>
      <c r="E4668" s="403" t="s">
        <v>14</v>
      </c>
      <c r="F4668" s="403">
        <v>588230</v>
      </c>
      <c r="G4668" s="403">
        <v>588230</v>
      </c>
      <c r="H4668" s="403">
        <v>1</v>
      </c>
      <c r="I4668" s="23"/>
      <c r="P4668"/>
      <c r="Q4668"/>
      <c r="R4668"/>
      <c r="S4668"/>
      <c r="T4668"/>
      <c r="U4668"/>
      <c r="V4668"/>
      <c r="W4668"/>
      <c r="X4668"/>
    </row>
    <row r="4669" spans="1:24" x14ac:dyDescent="0.25">
      <c r="A4669" s="454" t="s">
        <v>2694</v>
      </c>
      <c r="B4669" s="455"/>
      <c r="C4669" s="455"/>
      <c r="D4669" s="455"/>
      <c r="E4669" s="455"/>
      <c r="F4669" s="455"/>
      <c r="G4669" s="455"/>
      <c r="H4669" s="455"/>
      <c r="I4669" s="23"/>
      <c r="P4669"/>
      <c r="Q4669"/>
      <c r="R4669"/>
      <c r="S4669"/>
      <c r="T4669"/>
      <c r="U4669"/>
      <c r="V4669"/>
      <c r="W4669"/>
      <c r="X4669"/>
    </row>
    <row r="4670" spans="1:24" x14ac:dyDescent="0.25">
      <c r="A4670" s="452" t="s">
        <v>12</v>
      </c>
      <c r="B4670" s="453"/>
      <c r="C4670" s="453"/>
      <c r="D4670" s="453"/>
      <c r="E4670" s="453"/>
      <c r="F4670" s="453"/>
      <c r="G4670" s="453"/>
      <c r="H4670" s="453"/>
      <c r="I4670" s="23"/>
      <c r="P4670"/>
      <c r="Q4670"/>
      <c r="R4670"/>
      <c r="S4670"/>
      <c r="T4670"/>
      <c r="U4670"/>
      <c r="V4670"/>
      <c r="W4670"/>
      <c r="X4670"/>
    </row>
    <row r="4671" spans="1:24" ht="27" x14ac:dyDescent="0.25">
      <c r="A4671" s="358">
        <v>5113</v>
      </c>
      <c r="B4671" s="358" t="s">
        <v>3104</v>
      </c>
      <c r="C4671" s="358" t="s">
        <v>514</v>
      </c>
      <c r="D4671" s="358" t="s">
        <v>427</v>
      </c>
      <c r="E4671" s="358" t="s">
        <v>14</v>
      </c>
      <c r="F4671" s="358">
        <v>21525970</v>
      </c>
      <c r="G4671" s="358">
        <v>21525970</v>
      </c>
      <c r="H4671" s="358">
        <v>1</v>
      </c>
      <c r="I4671" s="23"/>
      <c r="P4671"/>
      <c r="Q4671"/>
      <c r="R4671"/>
      <c r="S4671"/>
      <c r="T4671"/>
      <c r="U4671"/>
      <c r="V4671"/>
      <c r="W4671"/>
      <c r="X4671"/>
    </row>
    <row r="4672" spans="1:24" ht="27" x14ac:dyDescent="0.25">
      <c r="A4672" s="358">
        <v>5113</v>
      </c>
      <c r="B4672" s="358" t="s">
        <v>3105</v>
      </c>
      <c r="C4672" s="358" t="s">
        <v>514</v>
      </c>
      <c r="D4672" s="358" t="s">
        <v>427</v>
      </c>
      <c r="E4672" s="358" t="s">
        <v>14</v>
      </c>
      <c r="F4672" s="358">
        <v>44148430</v>
      </c>
      <c r="G4672" s="358">
        <v>44148430</v>
      </c>
      <c r="H4672" s="358">
        <v>1</v>
      </c>
      <c r="I4672" s="23"/>
      <c r="P4672"/>
      <c r="Q4672"/>
      <c r="R4672"/>
      <c r="S4672"/>
      <c r="T4672"/>
      <c r="U4672"/>
      <c r="V4672"/>
      <c r="W4672"/>
      <c r="X4672"/>
    </row>
    <row r="4673" spans="1:24" ht="27" x14ac:dyDescent="0.25">
      <c r="A4673" s="358">
        <v>5113</v>
      </c>
      <c r="B4673" s="358" t="s">
        <v>3106</v>
      </c>
      <c r="C4673" s="358" t="s">
        <v>500</v>
      </c>
      <c r="D4673" s="358" t="s">
        <v>1258</v>
      </c>
      <c r="E4673" s="358" t="s">
        <v>14</v>
      </c>
      <c r="F4673" s="358">
        <v>435876</v>
      </c>
      <c r="G4673" s="358">
        <v>435876</v>
      </c>
      <c r="H4673" s="358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ht="27" x14ac:dyDescent="0.25">
      <c r="A4674" s="358">
        <v>5113</v>
      </c>
      <c r="B4674" s="358" t="s">
        <v>3107</v>
      </c>
      <c r="C4674" s="358" t="s">
        <v>500</v>
      </c>
      <c r="D4674" s="358" t="s">
        <v>1258</v>
      </c>
      <c r="E4674" s="358" t="s">
        <v>14</v>
      </c>
      <c r="F4674" s="358">
        <v>881664</v>
      </c>
      <c r="G4674" s="358">
        <v>881664</v>
      </c>
      <c r="H4674" s="358">
        <v>1</v>
      </c>
      <c r="I4674" s="23"/>
      <c r="P4674"/>
      <c r="Q4674"/>
      <c r="R4674"/>
      <c r="S4674"/>
      <c r="T4674"/>
      <c r="U4674"/>
      <c r="V4674"/>
      <c r="W4674"/>
      <c r="X4674"/>
    </row>
    <row r="4675" spans="1:24" ht="27" x14ac:dyDescent="0.25">
      <c r="A4675" s="358">
        <v>5113</v>
      </c>
      <c r="B4675" s="358" t="s">
        <v>3108</v>
      </c>
      <c r="C4675" s="358" t="s">
        <v>1139</v>
      </c>
      <c r="D4675" s="358" t="s">
        <v>13</v>
      </c>
      <c r="E4675" s="358" t="s">
        <v>14</v>
      </c>
      <c r="F4675" s="358">
        <v>130764</v>
      </c>
      <c r="G4675" s="358">
        <v>130764</v>
      </c>
      <c r="H4675" s="358">
        <v>1</v>
      </c>
      <c r="I4675" s="23"/>
      <c r="P4675"/>
      <c r="Q4675"/>
      <c r="R4675"/>
      <c r="S4675"/>
      <c r="T4675"/>
      <c r="U4675"/>
      <c r="V4675"/>
      <c r="W4675"/>
      <c r="X4675"/>
    </row>
    <row r="4676" spans="1:24" ht="27" x14ac:dyDescent="0.25">
      <c r="A4676" s="358">
        <v>5113</v>
      </c>
      <c r="B4676" s="358" t="s">
        <v>3109</v>
      </c>
      <c r="C4676" s="358" t="s">
        <v>1139</v>
      </c>
      <c r="D4676" s="358" t="s">
        <v>13</v>
      </c>
      <c r="E4676" s="358" t="s">
        <v>14</v>
      </c>
      <c r="F4676" s="358">
        <v>264504</v>
      </c>
      <c r="G4676" s="358">
        <v>264504</v>
      </c>
      <c r="H4676" s="358">
        <v>1</v>
      </c>
      <c r="I4676" s="23"/>
      <c r="P4676"/>
      <c r="Q4676"/>
      <c r="R4676"/>
      <c r="S4676"/>
      <c r="T4676"/>
      <c r="U4676"/>
      <c r="V4676"/>
      <c r="W4676"/>
      <c r="X4676"/>
    </row>
    <row r="4677" spans="1:24" x14ac:dyDescent="0.25">
      <c r="A4677" s="358">
        <v>4269</v>
      </c>
      <c r="B4677" s="358" t="s">
        <v>2695</v>
      </c>
      <c r="C4677" s="358" t="s">
        <v>1873</v>
      </c>
      <c r="D4677" s="358" t="s">
        <v>9</v>
      </c>
      <c r="E4677" s="358" t="s">
        <v>900</v>
      </c>
      <c r="F4677" s="358">
        <v>3000</v>
      </c>
      <c r="G4677" s="358">
        <f>+F4677*H4677</f>
        <v>26760000</v>
      </c>
      <c r="H4677" s="358">
        <v>8920</v>
      </c>
      <c r="I4677" s="23"/>
      <c r="P4677"/>
      <c r="Q4677"/>
      <c r="R4677"/>
      <c r="S4677"/>
      <c r="T4677"/>
      <c r="U4677"/>
      <c r="V4677"/>
      <c r="W4677"/>
      <c r="X4677"/>
    </row>
    <row r="4678" spans="1:24" x14ac:dyDescent="0.25">
      <c r="A4678" s="358">
        <v>4269</v>
      </c>
      <c r="B4678" s="358" t="s">
        <v>2696</v>
      </c>
      <c r="C4678" s="358" t="s">
        <v>2697</v>
      </c>
      <c r="D4678" s="358" t="s">
        <v>9</v>
      </c>
      <c r="E4678" s="358" t="s">
        <v>1723</v>
      </c>
      <c r="F4678" s="358">
        <v>220000</v>
      </c>
      <c r="G4678" s="358">
        <f t="shared" ref="G4678:G4681" si="73">+F4678*H4678</f>
        <v>440000</v>
      </c>
      <c r="H4678" s="358">
        <v>2</v>
      </c>
      <c r="I4678" s="23"/>
      <c r="P4678"/>
      <c r="Q4678"/>
      <c r="R4678"/>
      <c r="S4678"/>
      <c r="T4678"/>
      <c r="U4678"/>
      <c r="V4678"/>
      <c r="W4678"/>
      <c r="X4678"/>
    </row>
    <row r="4679" spans="1:24" x14ac:dyDescent="0.25">
      <c r="A4679" s="338">
        <v>4269</v>
      </c>
      <c r="B4679" s="338" t="s">
        <v>2698</v>
      </c>
      <c r="C4679" s="338" t="s">
        <v>2697</v>
      </c>
      <c r="D4679" s="338" t="s">
        <v>9</v>
      </c>
      <c r="E4679" s="338" t="s">
        <v>1723</v>
      </c>
      <c r="F4679" s="338">
        <v>220000</v>
      </c>
      <c r="G4679" s="338">
        <f t="shared" si="73"/>
        <v>220000</v>
      </c>
      <c r="H4679" s="338">
        <v>1</v>
      </c>
      <c r="I4679" s="23"/>
      <c r="P4679"/>
      <c r="Q4679"/>
      <c r="R4679"/>
      <c r="S4679"/>
      <c r="T4679"/>
      <c r="U4679"/>
      <c r="V4679"/>
      <c r="W4679"/>
      <c r="X4679"/>
    </row>
    <row r="4680" spans="1:24" x14ac:dyDescent="0.25">
      <c r="A4680" s="338">
        <v>4269</v>
      </c>
      <c r="B4680" s="338" t="s">
        <v>2699</v>
      </c>
      <c r="C4680" s="338" t="s">
        <v>1873</v>
      </c>
      <c r="D4680" s="338" t="s">
        <v>9</v>
      </c>
      <c r="E4680" s="338" t="s">
        <v>900</v>
      </c>
      <c r="F4680" s="338">
        <v>2350</v>
      </c>
      <c r="G4680" s="338">
        <f t="shared" si="73"/>
        <v>2498050</v>
      </c>
      <c r="H4680" s="338">
        <v>1063</v>
      </c>
      <c r="I4680" s="23"/>
      <c r="P4680"/>
      <c r="Q4680"/>
      <c r="R4680"/>
      <c r="S4680"/>
      <c r="T4680"/>
      <c r="U4680"/>
      <c r="V4680"/>
      <c r="W4680"/>
      <c r="X4680"/>
    </row>
    <row r="4681" spans="1:24" x14ac:dyDescent="0.25">
      <c r="A4681" s="338">
        <v>4269</v>
      </c>
      <c r="B4681" s="338" t="s">
        <v>2700</v>
      </c>
      <c r="C4681" s="338" t="s">
        <v>1873</v>
      </c>
      <c r="D4681" s="338" t="s">
        <v>9</v>
      </c>
      <c r="E4681" s="338" t="s">
        <v>900</v>
      </c>
      <c r="F4681" s="338">
        <v>1800</v>
      </c>
      <c r="G4681" s="338">
        <f t="shared" si="73"/>
        <v>1080000</v>
      </c>
      <c r="H4681" s="338">
        <v>600</v>
      </c>
      <c r="I4681" s="23"/>
      <c r="P4681"/>
      <c r="Q4681"/>
      <c r="R4681"/>
      <c r="S4681"/>
      <c r="T4681"/>
      <c r="U4681"/>
      <c r="V4681"/>
      <c r="W4681"/>
      <c r="X4681"/>
    </row>
    <row r="4682" spans="1:24" x14ac:dyDescent="0.25">
      <c r="A4682" s="454" t="s">
        <v>3094</v>
      </c>
      <c r="B4682" s="455"/>
      <c r="C4682" s="455"/>
      <c r="D4682" s="455"/>
      <c r="E4682" s="455"/>
      <c r="F4682" s="455"/>
      <c r="G4682" s="455"/>
      <c r="H4682" s="455"/>
      <c r="I4682" s="23"/>
      <c r="P4682"/>
      <c r="Q4682"/>
      <c r="R4682"/>
      <c r="S4682"/>
      <c r="T4682"/>
      <c r="U4682"/>
      <c r="V4682"/>
      <c r="W4682"/>
      <c r="X4682"/>
    </row>
    <row r="4683" spans="1:24" x14ac:dyDescent="0.25">
      <c r="A4683" s="483" t="s">
        <v>8</v>
      </c>
      <c r="B4683" s="484"/>
      <c r="C4683" s="484"/>
      <c r="D4683" s="484"/>
      <c r="E4683" s="484"/>
      <c r="F4683" s="484"/>
      <c r="G4683" s="484"/>
      <c r="H4683" s="485"/>
      <c r="I4683" s="23"/>
      <c r="P4683"/>
      <c r="Q4683"/>
      <c r="R4683"/>
      <c r="S4683"/>
      <c r="T4683"/>
      <c r="U4683"/>
      <c r="V4683"/>
      <c r="W4683"/>
      <c r="X4683"/>
    </row>
    <row r="4684" spans="1:24" ht="27" x14ac:dyDescent="0.25">
      <c r="A4684" s="358">
        <v>5113</v>
      </c>
      <c r="B4684" s="358" t="s">
        <v>2936</v>
      </c>
      <c r="C4684" s="358" t="s">
        <v>1139</v>
      </c>
      <c r="D4684" s="358" t="s">
        <v>13</v>
      </c>
      <c r="E4684" s="358" t="s">
        <v>14</v>
      </c>
      <c r="F4684" s="358">
        <v>115050</v>
      </c>
      <c r="G4684" s="358">
        <v>115050</v>
      </c>
      <c r="H4684" s="358">
        <v>1</v>
      </c>
      <c r="I4684" s="23"/>
      <c r="P4684"/>
      <c r="Q4684"/>
      <c r="R4684"/>
      <c r="S4684"/>
      <c r="T4684"/>
      <c r="U4684"/>
      <c r="V4684"/>
      <c r="W4684"/>
      <c r="X4684"/>
    </row>
    <row r="4685" spans="1:24" ht="27" x14ac:dyDescent="0.25">
      <c r="A4685" s="358">
        <v>5113</v>
      </c>
      <c r="B4685" s="358" t="s">
        <v>2937</v>
      </c>
      <c r="C4685" s="358" t="s">
        <v>1027</v>
      </c>
      <c r="D4685" s="358" t="s">
        <v>427</v>
      </c>
      <c r="E4685" s="358" t="s">
        <v>14</v>
      </c>
      <c r="F4685" s="358">
        <v>19175170</v>
      </c>
      <c r="G4685" s="358">
        <v>19175170</v>
      </c>
      <c r="H4685" s="358">
        <v>1</v>
      </c>
      <c r="I4685" s="23"/>
      <c r="P4685"/>
      <c r="Q4685"/>
      <c r="R4685"/>
      <c r="S4685"/>
      <c r="T4685"/>
      <c r="U4685"/>
      <c r="V4685"/>
      <c r="W4685"/>
      <c r="X4685"/>
    </row>
    <row r="4686" spans="1:24" ht="27" x14ac:dyDescent="0.25">
      <c r="A4686" s="358">
        <v>5113</v>
      </c>
      <c r="B4686" s="358" t="s">
        <v>2938</v>
      </c>
      <c r="C4686" s="358" t="s">
        <v>500</v>
      </c>
      <c r="D4686" s="358" t="s">
        <v>1258</v>
      </c>
      <c r="E4686" s="358" t="s">
        <v>14</v>
      </c>
      <c r="F4686" s="358">
        <v>383500</v>
      </c>
      <c r="G4686" s="358">
        <v>383500</v>
      </c>
      <c r="H4686" s="358">
        <v>1</v>
      </c>
      <c r="I4686" s="23"/>
      <c r="P4686"/>
      <c r="Q4686"/>
      <c r="R4686"/>
      <c r="S4686"/>
      <c r="T4686"/>
      <c r="U4686"/>
      <c r="V4686"/>
      <c r="W4686"/>
      <c r="X4686"/>
    </row>
    <row r="4687" spans="1:24" ht="15" customHeight="1" x14ac:dyDescent="0.25">
      <c r="A4687" s="454" t="s">
        <v>2143</v>
      </c>
      <c r="B4687" s="455"/>
      <c r="C4687" s="455"/>
      <c r="D4687" s="455"/>
      <c r="E4687" s="455"/>
      <c r="F4687" s="455"/>
      <c r="G4687" s="455"/>
      <c r="H4687" s="455"/>
      <c r="I4687" s="23"/>
      <c r="P4687"/>
      <c r="Q4687"/>
      <c r="R4687"/>
      <c r="S4687"/>
      <c r="T4687"/>
      <c r="U4687"/>
      <c r="V4687"/>
      <c r="W4687"/>
      <c r="X4687"/>
    </row>
    <row r="4688" spans="1:24" x14ac:dyDescent="0.25">
      <c r="A4688" s="483" t="s">
        <v>8</v>
      </c>
      <c r="B4688" s="484"/>
      <c r="C4688" s="484"/>
      <c r="D4688" s="484"/>
      <c r="E4688" s="484"/>
      <c r="F4688" s="484"/>
      <c r="G4688" s="484"/>
      <c r="H4688" s="485"/>
      <c r="I4688" s="23"/>
      <c r="P4688"/>
      <c r="Q4688"/>
      <c r="R4688"/>
      <c r="S4688"/>
      <c r="T4688"/>
      <c r="U4688"/>
      <c r="V4688"/>
      <c r="W4688"/>
      <c r="X4688"/>
    </row>
    <row r="4689" spans="1:24" x14ac:dyDescent="0.25">
      <c r="A4689" s="299">
        <v>5129</v>
      </c>
      <c r="B4689" s="299" t="s">
        <v>2159</v>
      </c>
      <c r="C4689" s="299" t="s">
        <v>1631</v>
      </c>
      <c r="D4689" s="299" t="s">
        <v>9</v>
      </c>
      <c r="E4689" s="299" t="s">
        <v>10</v>
      </c>
      <c r="F4689" s="299">
        <v>149250</v>
      </c>
      <c r="G4689" s="299">
        <f>+F4689*H4689</f>
        <v>9999750</v>
      </c>
      <c r="H4689" s="299">
        <v>67</v>
      </c>
      <c r="I4689" s="23"/>
      <c r="P4689"/>
      <c r="Q4689"/>
      <c r="R4689"/>
      <c r="S4689"/>
      <c r="T4689"/>
      <c r="U4689"/>
      <c r="V4689"/>
      <c r="W4689"/>
      <c r="X4689"/>
    </row>
    <row r="4690" spans="1:24" ht="15" customHeight="1" x14ac:dyDescent="0.25">
      <c r="A4690" s="483" t="s">
        <v>16</v>
      </c>
      <c r="B4690" s="484"/>
      <c r="C4690" s="484"/>
      <c r="D4690" s="484"/>
      <c r="E4690" s="484"/>
      <c r="F4690" s="484"/>
      <c r="G4690" s="484"/>
      <c r="H4690" s="485"/>
      <c r="I4690" s="23"/>
      <c r="P4690"/>
      <c r="Q4690"/>
      <c r="R4690"/>
      <c r="S4690"/>
      <c r="T4690"/>
      <c r="U4690"/>
      <c r="V4690"/>
      <c r="W4690"/>
      <c r="X4690"/>
    </row>
    <row r="4691" spans="1:24" ht="27" x14ac:dyDescent="0.25">
      <c r="A4691" s="12">
        <v>4251</v>
      </c>
      <c r="B4691" s="12" t="s">
        <v>2144</v>
      </c>
      <c r="C4691" s="12" t="s">
        <v>510</v>
      </c>
      <c r="D4691" s="12" t="s">
        <v>427</v>
      </c>
      <c r="E4691" s="12" t="s">
        <v>14</v>
      </c>
      <c r="F4691" s="12">
        <v>16544820</v>
      </c>
      <c r="G4691" s="12">
        <v>16544820</v>
      </c>
      <c r="H4691" s="12">
        <v>1</v>
      </c>
      <c r="I4691" s="23"/>
      <c r="P4691"/>
      <c r="Q4691"/>
      <c r="R4691"/>
      <c r="S4691"/>
      <c r="T4691"/>
      <c r="U4691"/>
      <c r="V4691"/>
      <c r="W4691"/>
      <c r="X4691"/>
    </row>
    <row r="4692" spans="1:24" x14ac:dyDescent="0.25">
      <c r="A4692" s="483" t="s">
        <v>12</v>
      </c>
      <c r="B4692" s="484"/>
      <c r="C4692" s="484"/>
      <c r="D4692" s="484"/>
      <c r="E4692" s="484"/>
      <c r="F4692" s="484"/>
      <c r="G4692" s="484"/>
      <c r="H4692" s="485"/>
      <c r="I4692" s="23"/>
      <c r="P4692"/>
      <c r="Q4692"/>
      <c r="R4692"/>
      <c r="S4692"/>
      <c r="T4692"/>
      <c r="U4692"/>
      <c r="V4692"/>
      <c r="W4692"/>
      <c r="X4692"/>
    </row>
    <row r="4693" spans="1:24" ht="27" x14ac:dyDescent="0.25">
      <c r="A4693" s="12">
        <v>4251</v>
      </c>
      <c r="B4693" s="12" t="s">
        <v>2145</v>
      </c>
      <c r="C4693" s="12" t="s">
        <v>500</v>
      </c>
      <c r="D4693" s="12" t="s">
        <v>1258</v>
      </c>
      <c r="E4693" s="12" t="s">
        <v>14</v>
      </c>
      <c r="F4693" s="12">
        <v>455000</v>
      </c>
      <c r="G4693" s="12">
        <v>455000</v>
      </c>
      <c r="H4693" s="12">
        <v>1</v>
      </c>
      <c r="I4693" s="23"/>
      <c r="P4693"/>
      <c r="Q4693"/>
      <c r="R4693"/>
      <c r="S4693"/>
      <c r="T4693"/>
      <c r="U4693"/>
      <c r="V4693"/>
      <c r="W4693"/>
      <c r="X4693"/>
    </row>
    <row r="4694" spans="1:24" x14ac:dyDescent="0.25">
      <c r="A4694" s="454" t="s">
        <v>1348</v>
      </c>
      <c r="B4694" s="455"/>
      <c r="C4694" s="455"/>
      <c r="D4694" s="455"/>
      <c r="E4694" s="455"/>
      <c r="F4694" s="455"/>
      <c r="G4694" s="455"/>
      <c r="H4694" s="455"/>
      <c r="I4694" s="23"/>
      <c r="P4694"/>
      <c r="Q4694"/>
      <c r="R4694"/>
      <c r="S4694"/>
      <c r="T4694"/>
      <c r="U4694"/>
      <c r="V4694"/>
      <c r="W4694"/>
      <c r="X4694"/>
    </row>
    <row r="4695" spans="1:24" x14ac:dyDescent="0.25">
      <c r="A4695" s="452" t="s">
        <v>12</v>
      </c>
      <c r="B4695" s="453"/>
      <c r="C4695" s="453"/>
      <c r="D4695" s="453"/>
      <c r="E4695" s="453"/>
      <c r="F4695" s="453"/>
      <c r="G4695" s="453"/>
      <c r="H4695" s="453"/>
      <c r="I4695" s="23"/>
      <c r="P4695"/>
      <c r="Q4695"/>
      <c r="R4695"/>
      <c r="S4695"/>
      <c r="T4695"/>
      <c r="U4695"/>
      <c r="V4695"/>
      <c r="W4695"/>
      <c r="X4695"/>
    </row>
    <row r="4696" spans="1:24" ht="27" x14ac:dyDescent="0.25">
      <c r="A4696" s="218">
        <v>4251</v>
      </c>
      <c r="B4696" s="218" t="s">
        <v>1347</v>
      </c>
      <c r="C4696" s="218" t="s">
        <v>20</v>
      </c>
      <c r="D4696" s="218" t="s">
        <v>427</v>
      </c>
      <c r="E4696" s="218" t="s">
        <v>14</v>
      </c>
      <c r="F4696" s="218">
        <v>0</v>
      </c>
      <c r="G4696" s="218">
        <v>0</v>
      </c>
      <c r="H4696" s="218">
        <v>1</v>
      </c>
      <c r="I4696" s="23"/>
      <c r="P4696"/>
      <c r="Q4696"/>
      <c r="R4696"/>
      <c r="S4696"/>
      <c r="T4696"/>
      <c r="U4696"/>
      <c r="V4696"/>
      <c r="W4696"/>
      <c r="X4696"/>
    </row>
    <row r="4697" spans="1:24" x14ac:dyDescent="0.25">
      <c r="A4697" s="452" t="s">
        <v>12</v>
      </c>
      <c r="B4697" s="453"/>
      <c r="C4697" s="453"/>
      <c r="D4697" s="453"/>
      <c r="E4697" s="453"/>
      <c r="F4697" s="453"/>
      <c r="G4697" s="453"/>
      <c r="H4697" s="453"/>
      <c r="I4697" s="23"/>
      <c r="P4697"/>
      <c r="Q4697"/>
      <c r="R4697"/>
      <c r="S4697"/>
      <c r="T4697"/>
      <c r="U4697"/>
      <c r="V4697"/>
      <c r="W4697"/>
      <c r="X4697"/>
    </row>
    <row r="4698" spans="1:24" ht="27" x14ac:dyDescent="0.25">
      <c r="A4698" s="218">
        <v>4261</v>
      </c>
      <c r="B4698" s="218" t="s">
        <v>4580</v>
      </c>
      <c r="C4698" s="218" t="s">
        <v>3697</v>
      </c>
      <c r="D4698" s="218" t="s">
        <v>9</v>
      </c>
      <c r="E4698" s="218" t="s">
        <v>14</v>
      </c>
      <c r="F4698" s="218">
        <v>600000</v>
      </c>
      <c r="G4698" s="218">
        <v>600000</v>
      </c>
      <c r="H4698" s="218">
        <v>1</v>
      </c>
      <c r="I4698" s="23"/>
      <c r="P4698"/>
      <c r="Q4698"/>
      <c r="R4698"/>
      <c r="S4698"/>
      <c r="T4698"/>
      <c r="U4698"/>
      <c r="V4698"/>
      <c r="W4698"/>
      <c r="X4698"/>
    </row>
    <row r="4699" spans="1:24" ht="27" x14ac:dyDescent="0.25">
      <c r="A4699" s="218">
        <v>4239</v>
      </c>
      <c r="B4699" s="218" t="s">
        <v>4578</v>
      </c>
      <c r="C4699" s="218" t="s">
        <v>903</v>
      </c>
      <c r="D4699" s="218" t="s">
        <v>9</v>
      </c>
      <c r="E4699" s="218" t="s">
        <v>14</v>
      </c>
      <c r="F4699" s="218">
        <v>1500000</v>
      </c>
      <c r="G4699" s="218">
        <v>1500000</v>
      </c>
      <c r="H4699" s="218">
        <v>1</v>
      </c>
      <c r="I4699" s="23"/>
      <c r="P4699"/>
      <c r="Q4699"/>
      <c r="R4699"/>
      <c r="S4699"/>
      <c r="T4699"/>
      <c r="U4699"/>
      <c r="V4699"/>
      <c r="W4699"/>
      <c r="X4699"/>
    </row>
    <row r="4700" spans="1:24" ht="27" x14ac:dyDescent="0.25">
      <c r="A4700" s="218">
        <v>4239</v>
      </c>
      <c r="B4700" s="218" t="s">
        <v>4579</v>
      </c>
      <c r="C4700" s="218" t="s">
        <v>903</v>
      </c>
      <c r="D4700" s="218" t="s">
        <v>9</v>
      </c>
      <c r="E4700" s="218" t="s">
        <v>14</v>
      </c>
      <c r="F4700" s="218">
        <v>1000000</v>
      </c>
      <c r="G4700" s="218">
        <v>1000000</v>
      </c>
      <c r="H4700" s="218">
        <v>1</v>
      </c>
      <c r="I4700" s="23"/>
      <c r="P4700"/>
      <c r="Q4700"/>
      <c r="R4700"/>
      <c r="S4700"/>
      <c r="T4700"/>
      <c r="U4700"/>
      <c r="V4700"/>
      <c r="W4700"/>
      <c r="X4700"/>
    </row>
    <row r="4701" spans="1:24" ht="27" x14ac:dyDescent="0.25">
      <c r="A4701" s="218">
        <v>4239</v>
      </c>
      <c r="B4701" s="218" t="s">
        <v>3168</v>
      </c>
      <c r="C4701" s="218" t="s">
        <v>903</v>
      </c>
      <c r="D4701" s="218" t="s">
        <v>9</v>
      </c>
      <c r="E4701" s="218" t="s">
        <v>14</v>
      </c>
      <c r="F4701" s="218">
        <v>300000</v>
      </c>
      <c r="G4701" s="218">
        <v>300000</v>
      </c>
      <c r="H4701" s="218">
        <v>1</v>
      </c>
      <c r="I4701" s="23"/>
      <c r="P4701"/>
      <c r="Q4701"/>
      <c r="R4701"/>
      <c r="S4701"/>
      <c r="T4701"/>
      <c r="U4701"/>
      <c r="V4701"/>
      <c r="W4701"/>
      <c r="X4701"/>
    </row>
    <row r="4702" spans="1:24" ht="27" x14ac:dyDescent="0.25">
      <c r="A4702" s="218">
        <v>4239</v>
      </c>
      <c r="B4702" s="218" t="s">
        <v>1707</v>
      </c>
      <c r="C4702" s="218" t="s">
        <v>903</v>
      </c>
      <c r="D4702" s="218" t="s">
        <v>9</v>
      </c>
      <c r="E4702" s="218" t="s">
        <v>14</v>
      </c>
      <c r="F4702" s="218">
        <v>700000</v>
      </c>
      <c r="G4702" s="218">
        <v>700000</v>
      </c>
      <c r="H4702" s="218">
        <v>1</v>
      </c>
      <c r="I4702" s="23"/>
      <c r="P4702"/>
      <c r="Q4702"/>
      <c r="R4702"/>
      <c r="S4702"/>
      <c r="T4702"/>
      <c r="U4702"/>
      <c r="V4702"/>
      <c r="W4702"/>
      <c r="X4702"/>
    </row>
    <row r="4703" spans="1:24" ht="27" x14ac:dyDescent="0.25">
      <c r="A4703" s="218">
        <v>4239</v>
      </c>
      <c r="B4703" s="218" t="s">
        <v>1619</v>
      </c>
      <c r="C4703" s="218" t="s">
        <v>903</v>
      </c>
      <c r="D4703" s="218" t="s">
        <v>9</v>
      </c>
      <c r="E4703" s="218" t="s">
        <v>14</v>
      </c>
      <c r="F4703" s="218">
        <v>0</v>
      </c>
      <c r="G4703" s="218">
        <v>0</v>
      </c>
      <c r="H4703" s="218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x14ac:dyDescent="0.25">
      <c r="A4704" s="454" t="s">
        <v>1191</v>
      </c>
      <c r="B4704" s="455"/>
      <c r="C4704" s="455"/>
      <c r="D4704" s="455"/>
      <c r="E4704" s="455"/>
      <c r="F4704" s="455"/>
      <c r="G4704" s="455"/>
      <c r="H4704" s="455"/>
      <c r="I4704" s="23"/>
      <c r="P4704"/>
      <c r="Q4704"/>
      <c r="R4704"/>
      <c r="S4704"/>
      <c r="T4704"/>
      <c r="U4704"/>
      <c r="V4704"/>
      <c r="W4704"/>
      <c r="X4704"/>
    </row>
    <row r="4705" spans="1:24" ht="15" customHeight="1" x14ac:dyDescent="0.25">
      <c r="A4705" s="452" t="s">
        <v>12</v>
      </c>
      <c r="B4705" s="453"/>
      <c r="C4705" s="453"/>
      <c r="D4705" s="453"/>
      <c r="E4705" s="453"/>
      <c r="F4705" s="453"/>
      <c r="G4705" s="453"/>
      <c r="H4705" s="453"/>
      <c r="I4705" s="23"/>
      <c r="P4705"/>
      <c r="Q4705"/>
      <c r="R4705"/>
      <c r="S4705"/>
      <c r="T4705"/>
      <c r="U4705"/>
      <c r="V4705"/>
      <c r="W4705"/>
      <c r="X4705"/>
    </row>
    <row r="4706" spans="1:24" ht="40.5" x14ac:dyDescent="0.25">
      <c r="A4706" s="232">
        <v>4861</v>
      </c>
      <c r="B4706" s="232" t="s">
        <v>1382</v>
      </c>
      <c r="C4706" s="232" t="s">
        <v>541</v>
      </c>
      <c r="D4706" s="232" t="s">
        <v>427</v>
      </c>
      <c r="E4706" s="232" t="s">
        <v>14</v>
      </c>
      <c r="F4706" s="232">
        <v>23500000</v>
      </c>
      <c r="G4706" s="232">
        <v>23500000</v>
      </c>
      <c r="H4706" s="232">
        <v>1</v>
      </c>
      <c r="I4706" s="23"/>
      <c r="P4706"/>
      <c r="Q4706"/>
      <c r="R4706"/>
      <c r="S4706"/>
      <c r="T4706"/>
      <c r="U4706"/>
      <c r="V4706"/>
      <c r="W4706"/>
      <c r="X4706"/>
    </row>
    <row r="4707" spans="1:24" ht="27" x14ac:dyDescent="0.25">
      <c r="A4707" s="224">
        <v>4861</v>
      </c>
      <c r="B4707" s="232" t="s">
        <v>1261</v>
      </c>
      <c r="C4707" s="232" t="s">
        <v>500</v>
      </c>
      <c r="D4707" s="232" t="s">
        <v>1258</v>
      </c>
      <c r="E4707" s="232" t="s">
        <v>14</v>
      </c>
      <c r="F4707" s="232">
        <v>94000</v>
      </c>
      <c r="G4707" s="232">
        <v>94000</v>
      </c>
      <c r="H4707" s="232">
        <v>1</v>
      </c>
      <c r="I4707" s="23"/>
      <c r="P4707"/>
      <c r="Q4707"/>
      <c r="R4707"/>
      <c r="S4707"/>
      <c r="T4707"/>
      <c r="U4707"/>
      <c r="V4707"/>
      <c r="W4707"/>
      <c r="X4707"/>
    </row>
    <row r="4708" spans="1:24" ht="27" x14ac:dyDescent="0.25">
      <c r="A4708" s="224" t="s">
        <v>24</v>
      </c>
      <c r="B4708" s="224" t="s">
        <v>1192</v>
      </c>
      <c r="C4708" s="224" t="s">
        <v>1193</v>
      </c>
      <c r="D4708" s="224" t="s">
        <v>427</v>
      </c>
      <c r="E4708" s="224" t="s">
        <v>14</v>
      </c>
      <c r="F4708" s="224">
        <v>0</v>
      </c>
      <c r="G4708" s="224">
        <v>0</v>
      </c>
      <c r="H4708" s="224">
        <v>1</v>
      </c>
      <c r="I4708" s="23"/>
      <c r="P4708"/>
      <c r="Q4708"/>
      <c r="R4708"/>
      <c r="S4708"/>
      <c r="T4708"/>
      <c r="U4708"/>
      <c r="V4708"/>
      <c r="W4708"/>
      <c r="X4708"/>
    </row>
    <row r="4709" spans="1:24" x14ac:dyDescent="0.25">
      <c r="A4709" s="470" t="s">
        <v>16</v>
      </c>
      <c r="B4709" s="471"/>
      <c r="C4709" s="471"/>
      <c r="D4709" s="471"/>
      <c r="E4709" s="471"/>
      <c r="F4709" s="471"/>
      <c r="G4709" s="471"/>
      <c r="H4709" s="472"/>
      <c r="I4709" s="23"/>
      <c r="P4709"/>
      <c r="Q4709"/>
      <c r="R4709"/>
      <c r="S4709"/>
      <c r="T4709"/>
      <c r="U4709"/>
      <c r="V4709"/>
      <c r="W4709"/>
      <c r="X4709"/>
    </row>
    <row r="4710" spans="1:24" ht="27" x14ac:dyDescent="0.25">
      <c r="A4710" s="218" t="s">
        <v>24</v>
      </c>
      <c r="B4710" s="218" t="s">
        <v>1194</v>
      </c>
      <c r="C4710" s="218" t="s">
        <v>20</v>
      </c>
      <c r="D4710" s="218" t="s">
        <v>427</v>
      </c>
      <c r="E4710" s="218" t="s">
        <v>14</v>
      </c>
      <c r="F4710" s="218">
        <v>14705000</v>
      </c>
      <c r="G4710" s="218">
        <v>14705000</v>
      </c>
      <c r="H4710" s="218">
        <v>1</v>
      </c>
      <c r="I4710" s="23"/>
      <c r="P4710"/>
      <c r="Q4710"/>
      <c r="R4710"/>
      <c r="S4710"/>
      <c r="T4710"/>
      <c r="U4710"/>
      <c r="V4710"/>
      <c r="W4710"/>
      <c r="X4710"/>
    </row>
    <row r="4711" spans="1:24" x14ac:dyDescent="0.25">
      <c r="A4711" s="218"/>
      <c r="B4711" s="218"/>
      <c r="C4711" s="218"/>
      <c r="D4711" s="218"/>
      <c r="E4711" s="218"/>
      <c r="F4711" s="218"/>
      <c r="G4711" s="218"/>
      <c r="H4711" s="218"/>
      <c r="I4711" s="23"/>
      <c r="P4711"/>
      <c r="Q4711"/>
      <c r="R4711"/>
      <c r="S4711"/>
      <c r="T4711"/>
      <c r="U4711"/>
      <c r="V4711"/>
      <c r="W4711"/>
      <c r="X4711"/>
    </row>
    <row r="4712" spans="1:24" x14ac:dyDescent="0.25">
      <c r="A4712" s="454" t="s">
        <v>1330</v>
      </c>
      <c r="B4712" s="455"/>
      <c r="C4712" s="455"/>
      <c r="D4712" s="455"/>
      <c r="E4712" s="455"/>
      <c r="F4712" s="455"/>
      <c r="G4712" s="455"/>
      <c r="H4712" s="455"/>
      <c r="I4712" s="23"/>
      <c r="P4712"/>
      <c r="Q4712"/>
      <c r="R4712"/>
      <c r="S4712"/>
      <c r="T4712"/>
      <c r="U4712"/>
      <c r="V4712"/>
      <c r="W4712"/>
      <c r="X4712"/>
    </row>
    <row r="4713" spans="1:24" x14ac:dyDescent="0.25">
      <c r="A4713" s="470" t="s">
        <v>16</v>
      </c>
      <c r="B4713" s="471"/>
      <c r="C4713" s="471"/>
      <c r="D4713" s="471"/>
      <c r="E4713" s="471"/>
      <c r="F4713" s="471"/>
      <c r="G4713" s="471"/>
      <c r="H4713" s="472"/>
      <c r="I4713" s="23"/>
      <c r="P4713"/>
      <c r="Q4713"/>
      <c r="R4713"/>
      <c r="S4713"/>
      <c r="T4713"/>
      <c r="U4713"/>
      <c r="V4713"/>
      <c r="W4713"/>
      <c r="X4713"/>
    </row>
    <row r="4714" spans="1:24" ht="40.5" x14ac:dyDescent="0.25">
      <c r="A4714" s="218">
        <v>4213</v>
      </c>
      <c r="B4714" s="218" t="s">
        <v>1331</v>
      </c>
      <c r="C4714" s="218" t="s">
        <v>1332</v>
      </c>
      <c r="D4714" s="218" t="s">
        <v>427</v>
      </c>
      <c r="E4714" s="218" t="s">
        <v>14</v>
      </c>
      <c r="F4714" s="218">
        <v>2480000</v>
      </c>
      <c r="G4714" s="218">
        <v>2480000</v>
      </c>
      <c r="H4714" s="218">
        <v>1</v>
      </c>
      <c r="I4714" s="23"/>
      <c r="P4714"/>
      <c r="Q4714"/>
      <c r="R4714"/>
      <c r="S4714"/>
      <c r="T4714"/>
      <c r="U4714"/>
      <c r="V4714"/>
      <c r="W4714"/>
      <c r="X4714"/>
    </row>
    <row r="4715" spans="1:24" ht="40.5" x14ac:dyDescent="0.25">
      <c r="A4715" s="218">
        <v>4213</v>
      </c>
      <c r="B4715" s="218" t="s">
        <v>1333</v>
      </c>
      <c r="C4715" s="218" t="s">
        <v>1332</v>
      </c>
      <c r="D4715" s="218" t="s">
        <v>427</v>
      </c>
      <c r="E4715" s="218" t="s">
        <v>14</v>
      </c>
      <c r="F4715" s="218">
        <v>2480000</v>
      </c>
      <c r="G4715" s="218">
        <v>2480000</v>
      </c>
      <c r="H4715" s="218">
        <v>1</v>
      </c>
      <c r="I4715" s="23"/>
      <c r="P4715"/>
      <c r="Q4715"/>
      <c r="R4715"/>
      <c r="S4715"/>
      <c r="T4715"/>
      <c r="U4715"/>
      <c r="V4715"/>
      <c r="W4715"/>
      <c r="X4715"/>
    </row>
    <row r="4716" spans="1:24" ht="40.5" x14ac:dyDescent="0.25">
      <c r="A4716" s="218">
        <v>4213</v>
      </c>
      <c r="B4716" s="218" t="s">
        <v>1334</v>
      </c>
      <c r="C4716" s="218" t="s">
        <v>1332</v>
      </c>
      <c r="D4716" s="218" t="s">
        <v>427</v>
      </c>
      <c r="E4716" s="218" t="s">
        <v>14</v>
      </c>
      <c r="F4716" s="218">
        <v>2480000</v>
      </c>
      <c r="G4716" s="218">
        <v>2480000</v>
      </c>
      <c r="H4716" s="218">
        <v>1</v>
      </c>
      <c r="I4716" s="23"/>
      <c r="P4716"/>
      <c r="Q4716"/>
      <c r="R4716"/>
      <c r="S4716"/>
      <c r="T4716"/>
      <c r="U4716"/>
      <c r="V4716"/>
      <c r="W4716"/>
      <c r="X4716"/>
    </row>
    <row r="4717" spans="1:24" ht="32.25" customHeight="1" x14ac:dyDescent="0.25">
      <c r="A4717" s="454" t="s">
        <v>1346</v>
      </c>
      <c r="B4717" s="455"/>
      <c r="C4717" s="455"/>
      <c r="D4717" s="455"/>
      <c r="E4717" s="455"/>
      <c r="F4717" s="455"/>
      <c r="G4717" s="455"/>
      <c r="H4717" s="455"/>
      <c r="I4717" s="23"/>
      <c r="P4717"/>
      <c r="Q4717"/>
      <c r="R4717"/>
      <c r="S4717"/>
      <c r="T4717"/>
      <c r="U4717"/>
      <c r="V4717"/>
      <c r="W4717"/>
      <c r="X4717"/>
    </row>
    <row r="4718" spans="1:24" x14ac:dyDescent="0.25">
      <c r="A4718" s="470" t="s">
        <v>16</v>
      </c>
      <c r="B4718" s="471"/>
      <c r="C4718" s="471"/>
      <c r="D4718" s="471"/>
      <c r="E4718" s="471"/>
      <c r="F4718" s="471"/>
      <c r="G4718" s="471"/>
      <c r="H4718" s="472"/>
      <c r="I4718" s="23"/>
      <c r="P4718"/>
      <c r="Q4718"/>
      <c r="R4718"/>
      <c r="S4718"/>
      <c r="T4718"/>
      <c r="U4718"/>
      <c r="V4718"/>
      <c r="W4718"/>
      <c r="X4718"/>
    </row>
    <row r="4719" spans="1:24" x14ac:dyDescent="0.25">
      <c r="A4719" s="218">
        <v>4239</v>
      </c>
      <c r="B4719" s="218" t="s">
        <v>1335</v>
      </c>
      <c r="C4719" s="218" t="s">
        <v>32</v>
      </c>
      <c r="D4719" s="218" t="s">
        <v>13</v>
      </c>
      <c r="E4719" s="218" t="s">
        <v>14</v>
      </c>
      <c r="F4719" s="218">
        <v>0</v>
      </c>
      <c r="G4719" s="218">
        <v>0</v>
      </c>
      <c r="H4719" s="218">
        <v>1</v>
      </c>
      <c r="I4719" s="23"/>
      <c r="P4719"/>
      <c r="Q4719"/>
      <c r="R4719"/>
      <c r="S4719"/>
      <c r="T4719"/>
      <c r="U4719"/>
      <c r="V4719"/>
      <c r="W4719"/>
      <c r="X4719"/>
    </row>
    <row r="4720" spans="1:24" x14ac:dyDescent="0.25">
      <c r="A4720" s="218">
        <v>4239</v>
      </c>
      <c r="B4720" s="218" t="s">
        <v>1336</v>
      </c>
      <c r="C4720" s="218" t="s">
        <v>32</v>
      </c>
      <c r="D4720" s="218" t="s">
        <v>13</v>
      </c>
      <c r="E4720" s="218" t="s">
        <v>14</v>
      </c>
      <c r="F4720" s="218">
        <v>2150000</v>
      </c>
      <c r="G4720" s="218">
        <v>2150000</v>
      </c>
      <c r="H4720" s="218">
        <v>1</v>
      </c>
      <c r="I4720" s="23"/>
      <c r="P4720"/>
      <c r="Q4720"/>
      <c r="R4720"/>
      <c r="S4720"/>
      <c r="T4720"/>
      <c r="U4720"/>
      <c r="V4720"/>
      <c r="W4720"/>
      <c r="X4720"/>
    </row>
    <row r="4721" spans="1:24" x14ac:dyDescent="0.25">
      <c r="A4721" s="454" t="s">
        <v>4581</v>
      </c>
      <c r="B4721" s="455"/>
      <c r="C4721" s="455"/>
      <c r="D4721" s="455"/>
      <c r="E4721" s="455"/>
      <c r="F4721" s="455"/>
      <c r="G4721" s="455"/>
      <c r="H4721" s="455"/>
      <c r="I4721" s="23"/>
      <c r="P4721"/>
      <c r="Q4721"/>
      <c r="R4721"/>
      <c r="S4721"/>
      <c r="T4721"/>
      <c r="U4721"/>
      <c r="V4721"/>
      <c r="W4721"/>
      <c r="X4721"/>
    </row>
    <row r="4722" spans="1:24" ht="15" customHeight="1" x14ac:dyDescent="0.25">
      <c r="A4722" s="470" t="s">
        <v>16</v>
      </c>
      <c r="B4722" s="471"/>
      <c r="C4722" s="471"/>
      <c r="D4722" s="471"/>
      <c r="E4722" s="471"/>
      <c r="F4722" s="471"/>
      <c r="G4722" s="471"/>
      <c r="H4722" s="472"/>
      <c r="I4722" s="23"/>
      <c r="P4722"/>
      <c r="Q4722"/>
      <c r="R4722"/>
      <c r="S4722"/>
      <c r="T4722"/>
      <c r="U4722"/>
      <c r="V4722"/>
      <c r="W4722"/>
      <c r="X4722"/>
    </row>
    <row r="4723" spans="1:24" ht="40.5" x14ac:dyDescent="0.25">
      <c r="A4723" s="218">
        <v>4251</v>
      </c>
      <c r="B4723" s="218" t="s">
        <v>355</v>
      </c>
      <c r="C4723" s="218" t="s">
        <v>25</v>
      </c>
      <c r="D4723" s="218" t="s">
        <v>427</v>
      </c>
      <c r="E4723" s="218" t="s">
        <v>14</v>
      </c>
      <c r="F4723" s="218">
        <v>0</v>
      </c>
      <c r="G4723" s="218">
        <v>0</v>
      </c>
      <c r="H4723" s="218">
        <v>1</v>
      </c>
      <c r="I4723" s="23"/>
      <c r="P4723"/>
      <c r="Q4723"/>
      <c r="R4723"/>
      <c r="S4723"/>
      <c r="T4723"/>
      <c r="U4723"/>
      <c r="V4723"/>
      <c r="W4723"/>
      <c r="X4723"/>
    </row>
    <row r="4724" spans="1:24" ht="40.5" x14ac:dyDescent="0.25">
      <c r="A4724" s="218">
        <v>4251</v>
      </c>
      <c r="B4724" s="218" t="s">
        <v>355</v>
      </c>
      <c r="C4724" s="218" t="s">
        <v>25</v>
      </c>
      <c r="D4724" s="218" t="s">
        <v>427</v>
      </c>
      <c r="E4724" s="218" t="s">
        <v>14</v>
      </c>
      <c r="F4724" s="218">
        <v>0</v>
      </c>
      <c r="G4724" s="218">
        <v>0</v>
      </c>
      <c r="H4724" s="218">
        <v>1</v>
      </c>
      <c r="I4724" s="23"/>
      <c r="P4724"/>
      <c r="Q4724"/>
      <c r="R4724"/>
      <c r="S4724"/>
      <c r="T4724"/>
      <c r="U4724"/>
      <c r="V4724"/>
      <c r="W4724"/>
      <c r="X4724"/>
    </row>
    <row r="4725" spans="1:24" ht="37.5" customHeight="1" x14ac:dyDescent="0.25">
      <c r="A4725" s="218">
        <v>4251</v>
      </c>
      <c r="B4725" s="218" t="s">
        <v>2141</v>
      </c>
      <c r="C4725" s="218" t="s">
        <v>25</v>
      </c>
      <c r="D4725" s="218" t="s">
        <v>15</v>
      </c>
      <c r="E4725" s="218" t="s">
        <v>14</v>
      </c>
      <c r="F4725" s="218">
        <v>107839537</v>
      </c>
      <c r="G4725" s="218">
        <v>107839537</v>
      </c>
      <c r="H4725" s="218">
        <v>1</v>
      </c>
      <c r="I4725" s="23"/>
      <c r="P4725"/>
      <c r="Q4725"/>
      <c r="R4725"/>
      <c r="S4725"/>
      <c r="T4725"/>
      <c r="U4725"/>
      <c r="V4725"/>
      <c r="W4725"/>
      <c r="X4725"/>
    </row>
    <row r="4726" spans="1:24" ht="15" customHeight="1" x14ac:dyDescent="0.25">
      <c r="A4726" s="470" t="s">
        <v>12</v>
      </c>
      <c r="B4726" s="471"/>
      <c r="C4726" s="471"/>
      <c r="D4726" s="471"/>
      <c r="E4726" s="471"/>
      <c r="F4726" s="471"/>
      <c r="G4726" s="471"/>
      <c r="H4726" s="472"/>
      <c r="I4726" s="23"/>
      <c r="P4726"/>
      <c r="Q4726"/>
      <c r="R4726"/>
      <c r="S4726"/>
      <c r="T4726"/>
      <c r="U4726"/>
      <c r="V4726"/>
      <c r="W4726"/>
      <c r="X4726"/>
    </row>
    <row r="4727" spans="1:24" ht="27" x14ac:dyDescent="0.25">
      <c r="A4727" s="218">
        <v>4251</v>
      </c>
      <c r="B4727" s="218" t="s">
        <v>4557</v>
      </c>
      <c r="C4727" s="218" t="s">
        <v>500</v>
      </c>
      <c r="D4727" s="218" t="s">
        <v>1258</v>
      </c>
      <c r="E4727" s="218" t="s">
        <v>14</v>
      </c>
      <c r="F4727" s="218">
        <v>0</v>
      </c>
      <c r="G4727" s="218">
        <v>0</v>
      </c>
      <c r="H4727" s="218">
        <v>1</v>
      </c>
      <c r="I4727" s="23"/>
      <c r="P4727"/>
      <c r="Q4727"/>
      <c r="R4727"/>
      <c r="S4727"/>
      <c r="T4727"/>
      <c r="U4727"/>
      <c r="V4727"/>
      <c r="W4727"/>
      <c r="X4727"/>
    </row>
    <row r="4728" spans="1:24" ht="27" x14ac:dyDescent="0.25">
      <c r="A4728" s="218">
        <v>4251</v>
      </c>
      <c r="B4728" s="218" t="s">
        <v>4557</v>
      </c>
      <c r="C4728" s="218" t="s">
        <v>500</v>
      </c>
      <c r="D4728" s="218" t="s">
        <v>1258</v>
      </c>
      <c r="E4728" s="218" t="s">
        <v>14</v>
      </c>
      <c r="F4728" s="218">
        <v>0</v>
      </c>
      <c r="G4728" s="218">
        <v>0</v>
      </c>
      <c r="H4728" s="218">
        <v>1</v>
      </c>
      <c r="I4728" s="23"/>
      <c r="P4728"/>
      <c r="Q4728"/>
      <c r="R4728"/>
      <c r="S4728"/>
      <c r="T4728"/>
      <c r="U4728"/>
      <c r="V4728"/>
      <c r="W4728"/>
      <c r="X4728"/>
    </row>
    <row r="4729" spans="1:24" ht="36.75" customHeight="1" x14ac:dyDescent="0.25">
      <c r="A4729" s="218">
        <v>4251</v>
      </c>
      <c r="B4729" s="218" t="s">
        <v>2142</v>
      </c>
      <c r="C4729" s="218" t="s">
        <v>500</v>
      </c>
      <c r="D4729" s="218" t="s">
        <v>15</v>
      </c>
      <c r="E4729" s="218" t="s">
        <v>14</v>
      </c>
      <c r="F4729" s="218">
        <v>2156800</v>
      </c>
      <c r="G4729" s="218">
        <v>2156800</v>
      </c>
      <c r="H4729" s="218">
        <v>1</v>
      </c>
      <c r="I4729" s="23"/>
      <c r="P4729"/>
      <c r="Q4729"/>
      <c r="R4729"/>
      <c r="S4729"/>
      <c r="T4729"/>
      <c r="U4729"/>
      <c r="V4729"/>
      <c r="W4729"/>
      <c r="X4729"/>
    </row>
    <row r="4730" spans="1:24" x14ac:dyDescent="0.25">
      <c r="A4730" s="454" t="s">
        <v>2146</v>
      </c>
      <c r="B4730" s="455"/>
      <c r="C4730" s="455"/>
      <c r="D4730" s="455"/>
      <c r="E4730" s="455"/>
      <c r="F4730" s="455"/>
      <c r="G4730" s="455"/>
      <c r="H4730" s="455"/>
      <c r="I4730" s="23"/>
      <c r="P4730"/>
      <c r="Q4730"/>
      <c r="R4730"/>
      <c r="S4730"/>
      <c r="T4730"/>
      <c r="U4730"/>
      <c r="V4730"/>
      <c r="W4730"/>
      <c r="X4730"/>
    </row>
    <row r="4731" spans="1:24" ht="15" customHeight="1" x14ac:dyDescent="0.25">
      <c r="A4731" s="470" t="s">
        <v>16</v>
      </c>
      <c r="B4731" s="471"/>
      <c r="C4731" s="471"/>
      <c r="D4731" s="471"/>
      <c r="E4731" s="471"/>
      <c r="F4731" s="471"/>
      <c r="G4731" s="471"/>
      <c r="H4731" s="472"/>
      <c r="I4731" s="23"/>
      <c r="P4731"/>
      <c r="Q4731"/>
      <c r="R4731"/>
      <c r="S4731"/>
      <c r="T4731"/>
      <c r="U4731"/>
      <c r="V4731"/>
      <c r="W4731"/>
      <c r="X4731"/>
    </row>
    <row r="4732" spans="1:24" ht="37.5" customHeight="1" x14ac:dyDescent="0.25">
      <c r="A4732" s="218">
        <v>4251</v>
      </c>
      <c r="B4732" s="218" t="s">
        <v>2147</v>
      </c>
      <c r="C4732" s="218" t="s">
        <v>514</v>
      </c>
      <c r="D4732" s="218" t="s">
        <v>2140</v>
      </c>
      <c r="E4732" s="218" t="s">
        <v>14</v>
      </c>
      <c r="F4732" s="218">
        <v>4999800</v>
      </c>
      <c r="G4732" s="218">
        <v>4999800</v>
      </c>
      <c r="H4732" s="218">
        <v>1</v>
      </c>
      <c r="I4732" s="23"/>
      <c r="P4732"/>
      <c r="Q4732"/>
      <c r="R4732"/>
      <c r="S4732"/>
      <c r="T4732"/>
      <c r="U4732"/>
      <c r="V4732"/>
      <c r="W4732"/>
      <c r="X4732"/>
    </row>
    <row r="4733" spans="1:24" ht="15" customHeight="1" x14ac:dyDescent="0.25">
      <c r="A4733" s="470" t="s">
        <v>12</v>
      </c>
      <c r="B4733" s="471"/>
      <c r="C4733" s="471"/>
      <c r="D4733" s="471"/>
      <c r="E4733" s="471"/>
      <c r="F4733" s="471"/>
      <c r="G4733" s="471"/>
      <c r="H4733" s="472"/>
      <c r="I4733" s="23"/>
      <c r="P4733"/>
      <c r="Q4733"/>
      <c r="R4733"/>
      <c r="S4733"/>
      <c r="T4733"/>
      <c r="U4733"/>
      <c r="V4733"/>
      <c r="W4733"/>
      <c r="X4733"/>
    </row>
    <row r="4734" spans="1:24" ht="36.75" customHeight="1" x14ac:dyDescent="0.25">
      <c r="A4734" s="218">
        <v>4251</v>
      </c>
      <c r="B4734" s="218" t="s">
        <v>2148</v>
      </c>
      <c r="C4734" s="218" t="s">
        <v>500</v>
      </c>
      <c r="D4734" s="218" t="s">
        <v>2149</v>
      </c>
      <c r="E4734" s="218" t="s">
        <v>14</v>
      </c>
      <c r="F4734" s="218">
        <v>100000</v>
      </c>
      <c r="G4734" s="218">
        <v>100000</v>
      </c>
      <c r="H4734" s="218">
        <v>1</v>
      </c>
      <c r="I4734" s="23"/>
      <c r="P4734"/>
      <c r="Q4734"/>
      <c r="R4734"/>
      <c r="S4734"/>
      <c r="T4734"/>
      <c r="U4734"/>
      <c r="V4734"/>
      <c r="W4734"/>
      <c r="X4734"/>
    </row>
    <row r="4735" spans="1:24" x14ac:dyDescent="0.25">
      <c r="A4735" s="454" t="s">
        <v>2150</v>
      </c>
      <c r="B4735" s="455"/>
      <c r="C4735" s="455"/>
      <c r="D4735" s="455"/>
      <c r="E4735" s="455"/>
      <c r="F4735" s="455"/>
      <c r="G4735" s="455"/>
      <c r="H4735" s="455"/>
      <c r="I4735" s="23"/>
      <c r="P4735"/>
      <c r="Q4735"/>
      <c r="R4735"/>
      <c r="S4735"/>
      <c r="T4735"/>
      <c r="U4735"/>
      <c r="V4735"/>
      <c r="W4735"/>
      <c r="X4735"/>
    </row>
    <row r="4736" spans="1:24" x14ac:dyDescent="0.25">
      <c r="A4736" s="470" t="s">
        <v>16</v>
      </c>
      <c r="B4736" s="471"/>
      <c r="C4736" s="471"/>
      <c r="D4736" s="471"/>
      <c r="E4736" s="471"/>
      <c r="F4736" s="471"/>
      <c r="G4736" s="471"/>
      <c r="H4736" s="472"/>
      <c r="I4736" s="23"/>
      <c r="P4736"/>
      <c r="Q4736"/>
      <c r="R4736"/>
      <c r="S4736"/>
      <c r="T4736"/>
      <c r="U4736"/>
      <c r="V4736"/>
      <c r="W4736"/>
      <c r="X4736"/>
    </row>
    <row r="4737" spans="1:24" ht="27" x14ac:dyDescent="0.25">
      <c r="A4737" s="256">
        <v>4251</v>
      </c>
      <c r="B4737" s="256" t="s">
        <v>2693</v>
      </c>
      <c r="C4737" s="256" t="s">
        <v>516</v>
      </c>
      <c r="D4737" s="256" t="s">
        <v>427</v>
      </c>
      <c r="E4737" s="256" t="s">
        <v>14</v>
      </c>
      <c r="F4737" s="256">
        <v>10293240</v>
      </c>
      <c r="G4737" s="256">
        <v>10293240</v>
      </c>
      <c r="H4737" s="256">
        <v>1</v>
      </c>
      <c r="I4737" s="23"/>
      <c r="P4737"/>
      <c r="Q4737"/>
      <c r="R4737"/>
      <c r="S4737"/>
      <c r="T4737"/>
      <c r="U4737"/>
      <c r="V4737"/>
      <c r="W4737"/>
      <c r="X4737"/>
    </row>
    <row r="4738" spans="1:24" x14ac:dyDescent="0.25">
      <c r="A4738" s="256">
        <v>4251</v>
      </c>
      <c r="B4738" s="256" t="s">
        <v>2151</v>
      </c>
      <c r="C4738" s="256" t="s">
        <v>2153</v>
      </c>
      <c r="D4738" s="256" t="s">
        <v>427</v>
      </c>
      <c r="E4738" s="256" t="s">
        <v>14</v>
      </c>
      <c r="F4738" s="256">
        <v>5293863</v>
      </c>
      <c r="G4738" s="256">
        <v>5293863</v>
      </c>
      <c r="H4738" s="256">
        <v>1</v>
      </c>
      <c r="I4738" s="23"/>
      <c r="P4738"/>
      <c r="Q4738"/>
      <c r="R4738"/>
      <c r="S4738"/>
      <c r="T4738"/>
      <c r="U4738"/>
      <c r="V4738"/>
      <c r="W4738"/>
      <c r="X4738"/>
    </row>
    <row r="4739" spans="1:24" x14ac:dyDescent="0.25">
      <c r="A4739" s="338">
        <v>4251</v>
      </c>
      <c r="B4739" s="338" t="s">
        <v>2152</v>
      </c>
      <c r="C4739" s="338" t="s">
        <v>2154</v>
      </c>
      <c r="D4739" s="338" t="s">
        <v>427</v>
      </c>
      <c r="E4739" s="338" t="s">
        <v>14</v>
      </c>
      <c r="F4739" s="338">
        <v>15784149</v>
      </c>
      <c r="G4739" s="338">
        <v>15784149</v>
      </c>
      <c r="H4739" s="12">
        <v>1</v>
      </c>
      <c r="I4739" s="23"/>
      <c r="P4739"/>
      <c r="Q4739"/>
      <c r="R4739"/>
      <c r="S4739"/>
      <c r="T4739"/>
      <c r="U4739"/>
      <c r="V4739"/>
      <c r="W4739"/>
      <c r="X4739"/>
    </row>
    <row r="4740" spans="1:24" x14ac:dyDescent="0.25">
      <c r="A4740" s="572" t="s">
        <v>12</v>
      </c>
      <c r="B4740" s="573"/>
      <c r="C4740" s="573"/>
      <c r="D4740" s="573"/>
      <c r="E4740" s="573"/>
      <c r="F4740" s="573"/>
      <c r="G4740" s="573"/>
      <c r="H4740" s="574"/>
      <c r="I4740" s="23"/>
      <c r="P4740"/>
      <c r="Q4740"/>
      <c r="R4740"/>
      <c r="S4740"/>
      <c r="T4740"/>
      <c r="U4740"/>
      <c r="V4740"/>
      <c r="W4740"/>
      <c r="X4740"/>
    </row>
    <row r="4741" spans="1:24" ht="27" x14ac:dyDescent="0.25">
      <c r="A4741" s="218">
        <v>4251</v>
      </c>
      <c r="B4741" s="218" t="s">
        <v>2155</v>
      </c>
      <c r="C4741" s="218" t="s">
        <v>500</v>
      </c>
      <c r="D4741" s="218" t="s">
        <v>1258</v>
      </c>
      <c r="E4741" s="218" t="s">
        <v>14</v>
      </c>
      <c r="F4741" s="218">
        <v>315680</v>
      </c>
      <c r="G4741" s="218">
        <v>315680</v>
      </c>
      <c r="H4741" s="218">
        <v>1</v>
      </c>
      <c r="I4741" s="23"/>
      <c r="P4741"/>
      <c r="Q4741"/>
      <c r="R4741"/>
      <c r="S4741"/>
      <c r="T4741"/>
      <c r="U4741"/>
      <c r="V4741"/>
      <c r="W4741"/>
      <c r="X4741"/>
    </row>
    <row r="4742" spans="1:24" ht="27" x14ac:dyDescent="0.25">
      <c r="A4742" s="218">
        <v>4251</v>
      </c>
      <c r="B4742" s="218" t="s">
        <v>2156</v>
      </c>
      <c r="C4742" s="218" t="s">
        <v>500</v>
      </c>
      <c r="D4742" s="218" t="s">
        <v>2157</v>
      </c>
      <c r="E4742" s="218" t="s">
        <v>14</v>
      </c>
      <c r="F4742" s="218">
        <v>105870</v>
      </c>
      <c r="G4742" s="218">
        <v>105870</v>
      </c>
      <c r="H4742" s="218">
        <v>1</v>
      </c>
      <c r="I4742" s="23"/>
      <c r="P4742"/>
      <c r="Q4742"/>
      <c r="R4742"/>
      <c r="S4742"/>
      <c r="T4742"/>
      <c r="U4742"/>
      <c r="V4742"/>
      <c r="W4742"/>
      <c r="X4742"/>
    </row>
    <row r="4743" spans="1:24" ht="27" x14ac:dyDescent="0.25">
      <c r="A4743" s="218">
        <v>4251</v>
      </c>
      <c r="B4743" s="218" t="s">
        <v>2692</v>
      </c>
      <c r="C4743" s="218" t="s">
        <v>500</v>
      </c>
      <c r="D4743" s="218" t="s">
        <v>1258</v>
      </c>
      <c r="E4743" s="218" t="s">
        <v>14</v>
      </c>
      <c r="F4743" s="218">
        <v>205860</v>
      </c>
      <c r="G4743" s="218">
        <v>205860</v>
      </c>
      <c r="H4743" s="218">
        <v>1</v>
      </c>
      <c r="I4743" s="23"/>
      <c r="P4743"/>
      <c r="Q4743"/>
      <c r="R4743"/>
      <c r="S4743"/>
      <c r="T4743"/>
      <c r="U4743"/>
      <c r="V4743"/>
      <c r="W4743"/>
      <c r="X4743"/>
    </row>
    <row r="4744" spans="1:24" ht="15" customHeight="1" x14ac:dyDescent="0.25">
      <c r="A4744" s="494" t="s">
        <v>31</v>
      </c>
      <c r="B4744" s="495"/>
      <c r="C4744" s="495"/>
      <c r="D4744" s="495"/>
      <c r="E4744" s="495"/>
      <c r="F4744" s="495"/>
      <c r="G4744" s="495"/>
      <c r="H4744" s="575"/>
      <c r="I4744" s="23"/>
      <c r="P4744"/>
      <c r="Q4744"/>
      <c r="R4744"/>
      <c r="S4744"/>
      <c r="T4744"/>
      <c r="U4744"/>
      <c r="V4744"/>
      <c r="W4744"/>
      <c r="X4744"/>
    </row>
    <row r="4745" spans="1:24" ht="15" customHeight="1" x14ac:dyDescent="0.25">
      <c r="A4745" s="450" t="s">
        <v>52</v>
      </c>
      <c r="B4745" s="451"/>
      <c r="C4745" s="451"/>
      <c r="D4745" s="451"/>
      <c r="E4745" s="451"/>
      <c r="F4745" s="451"/>
      <c r="G4745" s="451"/>
      <c r="H4745" s="555"/>
      <c r="I4745" s="23"/>
      <c r="P4745"/>
      <c r="Q4745"/>
      <c r="R4745"/>
      <c r="S4745"/>
      <c r="T4745"/>
      <c r="U4745"/>
      <c r="V4745"/>
      <c r="W4745"/>
      <c r="X4745"/>
    </row>
    <row r="4746" spans="1:24" x14ac:dyDescent="0.25">
      <c r="A4746" s="470" t="s">
        <v>8</v>
      </c>
      <c r="B4746" s="471"/>
      <c r="C4746" s="471"/>
      <c r="D4746" s="471"/>
      <c r="E4746" s="471"/>
      <c r="F4746" s="471"/>
      <c r="G4746" s="471"/>
      <c r="H4746" s="472"/>
      <c r="I4746" s="23"/>
      <c r="P4746"/>
      <c r="Q4746"/>
      <c r="R4746"/>
      <c r="S4746"/>
      <c r="T4746"/>
      <c r="U4746"/>
      <c r="V4746"/>
      <c r="W4746"/>
      <c r="X4746"/>
    </row>
    <row r="4747" spans="1:24" x14ac:dyDescent="0.25">
      <c r="A4747" s="256">
        <v>4264</v>
      </c>
      <c r="B4747" s="256" t="s">
        <v>4589</v>
      </c>
      <c r="C4747" s="256" t="s">
        <v>266</v>
      </c>
      <c r="D4747" s="256" t="s">
        <v>288</v>
      </c>
      <c r="E4747" s="256" t="s">
        <v>11</v>
      </c>
      <c r="F4747" s="256">
        <v>480</v>
      </c>
      <c r="G4747" s="256">
        <f>+F4747*H4747</f>
        <v>5414400</v>
      </c>
      <c r="H4747" s="256">
        <v>11280</v>
      </c>
      <c r="I4747" s="23"/>
      <c r="P4747"/>
      <c r="Q4747"/>
      <c r="R4747"/>
      <c r="S4747"/>
      <c r="T4747"/>
      <c r="U4747"/>
      <c r="V4747"/>
      <c r="W4747"/>
      <c r="X4747"/>
    </row>
    <row r="4748" spans="1:24" x14ac:dyDescent="0.25">
      <c r="A4748" s="256">
        <v>4267</v>
      </c>
      <c r="B4748" s="256" t="s">
        <v>4391</v>
      </c>
      <c r="C4748" s="256" t="s">
        <v>587</v>
      </c>
      <c r="D4748" s="256" t="s">
        <v>288</v>
      </c>
      <c r="E4748" s="256" t="s">
        <v>11</v>
      </c>
      <c r="F4748" s="256">
        <v>200</v>
      </c>
      <c r="G4748" s="256">
        <f>+F4748*H4748</f>
        <v>33000</v>
      </c>
      <c r="H4748" s="256">
        <v>165</v>
      </c>
      <c r="I4748" s="23"/>
      <c r="P4748"/>
      <c r="Q4748"/>
      <c r="R4748"/>
      <c r="S4748"/>
      <c r="T4748"/>
      <c r="U4748"/>
      <c r="V4748"/>
      <c r="W4748"/>
      <c r="X4748"/>
    </row>
    <row r="4749" spans="1:24" x14ac:dyDescent="0.25">
      <c r="A4749" s="256">
        <v>4267</v>
      </c>
      <c r="B4749" s="256" t="s">
        <v>4392</v>
      </c>
      <c r="C4749" s="256" t="s">
        <v>587</v>
      </c>
      <c r="D4749" s="256" t="s">
        <v>288</v>
      </c>
      <c r="E4749" s="256" t="s">
        <v>11</v>
      </c>
      <c r="F4749" s="256">
        <v>93</v>
      </c>
      <c r="G4749" s="256">
        <f>+F4749*H4749</f>
        <v>49476</v>
      </c>
      <c r="H4749" s="256">
        <v>532</v>
      </c>
      <c r="I4749" s="23"/>
      <c r="P4749"/>
      <c r="Q4749"/>
      <c r="R4749"/>
      <c r="S4749"/>
      <c r="T4749"/>
      <c r="U4749"/>
      <c r="V4749"/>
      <c r="W4749"/>
      <c r="X4749"/>
    </row>
    <row r="4750" spans="1:24" x14ac:dyDescent="0.25">
      <c r="A4750" s="256">
        <v>4261</v>
      </c>
      <c r="B4750" s="256" t="s">
        <v>1425</v>
      </c>
      <c r="C4750" s="256" t="s">
        <v>1426</v>
      </c>
      <c r="D4750" s="256" t="s">
        <v>9</v>
      </c>
      <c r="E4750" s="256" t="s">
        <v>589</v>
      </c>
      <c r="F4750" s="256">
        <v>2500</v>
      </c>
      <c r="G4750" s="256">
        <f>+F4750*H4750</f>
        <v>10000</v>
      </c>
      <c r="H4750" s="256">
        <v>4</v>
      </c>
      <c r="I4750" s="23"/>
      <c r="P4750"/>
      <c r="Q4750"/>
      <c r="R4750"/>
      <c r="S4750"/>
      <c r="T4750"/>
      <c r="U4750"/>
      <c r="V4750"/>
      <c r="W4750"/>
      <c r="X4750"/>
    </row>
    <row r="4751" spans="1:24" ht="27" x14ac:dyDescent="0.25">
      <c r="A4751" s="256">
        <v>4261</v>
      </c>
      <c r="B4751" s="256" t="s">
        <v>1427</v>
      </c>
      <c r="C4751" s="256" t="s">
        <v>1428</v>
      </c>
      <c r="D4751" s="256" t="s">
        <v>9</v>
      </c>
      <c r="E4751" s="256" t="s">
        <v>10</v>
      </c>
      <c r="F4751" s="256">
        <v>300</v>
      </c>
      <c r="G4751" s="256">
        <f t="shared" ref="G4751:G4784" si="74">+F4751*H4751</f>
        <v>24000</v>
      </c>
      <c r="H4751" s="256">
        <v>80</v>
      </c>
      <c r="I4751" s="23"/>
      <c r="P4751"/>
      <c r="Q4751"/>
      <c r="R4751"/>
      <c r="S4751"/>
      <c r="T4751"/>
      <c r="U4751"/>
      <c r="V4751"/>
      <c r="W4751"/>
      <c r="X4751"/>
    </row>
    <row r="4752" spans="1:24" x14ac:dyDescent="0.25">
      <c r="A4752" s="256">
        <v>4261</v>
      </c>
      <c r="B4752" s="256" t="s">
        <v>1429</v>
      </c>
      <c r="C4752" s="256" t="s">
        <v>613</v>
      </c>
      <c r="D4752" s="256" t="s">
        <v>9</v>
      </c>
      <c r="E4752" s="256" t="s">
        <v>10</v>
      </c>
      <c r="F4752" s="256">
        <v>150</v>
      </c>
      <c r="G4752" s="256">
        <f t="shared" si="74"/>
        <v>7500</v>
      </c>
      <c r="H4752" s="256">
        <v>50</v>
      </c>
      <c r="I4752" s="23"/>
      <c r="P4752"/>
      <c r="Q4752"/>
      <c r="R4752"/>
      <c r="S4752"/>
      <c r="T4752"/>
      <c r="U4752"/>
      <c r="V4752"/>
      <c r="W4752"/>
      <c r="X4752"/>
    </row>
    <row r="4753" spans="1:24" x14ac:dyDescent="0.25">
      <c r="A4753" s="256">
        <v>4261</v>
      </c>
      <c r="B4753" s="256" t="s">
        <v>1430</v>
      </c>
      <c r="C4753" s="256" t="s">
        <v>655</v>
      </c>
      <c r="D4753" s="256" t="s">
        <v>9</v>
      </c>
      <c r="E4753" s="256" t="s">
        <v>10</v>
      </c>
      <c r="F4753" s="256">
        <v>3000</v>
      </c>
      <c r="G4753" s="256">
        <f t="shared" si="74"/>
        <v>15000</v>
      </c>
      <c r="H4753" s="256">
        <v>5</v>
      </c>
      <c r="I4753" s="23"/>
      <c r="P4753"/>
      <c r="Q4753"/>
      <c r="R4753"/>
      <c r="S4753"/>
      <c r="T4753"/>
      <c r="U4753"/>
      <c r="V4753"/>
      <c r="W4753"/>
      <c r="X4753"/>
    </row>
    <row r="4754" spans="1:24" ht="27" x14ac:dyDescent="0.25">
      <c r="A4754" s="256">
        <v>4261</v>
      </c>
      <c r="B4754" s="256" t="s">
        <v>1431</v>
      </c>
      <c r="C4754" s="256" t="s">
        <v>1432</v>
      </c>
      <c r="D4754" s="256" t="s">
        <v>9</v>
      </c>
      <c r="E4754" s="256" t="s">
        <v>588</v>
      </c>
      <c r="F4754" s="256">
        <v>200</v>
      </c>
      <c r="G4754" s="256">
        <f t="shared" si="74"/>
        <v>10000</v>
      </c>
      <c r="H4754" s="256">
        <v>50</v>
      </c>
      <c r="I4754" s="23"/>
      <c r="P4754"/>
      <c r="Q4754"/>
      <c r="R4754"/>
      <c r="S4754"/>
      <c r="T4754"/>
      <c r="U4754"/>
      <c r="V4754"/>
      <c r="W4754"/>
      <c r="X4754"/>
    </row>
    <row r="4755" spans="1:24" x14ac:dyDescent="0.25">
      <c r="A4755" s="256">
        <v>4261</v>
      </c>
      <c r="B4755" s="256" t="s">
        <v>1433</v>
      </c>
      <c r="C4755" s="256" t="s">
        <v>601</v>
      </c>
      <c r="D4755" s="256" t="s">
        <v>9</v>
      </c>
      <c r="E4755" s="256" t="s">
        <v>10</v>
      </c>
      <c r="F4755" s="256">
        <v>120</v>
      </c>
      <c r="G4755" s="256">
        <f t="shared" si="74"/>
        <v>4800</v>
      </c>
      <c r="H4755" s="256">
        <v>40</v>
      </c>
      <c r="I4755" s="23"/>
      <c r="P4755"/>
      <c r="Q4755"/>
      <c r="R4755"/>
      <c r="S4755"/>
      <c r="T4755"/>
      <c r="U4755"/>
      <c r="V4755"/>
      <c r="W4755"/>
      <c r="X4755"/>
    </row>
    <row r="4756" spans="1:24" ht="27" x14ac:dyDescent="0.25">
      <c r="A4756" s="256">
        <v>4261</v>
      </c>
      <c r="B4756" s="256" t="s">
        <v>1434</v>
      </c>
      <c r="C4756" s="256" t="s">
        <v>597</v>
      </c>
      <c r="D4756" s="256" t="s">
        <v>9</v>
      </c>
      <c r="E4756" s="256" t="s">
        <v>10</v>
      </c>
      <c r="F4756" s="256">
        <v>70</v>
      </c>
      <c r="G4756" s="256">
        <f t="shared" si="74"/>
        <v>24500</v>
      </c>
      <c r="H4756" s="256">
        <v>350</v>
      </c>
      <c r="I4756" s="23"/>
      <c r="P4756"/>
      <c r="Q4756"/>
      <c r="R4756"/>
      <c r="S4756"/>
      <c r="T4756"/>
      <c r="U4756"/>
      <c r="V4756"/>
      <c r="W4756"/>
      <c r="X4756"/>
    </row>
    <row r="4757" spans="1:24" x14ac:dyDescent="0.25">
      <c r="A4757" s="256">
        <v>4261</v>
      </c>
      <c r="B4757" s="256" t="s">
        <v>1435</v>
      </c>
      <c r="C4757" s="256" t="s">
        <v>644</v>
      </c>
      <c r="D4757" s="256" t="s">
        <v>9</v>
      </c>
      <c r="E4757" s="256" t="s">
        <v>10</v>
      </c>
      <c r="F4757" s="256">
        <v>6000</v>
      </c>
      <c r="G4757" s="256">
        <f t="shared" si="74"/>
        <v>30000</v>
      </c>
      <c r="H4757" s="256">
        <v>5</v>
      </c>
      <c r="I4757" s="23"/>
      <c r="P4757"/>
      <c r="Q4757"/>
      <c r="R4757"/>
      <c r="S4757"/>
      <c r="T4757"/>
      <c r="U4757"/>
      <c r="V4757"/>
      <c r="W4757"/>
      <c r="X4757"/>
    </row>
    <row r="4758" spans="1:24" x14ac:dyDescent="0.25">
      <c r="A4758" s="256">
        <v>4261</v>
      </c>
      <c r="B4758" s="256" t="s">
        <v>1436</v>
      </c>
      <c r="C4758" s="256" t="s">
        <v>1422</v>
      </c>
      <c r="D4758" s="256" t="s">
        <v>9</v>
      </c>
      <c r="E4758" s="256" t="s">
        <v>10</v>
      </c>
      <c r="F4758" s="256">
        <v>5000</v>
      </c>
      <c r="G4758" s="256">
        <f t="shared" si="74"/>
        <v>50000</v>
      </c>
      <c r="H4758" s="256">
        <v>10</v>
      </c>
      <c r="I4758" s="23"/>
      <c r="P4758"/>
      <c r="Q4758"/>
      <c r="R4758"/>
      <c r="S4758"/>
      <c r="T4758"/>
      <c r="U4758"/>
      <c r="V4758"/>
      <c r="W4758"/>
      <c r="X4758"/>
    </row>
    <row r="4759" spans="1:24" x14ac:dyDescent="0.25">
      <c r="A4759" s="256">
        <v>4261</v>
      </c>
      <c r="B4759" s="256" t="s">
        <v>1437</v>
      </c>
      <c r="C4759" s="256" t="s">
        <v>599</v>
      </c>
      <c r="D4759" s="256" t="s">
        <v>9</v>
      </c>
      <c r="E4759" s="256" t="s">
        <v>589</v>
      </c>
      <c r="F4759" s="256">
        <v>1000</v>
      </c>
      <c r="G4759" s="256">
        <f t="shared" si="74"/>
        <v>30000</v>
      </c>
      <c r="H4759" s="256">
        <v>30</v>
      </c>
      <c r="I4759" s="23"/>
      <c r="P4759"/>
      <c r="Q4759"/>
      <c r="R4759"/>
      <c r="S4759"/>
      <c r="T4759"/>
      <c r="U4759"/>
      <c r="V4759"/>
      <c r="W4759"/>
      <c r="X4759"/>
    </row>
    <row r="4760" spans="1:24" x14ac:dyDescent="0.25">
      <c r="A4760" s="256">
        <v>4261</v>
      </c>
      <c r="B4760" s="256" t="s">
        <v>1438</v>
      </c>
      <c r="C4760" s="256" t="s">
        <v>631</v>
      </c>
      <c r="D4760" s="256" t="s">
        <v>9</v>
      </c>
      <c r="E4760" s="256" t="s">
        <v>10</v>
      </c>
      <c r="F4760" s="256">
        <v>1000</v>
      </c>
      <c r="G4760" s="256">
        <f t="shared" si="74"/>
        <v>20000</v>
      </c>
      <c r="H4760" s="256">
        <v>20</v>
      </c>
      <c r="I4760" s="23"/>
      <c r="P4760"/>
      <c r="Q4760"/>
      <c r="R4760"/>
      <c r="S4760"/>
      <c r="T4760"/>
      <c r="U4760"/>
      <c r="V4760"/>
      <c r="W4760"/>
      <c r="X4760"/>
    </row>
    <row r="4761" spans="1:24" x14ac:dyDescent="0.25">
      <c r="A4761" s="256">
        <v>4261</v>
      </c>
      <c r="B4761" s="256" t="s">
        <v>1439</v>
      </c>
      <c r="C4761" s="256" t="s">
        <v>691</v>
      </c>
      <c r="D4761" s="256" t="s">
        <v>9</v>
      </c>
      <c r="E4761" s="256" t="s">
        <v>10</v>
      </c>
      <c r="F4761" s="256">
        <v>120</v>
      </c>
      <c r="G4761" s="256">
        <f t="shared" si="74"/>
        <v>6000</v>
      </c>
      <c r="H4761" s="256">
        <v>50</v>
      </c>
      <c r="I4761" s="23"/>
      <c r="P4761"/>
      <c r="Q4761"/>
      <c r="R4761"/>
      <c r="S4761"/>
      <c r="T4761"/>
      <c r="U4761"/>
      <c r="V4761"/>
      <c r="W4761"/>
      <c r="X4761"/>
    </row>
    <row r="4762" spans="1:24" ht="40.5" x14ac:dyDescent="0.25">
      <c r="A4762" s="256">
        <v>4261</v>
      </c>
      <c r="B4762" s="256" t="s">
        <v>1440</v>
      </c>
      <c r="C4762" s="256" t="s">
        <v>815</v>
      </c>
      <c r="D4762" s="256" t="s">
        <v>9</v>
      </c>
      <c r="E4762" s="256" t="s">
        <v>10</v>
      </c>
      <c r="F4762" s="256">
        <v>700</v>
      </c>
      <c r="G4762" s="256">
        <f t="shared" si="74"/>
        <v>28000</v>
      </c>
      <c r="H4762" s="256">
        <v>40</v>
      </c>
      <c r="I4762" s="23"/>
      <c r="P4762"/>
      <c r="Q4762"/>
      <c r="R4762"/>
      <c r="S4762"/>
      <c r="T4762"/>
      <c r="U4762"/>
      <c r="V4762"/>
      <c r="W4762"/>
      <c r="X4762"/>
    </row>
    <row r="4763" spans="1:24" ht="27" x14ac:dyDescent="0.25">
      <c r="A4763" s="256">
        <v>4261</v>
      </c>
      <c r="B4763" s="256" t="s">
        <v>1441</v>
      </c>
      <c r="C4763" s="256" t="s">
        <v>1442</v>
      </c>
      <c r="D4763" s="256" t="s">
        <v>9</v>
      </c>
      <c r="E4763" s="256" t="s">
        <v>10</v>
      </c>
      <c r="F4763" s="256">
        <v>3500</v>
      </c>
      <c r="G4763" s="256">
        <f t="shared" si="74"/>
        <v>35000</v>
      </c>
      <c r="H4763" s="256">
        <v>10</v>
      </c>
      <c r="I4763" s="23"/>
      <c r="P4763"/>
      <c r="Q4763"/>
      <c r="R4763"/>
      <c r="S4763"/>
      <c r="T4763"/>
      <c r="U4763"/>
      <c r="V4763"/>
      <c r="W4763"/>
      <c r="X4763"/>
    </row>
    <row r="4764" spans="1:24" x14ac:dyDescent="0.25">
      <c r="A4764" s="256">
        <v>4261</v>
      </c>
      <c r="B4764" s="256" t="s">
        <v>1443</v>
      </c>
      <c r="C4764" s="256" t="s">
        <v>638</v>
      </c>
      <c r="D4764" s="256" t="s">
        <v>9</v>
      </c>
      <c r="E4764" s="256" t="s">
        <v>10</v>
      </c>
      <c r="F4764" s="256">
        <v>10000</v>
      </c>
      <c r="G4764" s="256">
        <f t="shared" si="74"/>
        <v>50000</v>
      </c>
      <c r="H4764" s="256">
        <v>5</v>
      </c>
      <c r="I4764" s="23"/>
      <c r="P4764"/>
      <c r="Q4764"/>
      <c r="R4764"/>
      <c r="S4764"/>
      <c r="T4764"/>
      <c r="U4764"/>
      <c r="V4764"/>
      <c r="W4764"/>
      <c r="X4764"/>
    </row>
    <row r="4765" spans="1:24" x14ac:dyDescent="0.25">
      <c r="A4765" s="256">
        <v>4261</v>
      </c>
      <c r="B4765" s="256" t="s">
        <v>1444</v>
      </c>
      <c r="C4765" s="256" t="s">
        <v>619</v>
      </c>
      <c r="D4765" s="256" t="s">
        <v>9</v>
      </c>
      <c r="E4765" s="256" t="s">
        <v>10</v>
      </c>
      <c r="F4765" s="256">
        <v>600</v>
      </c>
      <c r="G4765" s="256">
        <f t="shared" si="74"/>
        <v>42000</v>
      </c>
      <c r="H4765" s="256">
        <v>70</v>
      </c>
      <c r="I4765" s="23"/>
      <c r="P4765"/>
      <c r="Q4765"/>
      <c r="R4765"/>
      <c r="S4765"/>
      <c r="T4765"/>
      <c r="U4765"/>
      <c r="V4765"/>
      <c r="W4765"/>
      <c r="X4765"/>
    </row>
    <row r="4766" spans="1:24" x14ac:dyDescent="0.25">
      <c r="A4766" s="256">
        <v>4261</v>
      </c>
      <c r="B4766" s="256" t="s">
        <v>1445</v>
      </c>
      <c r="C4766" s="256" t="s">
        <v>621</v>
      </c>
      <c r="D4766" s="256" t="s">
        <v>9</v>
      </c>
      <c r="E4766" s="256" t="s">
        <v>10</v>
      </c>
      <c r="F4766" s="256">
        <v>1300</v>
      </c>
      <c r="G4766" s="256">
        <f t="shared" si="74"/>
        <v>26000</v>
      </c>
      <c r="H4766" s="256">
        <v>20</v>
      </c>
      <c r="I4766" s="23"/>
      <c r="P4766"/>
      <c r="Q4766"/>
      <c r="R4766"/>
      <c r="S4766"/>
      <c r="T4766"/>
      <c r="U4766"/>
      <c r="V4766"/>
      <c r="W4766"/>
      <c r="X4766"/>
    </row>
    <row r="4767" spans="1:24" x14ac:dyDescent="0.25">
      <c r="A4767" s="256">
        <v>4261</v>
      </c>
      <c r="B4767" s="256" t="s">
        <v>1446</v>
      </c>
      <c r="C4767" s="256" t="s">
        <v>682</v>
      </c>
      <c r="D4767" s="256" t="s">
        <v>9</v>
      </c>
      <c r="E4767" s="256" t="s">
        <v>10</v>
      </c>
      <c r="F4767" s="256">
        <v>100</v>
      </c>
      <c r="G4767" s="256">
        <f t="shared" si="74"/>
        <v>4000</v>
      </c>
      <c r="H4767" s="256">
        <v>40</v>
      </c>
      <c r="I4767" s="23"/>
      <c r="P4767"/>
      <c r="Q4767"/>
      <c r="R4767"/>
      <c r="S4767"/>
      <c r="T4767"/>
      <c r="U4767"/>
      <c r="V4767"/>
      <c r="W4767"/>
      <c r="X4767"/>
    </row>
    <row r="4768" spans="1:24" ht="27" x14ac:dyDescent="0.25">
      <c r="A4768" s="256">
        <v>4261</v>
      </c>
      <c r="B4768" s="256" t="s">
        <v>1447</v>
      </c>
      <c r="C4768" s="256" t="s">
        <v>635</v>
      </c>
      <c r="D4768" s="256" t="s">
        <v>9</v>
      </c>
      <c r="E4768" s="256" t="s">
        <v>10</v>
      </c>
      <c r="F4768" s="256">
        <v>9</v>
      </c>
      <c r="G4768" s="256">
        <f t="shared" si="74"/>
        <v>45000</v>
      </c>
      <c r="H4768" s="256">
        <v>5000</v>
      </c>
      <c r="I4768" s="23"/>
      <c r="P4768"/>
      <c r="Q4768"/>
      <c r="R4768"/>
      <c r="S4768"/>
      <c r="T4768"/>
      <c r="U4768"/>
      <c r="V4768"/>
      <c r="W4768"/>
      <c r="X4768"/>
    </row>
    <row r="4769" spans="1:24" x14ac:dyDescent="0.25">
      <c r="A4769" s="256">
        <v>4261</v>
      </c>
      <c r="B4769" s="256" t="s">
        <v>1448</v>
      </c>
      <c r="C4769" s="256" t="s">
        <v>646</v>
      </c>
      <c r="D4769" s="256" t="s">
        <v>9</v>
      </c>
      <c r="E4769" s="256" t="s">
        <v>10</v>
      </c>
      <c r="F4769" s="256">
        <v>400</v>
      </c>
      <c r="G4769" s="256">
        <f t="shared" si="74"/>
        <v>200000</v>
      </c>
      <c r="H4769" s="256">
        <v>500</v>
      </c>
      <c r="I4769" s="23"/>
      <c r="P4769"/>
      <c r="Q4769"/>
      <c r="R4769"/>
      <c r="S4769"/>
      <c r="T4769"/>
      <c r="U4769"/>
      <c r="V4769"/>
      <c r="W4769"/>
      <c r="X4769"/>
    </row>
    <row r="4770" spans="1:24" x14ac:dyDescent="0.25">
      <c r="A4770" s="256">
        <v>4261</v>
      </c>
      <c r="B4770" s="256" t="s">
        <v>1449</v>
      </c>
      <c r="C4770" s="256" t="s">
        <v>657</v>
      </c>
      <c r="D4770" s="256" t="s">
        <v>9</v>
      </c>
      <c r="E4770" s="256" t="s">
        <v>10</v>
      </c>
      <c r="F4770" s="256">
        <v>15</v>
      </c>
      <c r="G4770" s="256">
        <f t="shared" si="74"/>
        <v>2250</v>
      </c>
      <c r="H4770" s="256">
        <v>150</v>
      </c>
      <c r="I4770" s="23"/>
      <c r="P4770"/>
      <c r="Q4770"/>
      <c r="R4770"/>
      <c r="S4770"/>
      <c r="T4770"/>
      <c r="U4770"/>
      <c r="V4770"/>
      <c r="W4770"/>
      <c r="X4770"/>
    </row>
    <row r="4771" spans="1:24" x14ac:dyDescent="0.25">
      <c r="A4771" s="256">
        <v>4261</v>
      </c>
      <c r="B4771" s="256" t="s">
        <v>1450</v>
      </c>
      <c r="C4771" s="256" t="s">
        <v>653</v>
      </c>
      <c r="D4771" s="256" t="s">
        <v>9</v>
      </c>
      <c r="E4771" s="256" t="s">
        <v>10</v>
      </c>
      <c r="F4771" s="256">
        <v>80</v>
      </c>
      <c r="G4771" s="256">
        <f t="shared" si="74"/>
        <v>3200</v>
      </c>
      <c r="H4771" s="256">
        <v>40</v>
      </c>
      <c r="I4771" s="23"/>
      <c r="P4771"/>
      <c r="Q4771"/>
      <c r="R4771"/>
      <c r="S4771"/>
      <c r="T4771"/>
      <c r="U4771"/>
      <c r="V4771"/>
      <c r="W4771"/>
      <c r="X4771"/>
    </row>
    <row r="4772" spans="1:24" x14ac:dyDescent="0.25">
      <c r="A4772" s="256">
        <v>4261</v>
      </c>
      <c r="B4772" s="256" t="s">
        <v>1451</v>
      </c>
      <c r="C4772" s="256" t="s">
        <v>679</v>
      </c>
      <c r="D4772" s="256" t="s">
        <v>9</v>
      </c>
      <c r="E4772" s="256" t="s">
        <v>10</v>
      </c>
      <c r="F4772" s="256">
        <v>200</v>
      </c>
      <c r="G4772" s="256">
        <f t="shared" si="74"/>
        <v>100000</v>
      </c>
      <c r="H4772" s="256">
        <v>500</v>
      </c>
      <c r="I4772" s="23"/>
      <c r="P4772"/>
      <c r="Q4772"/>
      <c r="R4772"/>
      <c r="S4772"/>
      <c r="T4772"/>
      <c r="U4772"/>
      <c r="V4772"/>
      <c r="W4772"/>
      <c r="X4772"/>
    </row>
    <row r="4773" spans="1:24" x14ac:dyDescent="0.25">
      <c r="A4773" s="256">
        <v>4261</v>
      </c>
      <c r="B4773" s="256" t="s">
        <v>1452</v>
      </c>
      <c r="C4773" s="256" t="s">
        <v>607</v>
      </c>
      <c r="D4773" s="256" t="s">
        <v>9</v>
      </c>
      <c r="E4773" s="256" t="s">
        <v>10</v>
      </c>
      <c r="F4773" s="256">
        <v>1500</v>
      </c>
      <c r="G4773" s="256">
        <f t="shared" si="74"/>
        <v>37500</v>
      </c>
      <c r="H4773" s="256">
        <v>25</v>
      </c>
      <c r="I4773" s="23"/>
      <c r="P4773"/>
      <c r="Q4773"/>
      <c r="R4773"/>
      <c r="S4773"/>
      <c r="T4773"/>
      <c r="U4773"/>
      <c r="V4773"/>
      <c r="W4773"/>
      <c r="X4773"/>
    </row>
    <row r="4774" spans="1:24" ht="27" x14ac:dyDescent="0.25">
      <c r="A4774" s="256">
        <v>4261</v>
      </c>
      <c r="B4774" s="256" t="s">
        <v>1453</v>
      </c>
      <c r="C4774" s="256" t="s">
        <v>661</v>
      </c>
      <c r="D4774" s="256" t="s">
        <v>9</v>
      </c>
      <c r="E4774" s="256" t="s">
        <v>10</v>
      </c>
      <c r="F4774" s="256">
        <v>3500</v>
      </c>
      <c r="G4774" s="256">
        <f t="shared" si="74"/>
        <v>35000</v>
      </c>
      <c r="H4774" s="256">
        <v>10</v>
      </c>
      <c r="I4774" s="23"/>
      <c r="P4774"/>
      <c r="Q4774"/>
      <c r="R4774"/>
      <c r="S4774"/>
      <c r="T4774"/>
      <c r="U4774"/>
      <c r="V4774"/>
      <c r="W4774"/>
      <c r="X4774"/>
    </row>
    <row r="4775" spans="1:24" x14ac:dyDescent="0.25">
      <c r="A4775" s="256">
        <v>4261</v>
      </c>
      <c r="B4775" s="256" t="s">
        <v>1454</v>
      </c>
      <c r="C4775" s="256" t="s">
        <v>1455</v>
      </c>
      <c r="D4775" s="256" t="s">
        <v>9</v>
      </c>
      <c r="E4775" s="256" t="s">
        <v>10</v>
      </c>
      <c r="F4775" s="256">
        <v>200</v>
      </c>
      <c r="G4775" s="256">
        <f t="shared" si="74"/>
        <v>16000</v>
      </c>
      <c r="H4775" s="256">
        <v>80</v>
      </c>
      <c r="I4775" s="23"/>
      <c r="P4775"/>
      <c r="Q4775"/>
      <c r="R4775"/>
      <c r="S4775"/>
      <c r="T4775"/>
      <c r="U4775"/>
      <c r="V4775"/>
      <c r="W4775"/>
      <c r="X4775"/>
    </row>
    <row r="4776" spans="1:24" ht="27" x14ac:dyDescent="0.25">
      <c r="A4776" s="256">
        <v>4261</v>
      </c>
      <c r="B4776" s="256" t="s">
        <v>1456</v>
      </c>
      <c r="C4776" s="256" t="s">
        <v>1457</v>
      </c>
      <c r="D4776" s="256" t="s">
        <v>9</v>
      </c>
      <c r="E4776" s="256" t="s">
        <v>10</v>
      </c>
      <c r="F4776" s="256">
        <v>150</v>
      </c>
      <c r="G4776" s="256">
        <f t="shared" si="74"/>
        <v>45000</v>
      </c>
      <c r="H4776" s="256">
        <v>300</v>
      </c>
      <c r="I4776" s="23"/>
      <c r="P4776"/>
      <c r="Q4776"/>
      <c r="R4776"/>
      <c r="S4776"/>
      <c r="T4776"/>
      <c r="U4776"/>
      <c r="V4776"/>
      <c r="W4776"/>
      <c r="X4776"/>
    </row>
    <row r="4777" spans="1:24" x14ac:dyDescent="0.25">
      <c r="A4777" s="256">
        <v>4261</v>
      </c>
      <c r="B4777" s="256" t="s">
        <v>1458</v>
      </c>
      <c r="C4777" s="256" t="s">
        <v>629</v>
      </c>
      <c r="D4777" s="256" t="s">
        <v>9</v>
      </c>
      <c r="E4777" s="256" t="s">
        <v>10</v>
      </c>
      <c r="F4777" s="256">
        <v>500</v>
      </c>
      <c r="G4777" s="256">
        <f t="shared" si="74"/>
        <v>10000</v>
      </c>
      <c r="H4777" s="256">
        <v>20</v>
      </c>
      <c r="I4777" s="23"/>
      <c r="P4777"/>
      <c r="Q4777"/>
      <c r="R4777"/>
      <c r="S4777"/>
      <c r="T4777"/>
      <c r="U4777"/>
      <c r="V4777"/>
      <c r="W4777"/>
      <c r="X4777"/>
    </row>
    <row r="4778" spans="1:24" x14ac:dyDescent="0.25">
      <c r="A4778" s="256">
        <v>4261</v>
      </c>
      <c r="B4778" s="256" t="s">
        <v>1459</v>
      </c>
      <c r="C4778" s="256" t="s">
        <v>659</v>
      </c>
      <c r="D4778" s="256" t="s">
        <v>9</v>
      </c>
      <c r="E4778" s="256" t="s">
        <v>589</v>
      </c>
      <c r="F4778" s="256">
        <v>1000</v>
      </c>
      <c r="G4778" s="256">
        <f t="shared" si="74"/>
        <v>1200000</v>
      </c>
      <c r="H4778" s="256">
        <v>1200</v>
      </c>
      <c r="I4778" s="23"/>
      <c r="P4778"/>
      <c r="Q4778"/>
      <c r="R4778"/>
      <c r="S4778"/>
      <c r="T4778"/>
      <c r="U4778"/>
      <c r="V4778"/>
      <c r="W4778"/>
      <c r="X4778"/>
    </row>
    <row r="4779" spans="1:24" x14ac:dyDescent="0.25">
      <c r="A4779" s="256">
        <v>4261</v>
      </c>
      <c r="B4779" s="256" t="s">
        <v>1460</v>
      </c>
      <c r="C4779" s="256" t="s">
        <v>1461</v>
      </c>
      <c r="D4779" s="256" t="s">
        <v>9</v>
      </c>
      <c r="E4779" s="256" t="s">
        <v>10</v>
      </c>
      <c r="F4779" s="256">
        <v>1500</v>
      </c>
      <c r="G4779" s="256">
        <f t="shared" si="74"/>
        <v>45000</v>
      </c>
      <c r="H4779" s="256">
        <v>30</v>
      </c>
      <c r="I4779" s="23"/>
      <c r="P4779"/>
      <c r="Q4779"/>
      <c r="R4779"/>
      <c r="S4779"/>
      <c r="T4779"/>
      <c r="U4779"/>
      <c r="V4779"/>
      <c r="W4779"/>
      <c r="X4779"/>
    </row>
    <row r="4780" spans="1:24" x14ac:dyDescent="0.25">
      <c r="A4780" s="256">
        <v>4261</v>
      </c>
      <c r="B4780" s="256" t="s">
        <v>1462</v>
      </c>
      <c r="C4780" s="256" t="s">
        <v>595</v>
      </c>
      <c r="D4780" s="256" t="s">
        <v>9</v>
      </c>
      <c r="E4780" s="256" t="s">
        <v>10</v>
      </c>
      <c r="F4780" s="256">
        <v>200</v>
      </c>
      <c r="G4780" s="256">
        <f t="shared" si="74"/>
        <v>20000</v>
      </c>
      <c r="H4780" s="256">
        <v>100</v>
      </c>
      <c r="I4780" s="23"/>
      <c r="P4780"/>
      <c r="Q4780"/>
      <c r="R4780"/>
      <c r="S4780"/>
      <c r="T4780"/>
      <c r="U4780"/>
      <c r="V4780"/>
      <c r="W4780"/>
      <c r="X4780"/>
    </row>
    <row r="4781" spans="1:24" ht="27" x14ac:dyDescent="0.25">
      <c r="A4781" s="256">
        <v>4261</v>
      </c>
      <c r="B4781" s="256" t="s">
        <v>1463</v>
      </c>
      <c r="C4781" s="256" t="s">
        <v>1464</v>
      </c>
      <c r="D4781" s="256" t="s">
        <v>9</v>
      </c>
      <c r="E4781" s="256" t="s">
        <v>588</v>
      </c>
      <c r="F4781" s="256">
        <v>150</v>
      </c>
      <c r="G4781" s="256">
        <f t="shared" si="74"/>
        <v>1500</v>
      </c>
      <c r="H4781" s="256">
        <v>10</v>
      </c>
      <c r="I4781" s="23"/>
      <c r="P4781"/>
      <c r="Q4781"/>
      <c r="R4781"/>
      <c r="S4781"/>
      <c r="T4781"/>
      <c r="U4781"/>
      <c r="V4781"/>
      <c r="W4781"/>
      <c r="X4781"/>
    </row>
    <row r="4782" spans="1:24" x14ac:dyDescent="0.25">
      <c r="A4782" s="256">
        <v>4261</v>
      </c>
      <c r="B4782" s="256" t="s">
        <v>1465</v>
      </c>
      <c r="C4782" s="256" t="s">
        <v>651</v>
      </c>
      <c r="D4782" s="256" t="s">
        <v>9</v>
      </c>
      <c r="E4782" s="256" t="s">
        <v>10</v>
      </c>
      <c r="F4782" s="256">
        <v>100</v>
      </c>
      <c r="G4782" s="256">
        <f t="shared" si="74"/>
        <v>10000</v>
      </c>
      <c r="H4782" s="256">
        <v>100</v>
      </c>
      <c r="I4782" s="23"/>
      <c r="P4782"/>
      <c r="Q4782"/>
      <c r="R4782"/>
      <c r="S4782"/>
      <c r="T4782"/>
      <c r="U4782"/>
      <c r="V4782"/>
      <c r="W4782"/>
      <c r="X4782"/>
    </row>
    <row r="4783" spans="1:24" x14ac:dyDescent="0.25">
      <c r="A4783" s="256">
        <v>4261</v>
      </c>
      <c r="B4783" s="256" t="s">
        <v>1466</v>
      </c>
      <c r="C4783" s="256" t="s">
        <v>1455</v>
      </c>
      <c r="D4783" s="256" t="s">
        <v>9</v>
      </c>
      <c r="E4783" s="256" t="s">
        <v>10</v>
      </c>
      <c r="F4783" s="256">
        <v>200</v>
      </c>
      <c r="G4783" s="256">
        <f t="shared" si="74"/>
        <v>14000</v>
      </c>
      <c r="H4783" s="256">
        <v>70</v>
      </c>
      <c r="I4783" s="23"/>
      <c r="P4783"/>
      <c r="Q4783"/>
      <c r="R4783"/>
      <c r="S4783"/>
      <c r="T4783"/>
      <c r="U4783"/>
      <c r="V4783"/>
      <c r="W4783"/>
      <c r="X4783"/>
    </row>
    <row r="4784" spans="1:24" x14ac:dyDescent="0.25">
      <c r="A4784" s="256">
        <v>4261</v>
      </c>
      <c r="B4784" s="256" t="s">
        <v>1467</v>
      </c>
      <c r="C4784" s="256" t="s">
        <v>611</v>
      </c>
      <c r="D4784" s="256" t="s">
        <v>9</v>
      </c>
      <c r="E4784" s="256" t="s">
        <v>10</v>
      </c>
      <c r="F4784" s="256">
        <v>700</v>
      </c>
      <c r="G4784" s="256">
        <f t="shared" si="74"/>
        <v>84000</v>
      </c>
      <c r="H4784" s="256">
        <v>120</v>
      </c>
      <c r="I4784" s="23"/>
      <c r="P4784"/>
      <c r="Q4784"/>
      <c r="R4784"/>
      <c r="S4784"/>
      <c r="T4784"/>
      <c r="U4784"/>
      <c r="V4784"/>
      <c r="W4784"/>
      <c r="X4784"/>
    </row>
    <row r="4785" spans="1:24" x14ac:dyDescent="0.25">
      <c r="A4785" s="256">
        <v>4267</v>
      </c>
      <c r="B4785" s="256" t="s">
        <v>3258</v>
      </c>
      <c r="C4785" s="256" t="s">
        <v>587</v>
      </c>
      <c r="D4785" s="256" t="s">
        <v>9</v>
      </c>
      <c r="E4785" s="256" t="s">
        <v>11</v>
      </c>
      <c r="F4785" s="256">
        <v>150</v>
      </c>
      <c r="G4785" s="256">
        <f>+F4785*H4785</f>
        <v>33000</v>
      </c>
      <c r="H4785" s="256">
        <v>220</v>
      </c>
      <c r="I4785" s="23"/>
      <c r="P4785"/>
      <c r="Q4785"/>
      <c r="R4785"/>
      <c r="S4785"/>
      <c r="T4785"/>
      <c r="U4785"/>
      <c r="V4785"/>
      <c r="W4785"/>
      <c r="X4785"/>
    </row>
    <row r="4786" spans="1:24" x14ac:dyDescent="0.25">
      <c r="A4786" s="256">
        <v>4267</v>
      </c>
      <c r="B4786" s="256" t="s">
        <v>3259</v>
      </c>
      <c r="C4786" s="256" t="s">
        <v>587</v>
      </c>
      <c r="D4786" s="256" t="s">
        <v>9</v>
      </c>
      <c r="E4786" s="256" t="s">
        <v>11</v>
      </c>
      <c r="F4786" s="256">
        <v>50</v>
      </c>
      <c r="G4786" s="256">
        <f>+F4786*H4786</f>
        <v>50000</v>
      </c>
      <c r="H4786" s="256">
        <v>1000</v>
      </c>
      <c r="I4786" s="23"/>
      <c r="P4786"/>
      <c r="Q4786"/>
      <c r="R4786"/>
      <c r="S4786"/>
      <c r="T4786"/>
      <c r="U4786"/>
      <c r="V4786"/>
      <c r="W4786"/>
      <c r="X4786"/>
    </row>
    <row r="4787" spans="1:24" x14ac:dyDescent="0.25">
      <c r="A4787" s="256">
        <v>4267</v>
      </c>
      <c r="B4787" s="256" t="s">
        <v>1725</v>
      </c>
      <c r="C4787" s="256" t="s">
        <v>1737</v>
      </c>
      <c r="D4787" s="256" t="s">
        <v>9</v>
      </c>
      <c r="E4787" s="256" t="s">
        <v>901</v>
      </c>
      <c r="F4787" s="256">
        <v>875</v>
      </c>
      <c r="G4787" s="256">
        <f>F4787*H4787</f>
        <v>17500</v>
      </c>
      <c r="H4787" s="256">
        <v>20</v>
      </c>
      <c r="I4787" s="23"/>
      <c r="P4787"/>
      <c r="Q4787"/>
      <c r="R4787"/>
      <c r="S4787"/>
      <c r="T4787"/>
      <c r="U4787"/>
      <c r="V4787"/>
      <c r="W4787"/>
      <c r="X4787"/>
    </row>
    <row r="4788" spans="1:24" x14ac:dyDescent="0.25">
      <c r="A4788" s="256">
        <v>4267</v>
      </c>
      <c r="B4788" s="256" t="s">
        <v>1726</v>
      </c>
      <c r="C4788" s="256" t="s">
        <v>1549</v>
      </c>
      <c r="D4788" s="256" t="s">
        <v>9</v>
      </c>
      <c r="E4788" s="256" t="s">
        <v>10</v>
      </c>
      <c r="F4788" s="256">
        <v>1000</v>
      </c>
      <c r="G4788" s="256">
        <f t="shared" ref="G4788:G4825" si="75">F4788*H4788</f>
        <v>15000</v>
      </c>
      <c r="H4788" s="256">
        <v>15</v>
      </c>
      <c r="I4788" s="23"/>
      <c r="P4788"/>
      <c r="Q4788"/>
      <c r="R4788"/>
      <c r="S4788"/>
      <c r="T4788"/>
      <c r="U4788"/>
      <c r="V4788"/>
      <c r="W4788"/>
      <c r="X4788"/>
    </row>
    <row r="4789" spans="1:24" x14ac:dyDescent="0.25">
      <c r="A4789" s="256">
        <v>4267</v>
      </c>
      <c r="B4789" s="256" t="s">
        <v>1727</v>
      </c>
      <c r="C4789" s="256" t="s">
        <v>1554</v>
      </c>
      <c r="D4789" s="256" t="s">
        <v>9</v>
      </c>
      <c r="E4789" s="256" t="s">
        <v>10</v>
      </c>
      <c r="F4789" s="256">
        <v>750</v>
      </c>
      <c r="G4789" s="256">
        <f t="shared" si="75"/>
        <v>300000</v>
      </c>
      <c r="H4789" s="256">
        <v>400</v>
      </c>
      <c r="I4789" s="23"/>
      <c r="P4789"/>
      <c r="Q4789"/>
      <c r="R4789"/>
      <c r="S4789"/>
      <c r="T4789"/>
      <c r="U4789"/>
      <c r="V4789"/>
      <c r="W4789"/>
      <c r="X4789"/>
    </row>
    <row r="4790" spans="1:24" x14ac:dyDescent="0.25">
      <c r="A4790" s="256">
        <v>4267</v>
      </c>
      <c r="B4790" s="256" t="s">
        <v>1728</v>
      </c>
      <c r="C4790" s="256" t="s">
        <v>1744</v>
      </c>
      <c r="D4790" s="256" t="s">
        <v>9</v>
      </c>
      <c r="E4790" s="256" t="s">
        <v>10</v>
      </c>
      <c r="F4790" s="256">
        <v>50</v>
      </c>
      <c r="G4790" s="256">
        <f t="shared" si="75"/>
        <v>15000</v>
      </c>
      <c r="H4790" s="256">
        <v>300</v>
      </c>
      <c r="I4790" s="23"/>
      <c r="P4790"/>
      <c r="Q4790"/>
      <c r="R4790"/>
      <c r="S4790"/>
      <c r="T4790"/>
      <c r="U4790"/>
      <c r="V4790"/>
      <c r="W4790"/>
      <c r="X4790"/>
    </row>
    <row r="4791" spans="1:24" x14ac:dyDescent="0.25">
      <c r="A4791" s="256">
        <v>4267</v>
      </c>
      <c r="B4791" s="256" t="s">
        <v>1730</v>
      </c>
      <c r="C4791" s="256" t="s">
        <v>1744</v>
      </c>
      <c r="D4791" s="256" t="s">
        <v>9</v>
      </c>
      <c r="E4791" s="256" t="s">
        <v>10</v>
      </c>
      <c r="F4791" s="256">
        <v>50</v>
      </c>
      <c r="G4791" s="256">
        <f t="shared" si="75"/>
        <v>30000</v>
      </c>
      <c r="H4791" s="256">
        <v>600</v>
      </c>
      <c r="I4791" s="23"/>
      <c r="P4791"/>
      <c r="Q4791"/>
      <c r="R4791"/>
      <c r="S4791"/>
      <c r="T4791"/>
      <c r="U4791"/>
      <c r="V4791"/>
      <c r="W4791"/>
      <c r="X4791"/>
    </row>
    <row r="4792" spans="1:24" x14ac:dyDescent="0.25">
      <c r="A4792" s="256">
        <v>4267</v>
      </c>
      <c r="B4792" s="256" t="s">
        <v>1731</v>
      </c>
      <c r="C4792" s="256" t="s">
        <v>1764</v>
      </c>
      <c r="D4792" s="256" t="s">
        <v>9</v>
      </c>
      <c r="E4792" s="256" t="s">
        <v>10</v>
      </c>
      <c r="F4792" s="256">
        <v>4000</v>
      </c>
      <c r="G4792" s="256">
        <f t="shared" si="75"/>
        <v>160000</v>
      </c>
      <c r="H4792" s="256">
        <v>40</v>
      </c>
      <c r="I4792" s="23"/>
      <c r="P4792"/>
      <c r="Q4792"/>
      <c r="R4792"/>
      <c r="S4792"/>
      <c r="T4792"/>
      <c r="U4792"/>
      <c r="V4792"/>
      <c r="W4792"/>
      <c r="X4792"/>
    </row>
    <row r="4793" spans="1:24" x14ac:dyDescent="0.25">
      <c r="A4793" s="256">
        <v>4267</v>
      </c>
      <c r="B4793" s="256" t="s">
        <v>1732</v>
      </c>
      <c r="C4793" s="256" t="s">
        <v>1773</v>
      </c>
      <c r="D4793" s="256" t="s">
        <v>9</v>
      </c>
      <c r="E4793" s="256" t="s">
        <v>10</v>
      </c>
      <c r="F4793" s="256">
        <v>10000</v>
      </c>
      <c r="G4793" s="256">
        <f t="shared" si="75"/>
        <v>50000</v>
      </c>
      <c r="H4793" s="256">
        <v>5</v>
      </c>
      <c r="I4793" s="23"/>
      <c r="P4793"/>
      <c r="Q4793"/>
      <c r="R4793"/>
      <c r="S4793"/>
      <c r="T4793"/>
      <c r="U4793"/>
      <c r="V4793"/>
      <c r="W4793"/>
      <c r="X4793"/>
    </row>
    <row r="4794" spans="1:24" x14ac:dyDescent="0.25">
      <c r="A4794" s="256">
        <v>4267</v>
      </c>
      <c r="B4794" s="256" t="s">
        <v>1733</v>
      </c>
      <c r="C4794" s="256" t="s">
        <v>1566</v>
      </c>
      <c r="D4794" s="256" t="s">
        <v>9</v>
      </c>
      <c r="E4794" s="256" t="s">
        <v>10</v>
      </c>
      <c r="F4794" s="256">
        <v>400</v>
      </c>
      <c r="G4794" s="256">
        <f t="shared" si="75"/>
        <v>12000</v>
      </c>
      <c r="H4794" s="256">
        <v>30</v>
      </c>
      <c r="I4794" s="23"/>
      <c r="P4794"/>
      <c r="Q4794"/>
      <c r="R4794"/>
      <c r="S4794"/>
      <c r="T4794"/>
      <c r="U4794"/>
      <c r="V4794"/>
      <c r="W4794"/>
      <c r="X4794"/>
    </row>
    <row r="4795" spans="1:24" x14ac:dyDescent="0.25">
      <c r="A4795" s="256">
        <v>4267</v>
      </c>
      <c r="B4795" s="256" t="s">
        <v>1734</v>
      </c>
      <c r="C4795" s="256" t="s">
        <v>1570</v>
      </c>
      <c r="D4795" s="256" t="s">
        <v>9</v>
      </c>
      <c r="E4795" s="256" t="s">
        <v>11</v>
      </c>
      <c r="F4795" s="256">
        <v>300</v>
      </c>
      <c r="G4795" s="256">
        <f t="shared" si="75"/>
        <v>60000</v>
      </c>
      <c r="H4795" s="256">
        <v>200</v>
      </c>
      <c r="I4795" s="23"/>
      <c r="P4795"/>
      <c r="Q4795"/>
      <c r="R4795"/>
      <c r="S4795"/>
      <c r="T4795"/>
      <c r="U4795"/>
      <c r="V4795"/>
      <c r="W4795"/>
      <c r="X4795"/>
    </row>
    <row r="4796" spans="1:24" ht="27" x14ac:dyDescent="0.25">
      <c r="A4796" s="256">
        <v>4267</v>
      </c>
      <c r="B4796" s="256" t="s">
        <v>1736</v>
      </c>
      <c r="C4796" s="256" t="s">
        <v>1599</v>
      </c>
      <c r="D4796" s="256" t="s">
        <v>9</v>
      </c>
      <c r="E4796" s="256" t="s">
        <v>10</v>
      </c>
      <c r="F4796" s="256">
        <v>15</v>
      </c>
      <c r="G4796" s="256">
        <f t="shared" si="75"/>
        <v>30000</v>
      </c>
      <c r="H4796" s="256">
        <v>2000</v>
      </c>
      <c r="I4796" s="23"/>
      <c r="P4796"/>
      <c r="Q4796"/>
      <c r="R4796"/>
      <c r="S4796"/>
      <c r="T4796"/>
      <c r="U4796"/>
      <c r="V4796"/>
      <c r="W4796"/>
      <c r="X4796"/>
    </row>
    <row r="4797" spans="1:24" x14ac:dyDescent="0.25">
      <c r="A4797" s="256">
        <v>4267</v>
      </c>
      <c r="B4797" s="256" t="s">
        <v>1738</v>
      </c>
      <c r="C4797" s="256" t="s">
        <v>1566</v>
      </c>
      <c r="D4797" s="256" t="s">
        <v>9</v>
      </c>
      <c r="E4797" s="256" t="s">
        <v>10</v>
      </c>
      <c r="F4797" s="256">
        <v>1074</v>
      </c>
      <c r="G4797" s="256">
        <f t="shared" si="75"/>
        <v>32220</v>
      </c>
      <c r="H4797" s="256">
        <v>30</v>
      </c>
      <c r="I4797" s="23"/>
      <c r="P4797"/>
      <c r="Q4797"/>
      <c r="R4797"/>
      <c r="S4797"/>
      <c r="T4797"/>
      <c r="U4797"/>
      <c r="V4797"/>
      <c r="W4797"/>
      <c r="X4797"/>
    </row>
    <row r="4798" spans="1:24" x14ac:dyDescent="0.25">
      <c r="A4798" s="256">
        <v>4267</v>
      </c>
      <c r="B4798" s="256" t="s">
        <v>1739</v>
      </c>
      <c r="C4798" s="256" t="s">
        <v>1770</v>
      </c>
      <c r="D4798" s="256" t="s">
        <v>9</v>
      </c>
      <c r="E4798" s="256" t="s">
        <v>10</v>
      </c>
      <c r="F4798" s="256">
        <v>8000</v>
      </c>
      <c r="G4798" s="256">
        <f t="shared" si="75"/>
        <v>96000</v>
      </c>
      <c r="H4798" s="256">
        <v>12</v>
      </c>
      <c r="I4798" s="23"/>
      <c r="P4798"/>
      <c r="Q4798"/>
      <c r="R4798"/>
      <c r="S4798"/>
      <c r="T4798"/>
      <c r="U4798"/>
      <c r="V4798"/>
      <c r="W4798"/>
      <c r="X4798"/>
    </row>
    <row r="4799" spans="1:24" x14ac:dyDescent="0.25">
      <c r="A4799" s="256">
        <v>4267</v>
      </c>
      <c r="B4799" s="256" t="s">
        <v>1740</v>
      </c>
      <c r="C4799" s="256" t="s">
        <v>1562</v>
      </c>
      <c r="D4799" s="256" t="s">
        <v>9</v>
      </c>
      <c r="E4799" s="256" t="s">
        <v>10</v>
      </c>
      <c r="F4799" s="256">
        <v>400</v>
      </c>
      <c r="G4799" s="256">
        <f t="shared" si="75"/>
        <v>200000</v>
      </c>
      <c r="H4799" s="256">
        <v>500</v>
      </c>
      <c r="I4799" s="23"/>
      <c r="P4799"/>
      <c r="Q4799"/>
      <c r="R4799"/>
      <c r="S4799"/>
      <c r="T4799"/>
      <c r="U4799"/>
      <c r="V4799"/>
      <c r="W4799"/>
      <c r="X4799"/>
    </row>
    <row r="4800" spans="1:24" x14ac:dyDescent="0.25">
      <c r="A4800" s="256">
        <v>4267</v>
      </c>
      <c r="B4800" s="256" t="s">
        <v>1741</v>
      </c>
      <c r="C4800" s="256" t="s">
        <v>1742</v>
      </c>
      <c r="D4800" s="256" t="s">
        <v>9</v>
      </c>
      <c r="E4800" s="256" t="s">
        <v>899</v>
      </c>
      <c r="F4800" s="256">
        <v>200</v>
      </c>
      <c r="G4800" s="256">
        <f t="shared" si="75"/>
        <v>20000</v>
      </c>
      <c r="H4800" s="256">
        <v>100</v>
      </c>
      <c r="I4800" s="23"/>
      <c r="P4800"/>
      <c r="Q4800"/>
      <c r="R4800"/>
      <c r="S4800"/>
      <c r="T4800"/>
      <c r="U4800"/>
      <c r="V4800"/>
      <c r="W4800"/>
      <c r="X4800"/>
    </row>
    <row r="4801" spans="1:24" x14ac:dyDescent="0.25">
      <c r="A4801" s="256">
        <v>4267</v>
      </c>
      <c r="B4801" s="256" t="s">
        <v>1743</v>
      </c>
      <c r="C4801" s="256" t="s">
        <v>853</v>
      </c>
      <c r="D4801" s="256" t="s">
        <v>9</v>
      </c>
      <c r="E4801" s="256" t="s">
        <v>10</v>
      </c>
      <c r="F4801" s="256">
        <v>5000</v>
      </c>
      <c r="G4801" s="256">
        <f t="shared" si="75"/>
        <v>200000</v>
      </c>
      <c r="H4801" s="256">
        <v>40</v>
      </c>
      <c r="I4801" s="23"/>
      <c r="P4801"/>
      <c r="Q4801"/>
      <c r="R4801"/>
      <c r="S4801"/>
      <c r="T4801"/>
      <c r="U4801"/>
      <c r="V4801"/>
      <c r="W4801"/>
      <c r="X4801"/>
    </row>
    <row r="4802" spans="1:24" x14ac:dyDescent="0.25">
      <c r="A4802" s="256">
        <v>4267</v>
      </c>
      <c r="B4802" s="256" t="s">
        <v>1745</v>
      </c>
      <c r="C4802" s="256" t="s">
        <v>1567</v>
      </c>
      <c r="D4802" s="256" t="s">
        <v>9</v>
      </c>
      <c r="E4802" s="256" t="s">
        <v>11</v>
      </c>
      <c r="F4802" s="256">
        <v>600</v>
      </c>
      <c r="G4802" s="256">
        <f t="shared" si="75"/>
        <v>6000</v>
      </c>
      <c r="H4802" s="256">
        <v>10</v>
      </c>
      <c r="I4802" s="23"/>
      <c r="P4802"/>
      <c r="Q4802"/>
      <c r="R4802"/>
      <c r="S4802"/>
      <c r="T4802"/>
      <c r="U4802"/>
      <c r="V4802"/>
      <c r="W4802"/>
      <c r="X4802"/>
    </row>
    <row r="4803" spans="1:24" x14ac:dyDescent="0.25">
      <c r="A4803" s="256">
        <v>4267</v>
      </c>
      <c r="B4803" s="256" t="s">
        <v>1746</v>
      </c>
      <c r="C4803" s="256" t="s">
        <v>860</v>
      </c>
      <c r="D4803" s="256" t="s">
        <v>9</v>
      </c>
      <c r="E4803" s="256" t="s">
        <v>10</v>
      </c>
      <c r="F4803" s="256">
        <v>300</v>
      </c>
      <c r="G4803" s="256">
        <f t="shared" si="75"/>
        <v>9000</v>
      </c>
      <c r="H4803" s="256">
        <v>30</v>
      </c>
      <c r="I4803" s="23"/>
      <c r="P4803"/>
      <c r="Q4803"/>
      <c r="R4803"/>
      <c r="S4803"/>
      <c r="T4803"/>
      <c r="U4803"/>
      <c r="V4803"/>
      <c r="W4803"/>
      <c r="X4803"/>
    </row>
    <row r="4804" spans="1:24" ht="27" x14ac:dyDescent="0.25">
      <c r="A4804" s="256">
        <v>4267</v>
      </c>
      <c r="B4804" s="256" t="s">
        <v>1747</v>
      </c>
      <c r="C4804" s="256" t="s">
        <v>45</v>
      </c>
      <c r="D4804" s="256" t="s">
        <v>9</v>
      </c>
      <c r="E4804" s="256" t="s">
        <v>10</v>
      </c>
      <c r="F4804" s="256">
        <v>650</v>
      </c>
      <c r="G4804" s="256">
        <f t="shared" si="75"/>
        <v>27950</v>
      </c>
      <c r="H4804" s="256">
        <v>43</v>
      </c>
      <c r="I4804" s="23"/>
      <c r="P4804"/>
      <c r="Q4804"/>
      <c r="R4804"/>
      <c r="S4804"/>
      <c r="T4804"/>
      <c r="U4804"/>
      <c r="V4804"/>
      <c r="W4804"/>
      <c r="X4804"/>
    </row>
    <row r="4805" spans="1:24" x14ac:dyDescent="0.25">
      <c r="A4805" s="256">
        <v>4267</v>
      </c>
      <c r="B4805" s="256" t="s">
        <v>1748</v>
      </c>
      <c r="C4805" s="256" t="s">
        <v>895</v>
      </c>
      <c r="D4805" s="256" t="s">
        <v>9</v>
      </c>
      <c r="E4805" s="256" t="s">
        <v>10</v>
      </c>
      <c r="F4805" s="256">
        <v>3500</v>
      </c>
      <c r="G4805" s="256">
        <f t="shared" si="75"/>
        <v>35000</v>
      </c>
      <c r="H4805" s="256">
        <v>10</v>
      </c>
      <c r="I4805" s="23"/>
      <c r="P4805"/>
      <c r="Q4805"/>
      <c r="R4805"/>
      <c r="S4805"/>
      <c r="T4805"/>
      <c r="U4805"/>
      <c r="V4805"/>
      <c r="W4805"/>
      <c r="X4805"/>
    </row>
    <row r="4806" spans="1:24" ht="27" x14ac:dyDescent="0.25">
      <c r="A4806" s="256">
        <v>4267</v>
      </c>
      <c r="B4806" s="256" t="s">
        <v>1750</v>
      </c>
      <c r="C4806" s="256" t="s">
        <v>1729</v>
      </c>
      <c r="D4806" s="256" t="s">
        <v>9</v>
      </c>
      <c r="E4806" s="256" t="s">
        <v>901</v>
      </c>
      <c r="F4806" s="256">
        <v>600</v>
      </c>
      <c r="G4806" s="256">
        <f t="shared" si="75"/>
        <v>60000</v>
      </c>
      <c r="H4806" s="256">
        <v>100</v>
      </c>
      <c r="I4806" s="23"/>
      <c r="P4806"/>
      <c r="Q4806"/>
      <c r="R4806"/>
      <c r="S4806"/>
      <c r="T4806"/>
      <c r="U4806"/>
      <c r="V4806"/>
      <c r="W4806"/>
      <c r="X4806"/>
    </row>
    <row r="4807" spans="1:24" x14ac:dyDescent="0.25">
      <c r="A4807" s="256">
        <v>4267</v>
      </c>
      <c r="B4807" s="256" t="s">
        <v>1751</v>
      </c>
      <c r="C4807" s="256" t="s">
        <v>1567</v>
      </c>
      <c r="D4807" s="256" t="s">
        <v>9</v>
      </c>
      <c r="E4807" s="256" t="s">
        <v>11</v>
      </c>
      <c r="F4807" s="256">
        <v>2000</v>
      </c>
      <c r="G4807" s="256">
        <f t="shared" si="75"/>
        <v>30000</v>
      </c>
      <c r="H4807" s="256">
        <v>15</v>
      </c>
      <c r="I4807" s="23"/>
      <c r="P4807"/>
      <c r="Q4807"/>
      <c r="R4807"/>
      <c r="S4807"/>
      <c r="T4807"/>
      <c r="U4807"/>
      <c r="V4807"/>
      <c r="W4807"/>
      <c r="X4807"/>
    </row>
    <row r="4808" spans="1:24" ht="27" x14ac:dyDescent="0.25">
      <c r="A4808" s="256">
        <v>4267</v>
      </c>
      <c r="B4808" s="256" t="s">
        <v>1752</v>
      </c>
      <c r="C4808" s="256" t="s">
        <v>1758</v>
      </c>
      <c r="D4808" s="256" t="s">
        <v>9</v>
      </c>
      <c r="E4808" s="256" t="s">
        <v>10</v>
      </c>
      <c r="F4808" s="256">
        <v>8000</v>
      </c>
      <c r="G4808" s="256">
        <f t="shared" si="75"/>
        <v>96000</v>
      </c>
      <c r="H4808" s="256">
        <v>12</v>
      </c>
      <c r="I4808" s="23"/>
      <c r="P4808"/>
      <c r="Q4808"/>
      <c r="R4808"/>
      <c r="S4808"/>
      <c r="T4808"/>
      <c r="U4808"/>
      <c r="V4808"/>
      <c r="W4808"/>
      <c r="X4808"/>
    </row>
    <row r="4809" spans="1:24" x14ac:dyDescent="0.25">
      <c r="A4809" s="256">
        <v>4267</v>
      </c>
      <c r="B4809" s="256" t="s">
        <v>1753</v>
      </c>
      <c r="C4809" s="256" t="s">
        <v>1871</v>
      </c>
      <c r="D4809" s="256" t="s">
        <v>9</v>
      </c>
      <c r="E4809" s="256" t="s">
        <v>10</v>
      </c>
      <c r="F4809" s="256">
        <v>700</v>
      </c>
      <c r="G4809" s="256">
        <f t="shared" si="75"/>
        <v>420000</v>
      </c>
      <c r="H4809" s="256">
        <v>600</v>
      </c>
      <c r="I4809" s="23"/>
      <c r="P4809"/>
      <c r="Q4809"/>
      <c r="R4809"/>
      <c r="S4809"/>
      <c r="T4809"/>
      <c r="U4809"/>
      <c r="V4809"/>
      <c r="W4809"/>
      <c r="X4809"/>
    </row>
    <row r="4810" spans="1:24" x14ac:dyDescent="0.25">
      <c r="A4810" s="256">
        <v>4267</v>
      </c>
      <c r="B4810" s="256" t="s">
        <v>1754</v>
      </c>
      <c r="C4810" s="256" t="s">
        <v>1567</v>
      </c>
      <c r="D4810" s="256" t="s">
        <v>9</v>
      </c>
      <c r="E4810" s="256" t="s">
        <v>11</v>
      </c>
      <c r="F4810" s="256">
        <v>1500</v>
      </c>
      <c r="G4810" s="256">
        <f t="shared" si="75"/>
        <v>60000</v>
      </c>
      <c r="H4810" s="256">
        <v>40</v>
      </c>
      <c r="I4810" s="23"/>
      <c r="P4810"/>
      <c r="Q4810"/>
      <c r="R4810"/>
      <c r="S4810"/>
      <c r="T4810"/>
      <c r="U4810"/>
      <c r="V4810"/>
      <c r="W4810"/>
      <c r="X4810"/>
    </row>
    <row r="4811" spans="1:24" x14ac:dyDescent="0.25">
      <c r="A4811" s="256">
        <v>4267</v>
      </c>
      <c r="B4811" s="256" t="s">
        <v>1755</v>
      </c>
      <c r="C4811" s="256" t="s">
        <v>1573</v>
      </c>
      <c r="D4811" s="256" t="s">
        <v>9</v>
      </c>
      <c r="E4811" s="256" t="s">
        <v>10</v>
      </c>
      <c r="F4811" s="256">
        <v>800</v>
      </c>
      <c r="G4811" s="256">
        <f t="shared" si="75"/>
        <v>120000</v>
      </c>
      <c r="H4811" s="256">
        <v>150</v>
      </c>
      <c r="I4811" s="23"/>
      <c r="P4811"/>
      <c r="Q4811"/>
      <c r="R4811"/>
      <c r="S4811"/>
      <c r="T4811"/>
      <c r="U4811"/>
      <c r="V4811"/>
      <c r="W4811"/>
      <c r="X4811"/>
    </row>
    <row r="4812" spans="1:24" x14ac:dyDescent="0.25">
      <c r="A4812" s="256">
        <v>4267</v>
      </c>
      <c r="B4812" s="256" t="s">
        <v>1756</v>
      </c>
      <c r="C4812" s="256" t="s">
        <v>1737</v>
      </c>
      <c r="D4812" s="256" t="s">
        <v>9</v>
      </c>
      <c r="E4812" s="256" t="s">
        <v>901</v>
      </c>
      <c r="F4812" s="256">
        <v>500</v>
      </c>
      <c r="G4812" s="256">
        <f t="shared" si="75"/>
        <v>10000</v>
      </c>
      <c r="H4812" s="256">
        <v>20</v>
      </c>
      <c r="I4812" s="23"/>
      <c r="P4812"/>
      <c r="Q4812"/>
      <c r="R4812"/>
      <c r="S4812"/>
      <c r="T4812"/>
      <c r="U4812"/>
      <c r="V4812"/>
      <c r="W4812"/>
      <c r="X4812"/>
    </row>
    <row r="4813" spans="1:24" x14ac:dyDescent="0.25">
      <c r="A4813" s="256">
        <v>4267</v>
      </c>
      <c r="B4813" s="256" t="s">
        <v>1757</v>
      </c>
      <c r="C4813" s="256" t="s">
        <v>884</v>
      </c>
      <c r="D4813" s="256" t="s">
        <v>9</v>
      </c>
      <c r="E4813" s="256" t="s">
        <v>11</v>
      </c>
      <c r="F4813" s="256">
        <v>780</v>
      </c>
      <c r="G4813" s="256">
        <f t="shared" si="75"/>
        <v>19500</v>
      </c>
      <c r="H4813" s="256">
        <v>25</v>
      </c>
      <c r="I4813" s="23"/>
      <c r="P4813"/>
      <c r="Q4813"/>
      <c r="R4813"/>
      <c r="S4813"/>
      <c r="T4813"/>
      <c r="U4813"/>
      <c r="V4813"/>
      <c r="W4813"/>
      <c r="X4813"/>
    </row>
    <row r="4814" spans="1:24" ht="27" x14ac:dyDescent="0.25">
      <c r="A4814" s="256">
        <v>4267</v>
      </c>
      <c r="B4814" s="256" t="s">
        <v>1759</v>
      </c>
      <c r="C4814" s="256" t="s">
        <v>1749</v>
      </c>
      <c r="D4814" s="256" t="s">
        <v>9</v>
      </c>
      <c r="E4814" s="256" t="s">
        <v>10</v>
      </c>
      <c r="F4814" s="256">
        <v>1000</v>
      </c>
      <c r="G4814" s="256">
        <f t="shared" si="75"/>
        <v>30000</v>
      </c>
      <c r="H4814" s="256">
        <v>30</v>
      </c>
      <c r="I4814" s="23"/>
      <c r="P4814"/>
      <c r="Q4814"/>
      <c r="R4814"/>
      <c r="S4814"/>
      <c r="T4814"/>
      <c r="U4814"/>
      <c r="V4814"/>
      <c r="W4814"/>
      <c r="X4814"/>
    </row>
    <row r="4815" spans="1:24" x14ac:dyDescent="0.25">
      <c r="A4815" s="256">
        <v>4267</v>
      </c>
      <c r="B4815" s="256" t="s">
        <v>1760</v>
      </c>
      <c r="C4815" s="256" t="s">
        <v>862</v>
      </c>
      <c r="D4815" s="256" t="s">
        <v>9</v>
      </c>
      <c r="E4815" s="256" t="s">
        <v>10</v>
      </c>
      <c r="F4815" s="256">
        <v>2400</v>
      </c>
      <c r="G4815" s="256">
        <f t="shared" si="75"/>
        <v>36000</v>
      </c>
      <c r="H4815" s="256">
        <v>15</v>
      </c>
      <c r="I4815" s="23"/>
      <c r="P4815"/>
      <c r="Q4815"/>
      <c r="R4815"/>
      <c r="S4815"/>
      <c r="T4815"/>
      <c r="U4815"/>
      <c r="V4815"/>
      <c r="W4815"/>
      <c r="X4815"/>
    </row>
    <row r="4816" spans="1:24" x14ac:dyDescent="0.25">
      <c r="A4816" s="256">
        <v>4267</v>
      </c>
      <c r="B4816" s="256" t="s">
        <v>1762</v>
      </c>
      <c r="C4816" s="256" t="s">
        <v>1584</v>
      </c>
      <c r="D4816" s="256" t="s">
        <v>9</v>
      </c>
      <c r="E4816" s="256" t="s">
        <v>10</v>
      </c>
      <c r="F4816" s="256">
        <v>5000</v>
      </c>
      <c r="G4816" s="256">
        <f t="shared" si="75"/>
        <v>50000</v>
      </c>
      <c r="H4816" s="256">
        <v>10</v>
      </c>
      <c r="I4816" s="23"/>
      <c r="P4816"/>
      <c r="Q4816"/>
      <c r="R4816"/>
      <c r="S4816"/>
      <c r="T4816"/>
      <c r="U4816"/>
      <c r="V4816"/>
      <c r="W4816"/>
      <c r="X4816"/>
    </row>
    <row r="4817" spans="1:24" x14ac:dyDescent="0.25">
      <c r="A4817" s="256">
        <v>4267</v>
      </c>
      <c r="B4817" s="256" t="s">
        <v>1763</v>
      </c>
      <c r="C4817" s="256" t="s">
        <v>873</v>
      </c>
      <c r="D4817" s="256" t="s">
        <v>9</v>
      </c>
      <c r="E4817" s="256" t="s">
        <v>10</v>
      </c>
      <c r="F4817" s="256">
        <v>250</v>
      </c>
      <c r="G4817" s="256">
        <f t="shared" si="75"/>
        <v>5000</v>
      </c>
      <c r="H4817" s="256">
        <v>20</v>
      </c>
      <c r="I4817" s="23"/>
      <c r="P4817"/>
      <c r="Q4817"/>
      <c r="R4817"/>
      <c r="S4817"/>
      <c r="T4817"/>
      <c r="U4817"/>
      <c r="V4817"/>
      <c r="W4817"/>
      <c r="X4817"/>
    </row>
    <row r="4818" spans="1:24" x14ac:dyDescent="0.25">
      <c r="A4818" s="256">
        <v>4267</v>
      </c>
      <c r="B4818" s="256" t="s">
        <v>1765</v>
      </c>
      <c r="C4818" s="256" t="s">
        <v>1735</v>
      </c>
      <c r="D4818" s="256" t="s">
        <v>9</v>
      </c>
      <c r="E4818" s="256" t="s">
        <v>10</v>
      </c>
      <c r="F4818" s="256">
        <v>100</v>
      </c>
      <c r="G4818" s="256">
        <f t="shared" si="75"/>
        <v>50000</v>
      </c>
      <c r="H4818" s="256">
        <v>500</v>
      </c>
      <c r="I4818" s="23"/>
      <c r="P4818"/>
      <c r="Q4818"/>
      <c r="R4818"/>
      <c r="S4818"/>
      <c r="T4818"/>
      <c r="U4818"/>
      <c r="V4818"/>
      <c r="W4818"/>
      <c r="X4818"/>
    </row>
    <row r="4819" spans="1:24" x14ac:dyDescent="0.25">
      <c r="A4819" s="256">
        <v>4267</v>
      </c>
      <c r="B4819" s="256" t="s">
        <v>1766</v>
      </c>
      <c r="C4819" s="256" t="s">
        <v>1559</v>
      </c>
      <c r="D4819" s="256" t="s">
        <v>9</v>
      </c>
      <c r="E4819" s="256" t="s">
        <v>10</v>
      </c>
      <c r="F4819" s="256">
        <v>300</v>
      </c>
      <c r="G4819" s="256">
        <f t="shared" si="75"/>
        <v>15000</v>
      </c>
      <c r="H4819" s="256">
        <v>50</v>
      </c>
      <c r="I4819" s="23"/>
      <c r="P4819"/>
      <c r="Q4819"/>
      <c r="R4819"/>
      <c r="S4819"/>
      <c r="T4819"/>
      <c r="U4819"/>
      <c r="V4819"/>
      <c r="W4819"/>
      <c r="X4819"/>
    </row>
    <row r="4820" spans="1:24" x14ac:dyDescent="0.25">
      <c r="A4820" s="256">
        <v>4267</v>
      </c>
      <c r="B4820" s="256" t="s">
        <v>1767</v>
      </c>
      <c r="C4820" s="256" t="s">
        <v>1737</v>
      </c>
      <c r="D4820" s="256" t="s">
        <v>9</v>
      </c>
      <c r="E4820" s="256" t="s">
        <v>901</v>
      </c>
      <c r="F4820" s="256">
        <v>750</v>
      </c>
      <c r="G4820" s="256">
        <f t="shared" si="75"/>
        <v>15000</v>
      </c>
      <c r="H4820" s="256">
        <v>20</v>
      </c>
      <c r="I4820" s="23"/>
      <c r="P4820"/>
      <c r="Q4820"/>
      <c r="R4820"/>
      <c r="S4820"/>
      <c r="T4820"/>
      <c r="U4820"/>
      <c r="V4820"/>
      <c r="W4820"/>
      <c r="X4820"/>
    </row>
    <row r="4821" spans="1:24" x14ac:dyDescent="0.25">
      <c r="A4821" s="256">
        <v>4267</v>
      </c>
      <c r="B4821" s="256" t="s">
        <v>1768</v>
      </c>
      <c r="C4821" s="256" t="s">
        <v>1548</v>
      </c>
      <c r="D4821" s="256" t="s">
        <v>9</v>
      </c>
      <c r="E4821" s="256" t="s">
        <v>10</v>
      </c>
      <c r="F4821" s="256">
        <v>600</v>
      </c>
      <c r="G4821" s="256">
        <f t="shared" si="75"/>
        <v>18000</v>
      </c>
      <c r="H4821" s="256">
        <v>30</v>
      </c>
      <c r="I4821" s="23"/>
      <c r="P4821"/>
      <c r="Q4821"/>
      <c r="R4821"/>
      <c r="S4821"/>
      <c r="T4821"/>
      <c r="U4821"/>
      <c r="V4821"/>
      <c r="W4821"/>
      <c r="X4821"/>
    </row>
    <row r="4822" spans="1:24" x14ac:dyDescent="0.25">
      <c r="A4822" s="256">
        <v>4267</v>
      </c>
      <c r="B4822" s="256" t="s">
        <v>1769</v>
      </c>
      <c r="C4822" s="256" t="s">
        <v>1567</v>
      </c>
      <c r="D4822" s="256" t="s">
        <v>9</v>
      </c>
      <c r="E4822" s="256" t="s">
        <v>11</v>
      </c>
      <c r="F4822" s="256">
        <v>120</v>
      </c>
      <c r="G4822" s="256">
        <f t="shared" si="75"/>
        <v>36000</v>
      </c>
      <c r="H4822" s="256">
        <v>300</v>
      </c>
      <c r="I4822" s="23"/>
      <c r="P4822"/>
      <c r="Q4822"/>
      <c r="R4822"/>
      <c r="S4822"/>
      <c r="T4822"/>
      <c r="U4822"/>
      <c r="V4822"/>
      <c r="W4822"/>
      <c r="X4822"/>
    </row>
    <row r="4823" spans="1:24" x14ac:dyDescent="0.25">
      <c r="A4823" s="256">
        <v>4267</v>
      </c>
      <c r="B4823" s="256" t="s">
        <v>1771</v>
      </c>
      <c r="C4823" s="256" t="s">
        <v>1761</v>
      </c>
      <c r="D4823" s="256" t="s">
        <v>9</v>
      </c>
      <c r="E4823" s="256" t="s">
        <v>10</v>
      </c>
      <c r="F4823" s="256">
        <v>6000</v>
      </c>
      <c r="G4823" s="256">
        <f t="shared" si="75"/>
        <v>42000</v>
      </c>
      <c r="H4823" s="256">
        <v>7</v>
      </c>
      <c r="I4823" s="23"/>
      <c r="P4823"/>
      <c r="Q4823"/>
      <c r="R4823"/>
      <c r="S4823"/>
      <c r="T4823"/>
      <c r="U4823"/>
      <c r="V4823"/>
      <c r="W4823"/>
      <c r="X4823"/>
    </row>
    <row r="4824" spans="1:24" x14ac:dyDescent="0.25">
      <c r="A4824" s="256">
        <v>4267</v>
      </c>
      <c r="B4824" s="256" t="s">
        <v>1772</v>
      </c>
      <c r="C4824" s="256" t="s">
        <v>873</v>
      </c>
      <c r="D4824" s="256" t="s">
        <v>9</v>
      </c>
      <c r="E4824" s="256" t="s">
        <v>10</v>
      </c>
      <c r="F4824" s="256">
        <v>200</v>
      </c>
      <c r="G4824" s="256">
        <f t="shared" si="75"/>
        <v>2000</v>
      </c>
      <c r="H4824" s="256">
        <v>10</v>
      </c>
      <c r="I4824" s="23"/>
      <c r="P4824"/>
      <c r="Q4824"/>
      <c r="R4824"/>
      <c r="S4824"/>
      <c r="T4824"/>
      <c r="U4824"/>
      <c r="V4824"/>
      <c r="W4824"/>
      <c r="X4824"/>
    </row>
    <row r="4825" spans="1:24" ht="27" x14ac:dyDescent="0.25">
      <c r="A4825" s="256">
        <v>4267</v>
      </c>
      <c r="B4825" s="256" t="s">
        <v>1774</v>
      </c>
      <c r="C4825" s="256" t="s">
        <v>1571</v>
      </c>
      <c r="D4825" s="256" t="s">
        <v>9</v>
      </c>
      <c r="E4825" s="256" t="s">
        <v>11</v>
      </c>
      <c r="F4825" s="256">
        <v>1346</v>
      </c>
      <c r="G4825" s="256">
        <f t="shared" si="75"/>
        <v>69992</v>
      </c>
      <c r="H4825" s="256">
        <v>52</v>
      </c>
      <c r="I4825" s="23"/>
      <c r="P4825"/>
      <c r="Q4825"/>
      <c r="R4825"/>
      <c r="S4825"/>
      <c r="T4825"/>
      <c r="U4825"/>
      <c r="V4825"/>
      <c r="W4825"/>
      <c r="X4825"/>
    </row>
    <row r="4826" spans="1:24" x14ac:dyDescent="0.25">
      <c r="A4826" s="470" t="s">
        <v>12</v>
      </c>
      <c r="B4826" s="471"/>
      <c r="C4826" s="471"/>
      <c r="D4826" s="471"/>
      <c r="E4826" s="471"/>
      <c r="F4826" s="471"/>
      <c r="G4826" s="471"/>
      <c r="H4826" s="472"/>
      <c r="I4826" s="23"/>
      <c r="P4826"/>
      <c r="Q4826"/>
      <c r="R4826"/>
      <c r="S4826"/>
      <c r="T4826"/>
      <c r="U4826"/>
      <c r="V4826"/>
      <c r="W4826"/>
      <c r="X4826"/>
    </row>
    <row r="4827" spans="1:24" ht="40.5" x14ac:dyDescent="0.25">
      <c r="A4827" s="256">
        <v>4241</v>
      </c>
      <c r="B4827" s="256" t="s">
        <v>3233</v>
      </c>
      <c r="C4827" s="256" t="s">
        <v>445</v>
      </c>
      <c r="D4827" s="256" t="s">
        <v>13</v>
      </c>
      <c r="E4827" s="256" t="s">
        <v>14</v>
      </c>
      <c r="F4827" s="256">
        <v>56000</v>
      </c>
      <c r="G4827" s="256">
        <v>56000</v>
      </c>
      <c r="H4827" s="256">
        <v>1</v>
      </c>
      <c r="I4827" s="23"/>
      <c r="P4827"/>
      <c r="Q4827"/>
      <c r="R4827"/>
      <c r="S4827"/>
      <c r="T4827"/>
      <c r="U4827"/>
      <c r="V4827"/>
      <c r="W4827"/>
      <c r="X4827"/>
    </row>
    <row r="4828" spans="1:24" ht="27" x14ac:dyDescent="0.25">
      <c r="A4828" s="256">
        <v>4214</v>
      </c>
      <c r="B4828" s="256" t="s">
        <v>1297</v>
      </c>
      <c r="C4828" s="256" t="s">
        <v>537</v>
      </c>
      <c r="D4828" s="256" t="s">
        <v>9</v>
      </c>
      <c r="E4828" s="256" t="s">
        <v>14</v>
      </c>
      <c r="F4828" s="256">
        <v>4093200</v>
      </c>
      <c r="G4828" s="256">
        <v>4093200</v>
      </c>
      <c r="H4828" s="256">
        <v>1</v>
      </c>
      <c r="I4828" s="23"/>
      <c r="P4828"/>
      <c r="Q4828"/>
      <c r="R4828"/>
      <c r="S4828"/>
      <c r="T4828"/>
      <c r="U4828"/>
      <c r="V4828"/>
      <c r="W4828"/>
      <c r="X4828"/>
    </row>
    <row r="4829" spans="1:24" ht="40.5" x14ac:dyDescent="0.25">
      <c r="A4829" s="246">
        <v>4213</v>
      </c>
      <c r="B4829" s="256" t="s">
        <v>1626</v>
      </c>
      <c r="C4829" s="256" t="s">
        <v>449</v>
      </c>
      <c r="D4829" s="256" t="s">
        <v>9</v>
      </c>
      <c r="E4829" s="256" t="s">
        <v>14</v>
      </c>
      <c r="F4829" s="256">
        <v>180000</v>
      </c>
      <c r="G4829" s="256">
        <v>180000</v>
      </c>
      <c r="H4829" s="256">
        <v>1</v>
      </c>
      <c r="I4829" s="23"/>
      <c r="P4829"/>
      <c r="Q4829"/>
      <c r="R4829"/>
      <c r="S4829"/>
      <c r="T4829"/>
      <c r="U4829"/>
      <c r="V4829"/>
      <c r="W4829"/>
      <c r="X4829"/>
    </row>
    <row r="4830" spans="1:24" ht="40.5" x14ac:dyDescent="0.25">
      <c r="A4830" s="228">
        <v>4214</v>
      </c>
      <c r="B4830" s="256" t="s">
        <v>726</v>
      </c>
      <c r="C4830" s="256" t="s">
        <v>449</v>
      </c>
      <c r="D4830" s="256" t="s">
        <v>9</v>
      </c>
      <c r="E4830" s="256" t="s">
        <v>14</v>
      </c>
      <c r="F4830" s="256">
        <v>0</v>
      </c>
      <c r="G4830" s="256">
        <v>0</v>
      </c>
      <c r="H4830" s="256">
        <v>1</v>
      </c>
      <c r="I4830" s="23"/>
      <c r="P4830"/>
      <c r="Q4830"/>
      <c r="R4830"/>
      <c r="S4830"/>
      <c r="T4830"/>
      <c r="U4830"/>
      <c r="V4830"/>
      <c r="W4830"/>
      <c r="X4830"/>
    </row>
    <row r="4831" spans="1:24" ht="27" x14ac:dyDescent="0.25">
      <c r="A4831" s="228">
        <v>4214</v>
      </c>
      <c r="B4831" s="228" t="s">
        <v>1198</v>
      </c>
      <c r="C4831" s="228" t="s">
        <v>556</v>
      </c>
      <c r="D4831" s="228" t="s">
        <v>13</v>
      </c>
      <c r="E4831" s="256" t="s">
        <v>14</v>
      </c>
      <c r="F4831" s="256">
        <v>4726100</v>
      </c>
      <c r="G4831" s="256">
        <v>4726100</v>
      </c>
      <c r="H4831" s="256">
        <v>1</v>
      </c>
      <c r="I4831" s="23"/>
      <c r="P4831"/>
      <c r="Q4831"/>
      <c r="R4831"/>
      <c r="S4831"/>
      <c r="T4831"/>
      <c r="U4831"/>
      <c r="V4831"/>
      <c r="W4831"/>
      <c r="X4831"/>
    </row>
    <row r="4832" spans="1:24" ht="27" x14ac:dyDescent="0.25">
      <c r="A4832" s="15">
        <v>4252</v>
      </c>
      <c r="B4832" s="256" t="s">
        <v>1201</v>
      </c>
      <c r="C4832" s="256" t="s">
        <v>534</v>
      </c>
      <c r="D4832" s="256" t="s">
        <v>15</v>
      </c>
      <c r="E4832" s="256" t="s">
        <v>14</v>
      </c>
      <c r="F4832" s="256">
        <v>755000</v>
      </c>
      <c r="G4832" s="256">
        <v>755000</v>
      </c>
      <c r="H4832" s="256">
        <v>1</v>
      </c>
      <c r="I4832" s="23"/>
      <c r="P4832"/>
      <c r="Q4832"/>
      <c r="R4832"/>
      <c r="S4832"/>
      <c r="T4832"/>
      <c r="U4832"/>
      <c r="V4832"/>
      <c r="W4832"/>
      <c r="X4832"/>
    </row>
    <row r="4833" spans="1:24" ht="54" x14ac:dyDescent="0.25">
      <c r="A4833" s="15">
        <v>4252</v>
      </c>
      <c r="B4833" s="256" t="s">
        <v>1202</v>
      </c>
      <c r="C4833" s="256" t="s">
        <v>735</v>
      </c>
      <c r="D4833" s="256" t="s">
        <v>15</v>
      </c>
      <c r="E4833" s="256" t="s">
        <v>14</v>
      </c>
      <c r="F4833" s="256">
        <v>730000</v>
      </c>
      <c r="G4833" s="256">
        <v>730000</v>
      </c>
      <c r="H4833" s="256">
        <v>1</v>
      </c>
      <c r="I4833" s="23"/>
      <c r="P4833"/>
      <c r="Q4833"/>
      <c r="R4833"/>
      <c r="S4833"/>
      <c r="T4833"/>
      <c r="U4833"/>
      <c r="V4833"/>
      <c r="W4833"/>
      <c r="X4833"/>
    </row>
    <row r="4834" spans="1:24" ht="40.5" x14ac:dyDescent="0.25">
      <c r="A4834" s="15">
        <v>4252</v>
      </c>
      <c r="B4834" s="15" t="s">
        <v>1203</v>
      </c>
      <c r="C4834" s="256" t="s">
        <v>576</v>
      </c>
      <c r="D4834" s="256" t="s">
        <v>15</v>
      </c>
      <c r="E4834" s="256" t="s">
        <v>14</v>
      </c>
      <c r="F4834" s="256">
        <v>0</v>
      </c>
      <c r="G4834" s="256">
        <v>0</v>
      </c>
      <c r="H4834" s="256">
        <v>1</v>
      </c>
      <c r="I4834" s="23"/>
      <c r="P4834"/>
      <c r="Q4834"/>
      <c r="R4834"/>
      <c r="S4834"/>
      <c r="T4834"/>
      <c r="U4834"/>
      <c r="V4834"/>
      <c r="W4834"/>
      <c r="X4834"/>
    </row>
    <row r="4835" spans="1:24" ht="27" x14ac:dyDescent="0.25">
      <c r="A4835" s="15">
        <v>4252</v>
      </c>
      <c r="B4835" s="15" t="s">
        <v>1204</v>
      </c>
      <c r="C4835" s="256" t="s">
        <v>1166</v>
      </c>
      <c r="D4835" s="256" t="s">
        <v>15</v>
      </c>
      <c r="E4835" s="256" t="s">
        <v>14</v>
      </c>
      <c r="F4835" s="256">
        <v>920000</v>
      </c>
      <c r="G4835" s="256">
        <v>920000</v>
      </c>
      <c r="H4835" s="256">
        <v>1</v>
      </c>
      <c r="I4835" s="23"/>
      <c r="P4835"/>
      <c r="Q4835"/>
      <c r="R4835"/>
      <c r="S4835"/>
      <c r="T4835"/>
      <c r="U4835"/>
      <c r="V4835"/>
      <c r="W4835"/>
      <c r="X4835"/>
    </row>
    <row r="4836" spans="1:24" ht="40.5" x14ac:dyDescent="0.25">
      <c r="A4836" s="15">
        <v>4252</v>
      </c>
      <c r="B4836" s="15" t="s">
        <v>1205</v>
      </c>
      <c r="C4836" s="256" t="s">
        <v>936</v>
      </c>
      <c r="D4836" s="256" t="s">
        <v>427</v>
      </c>
      <c r="E4836" s="256" t="s">
        <v>14</v>
      </c>
      <c r="F4836" s="256">
        <v>900000</v>
      </c>
      <c r="G4836" s="256">
        <v>900000</v>
      </c>
      <c r="H4836" s="256">
        <v>1</v>
      </c>
      <c r="I4836" s="23"/>
      <c r="P4836"/>
      <c r="Q4836"/>
      <c r="R4836"/>
      <c r="S4836"/>
      <c r="T4836"/>
      <c r="U4836"/>
      <c r="V4836"/>
      <c r="W4836"/>
      <c r="X4836"/>
    </row>
    <row r="4837" spans="1:24" x14ac:dyDescent="0.25">
      <c r="A4837" s="219">
        <v>4214</v>
      </c>
      <c r="B4837" s="219" t="s">
        <v>1206</v>
      </c>
      <c r="C4837" s="256" t="s">
        <v>1207</v>
      </c>
      <c r="D4837" s="256" t="s">
        <v>9</v>
      </c>
      <c r="E4837" s="256" t="s">
        <v>14</v>
      </c>
      <c r="F4837" s="256">
        <v>0</v>
      </c>
      <c r="G4837" s="256">
        <v>0</v>
      </c>
      <c r="H4837" s="256">
        <v>1</v>
      </c>
      <c r="I4837" s="23"/>
      <c r="P4837"/>
      <c r="Q4837"/>
      <c r="R4837"/>
      <c r="S4837"/>
      <c r="T4837"/>
      <c r="U4837"/>
      <c r="V4837"/>
      <c r="W4837"/>
      <c r="X4837"/>
    </row>
    <row r="4838" spans="1:24" ht="27" x14ac:dyDescent="0.25">
      <c r="A4838" s="219">
        <v>4252</v>
      </c>
      <c r="B4838" s="219" t="s">
        <v>1208</v>
      </c>
      <c r="C4838" s="16" t="s">
        <v>491</v>
      </c>
      <c r="D4838" s="16" t="s">
        <v>427</v>
      </c>
      <c r="E4838" s="16" t="s">
        <v>14</v>
      </c>
      <c r="F4838" s="16">
        <v>240000</v>
      </c>
      <c r="G4838" s="16">
        <v>240000</v>
      </c>
      <c r="H4838" s="16">
        <v>1</v>
      </c>
      <c r="I4838" s="23"/>
      <c r="P4838"/>
      <c r="Q4838"/>
      <c r="R4838"/>
      <c r="S4838"/>
      <c r="T4838"/>
      <c r="U4838"/>
      <c r="V4838"/>
      <c r="W4838"/>
      <c r="X4838"/>
    </row>
    <row r="4839" spans="1:24" ht="27" x14ac:dyDescent="0.25">
      <c r="A4839" s="219">
        <v>4213</v>
      </c>
      <c r="B4839" s="219" t="s">
        <v>1217</v>
      </c>
      <c r="C4839" s="16" t="s">
        <v>562</v>
      </c>
      <c r="D4839" s="16" t="s">
        <v>427</v>
      </c>
      <c r="E4839" s="16" t="s">
        <v>14</v>
      </c>
      <c r="F4839" s="16">
        <v>4940000</v>
      </c>
      <c r="G4839" s="16">
        <v>4940000</v>
      </c>
      <c r="H4839" s="16">
        <v>1</v>
      </c>
      <c r="I4839" s="23"/>
      <c r="P4839"/>
      <c r="Q4839"/>
      <c r="R4839"/>
      <c r="S4839"/>
      <c r="T4839"/>
      <c r="U4839"/>
      <c r="V4839"/>
      <c r="W4839"/>
      <c r="X4839"/>
    </row>
    <row r="4840" spans="1:24" ht="27" x14ac:dyDescent="0.25">
      <c r="A4840" s="219">
        <v>4234</v>
      </c>
      <c r="B4840" s="219" t="s">
        <v>1218</v>
      </c>
      <c r="C4840" s="16" t="s">
        <v>578</v>
      </c>
      <c r="D4840" s="16" t="s">
        <v>9</v>
      </c>
      <c r="E4840" s="16" t="s">
        <v>14</v>
      </c>
      <c r="F4840" s="16">
        <v>209988</v>
      </c>
      <c r="G4840" s="16">
        <v>209988</v>
      </c>
      <c r="H4840" s="16">
        <v>1</v>
      </c>
      <c r="I4840" s="23"/>
      <c r="P4840"/>
      <c r="Q4840"/>
      <c r="R4840"/>
      <c r="S4840"/>
      <c r="T4840"/>
      <c r="U4840"/>
      <c r="V4840"/>
      <c r="W4840"/>
      <c r="X4840"/>
    </row>
    <row r="4841" spans="1:24" ht="27" x14ac:dyDescent="0.25">
      <c r="A4841" s="219">
        <v>4234</v>
      </c>
      <c r="B4841" s="219" t="s">
        <v>1219</v>
      </c>
      <c r="C4841" s="220" t="s">
        <v>578</v>
      </c>
      <c r="D4841" s="219" t="s">
        <v>9</v>
      </c>
      <c r="E4841" s="16" t="s">
        <v>14</v>
      </c>
      <c r="F4841" s="16">
        <v>139800</v>
      </c>
      <c r="G4841" s="16">
        <v>139800</v>
      </c>
      <c r="H4841" s="16">
        <v>1</v>
      </c>
      <c r="I4841" s="23"/>
      <c r="P4841"/>
      <c r="Q4841"/>
      <c r="R4841"/>
      <c r="S4841"/>
      <c r="T4841"/>
      <c r="U4841"/>
      <c r="V4841"/>
      <c r="W4841"/>
      <c r="X4841"/>
    </row>
    <row r="4842" spans="1:24" ht="27" x14ac:dyDescent="0.25">
      <c r="A4842" s="219">
        <v>4234</v>
      </c>
      <c r="B4842" s="219" t="s">
        <v>1220</v>
      </c>
      <c r="C4842" s="220" t="s">
        <v>578</v>
      </c>
      <c r="D4842" s="219" t="s">
        <v>9</v>
      </c>
      <c r="E4842" s="16" t="s">
        <v>14</v>
      </c>
      <c r="F4842" s="16">
        <v>41000</v>
      </c>
      <c r="G4842" s="16">
        <v>41000</v>
      </c>
      <c r="H4842" s="16">
        <v>1</v>
      </c>
      <c r="I4842" s="23"/>
      <c r="P4842"/>
      <c r="Q4842"/>
      <c r="R4842"/>
      <c r="S4842"/>
      <c r="T4842"/>
      <c r="U4842"/>
      <c r="V4842"/>
      <c r="W4842"/>
      <c r="X4842"/>
    </row>
    <row r="4843" spans="1:24" ht="27" x14ac:dyDescent="0.25">
      <c r="A4843" s="219">
        <v>4213</v>
      </c>
      <c r="B4843" s="219" t="s">
        <v>1222</v>
      </c>
      <c r="C4843" s="220" t="s">
        <v>562</v>
      </c>
      <c r="D4843" s="219" t="s">
        <v>427</v>
      </c>
      <c r="E4843" s="219" t="s">
        <v>14</v>
      </c>
      <c r="F4843" s="219">
        <v>540000</v>
      </c>
      <c r="G4843" s="219">
        <v>540000</v>
      </c>
      <c r="H4843" s="219">
        <v>1</v>
      </c>
      <c r="I4843" s="23"/>
      <c r="P4843"/>
      <c r="Q4843"/>
      <c r="R4843"/>
      <c r="S4843"/>
      <c r="T4843"/>
      <c r="U4843"/>
      <c r="V4843"/>
      <c r="W4843"/>
      <c r="X4843"/>
    </row>
    <row r="4844" spans="1:24" ht="24" customHeight="1" x14ac:dyDescent="0.25">
      <c r="A4844" s="220" t="s">
        <v>748</v>
      </c>
      <c r="B4844" s="220" t="s">
        <v>2315</v>
      </c>
      <c r="C4844" s="220" t="s">
        <v>1207</v>
      </c>
      <c r="D4844" s="220" t="s">
        <v>9</v>
      </c>
      <c r="E4844" s="220" t="s">
        <v>14</v>
      </c>
      <c r="F4844" s="220">
        <v>180</v>
      </c>
      <c r="G4844" s="220">
        <v>180</v>
      </c>
      <c r="H4844" s="220">
        <v>1</v>
      </c>
      <c r="I4844" s="23"/>
      <c r="P4844"/>
      <c r="Q4844"/>
      <c r="R4844"/>
      <c r="S4844"/>
      <c r="T4844"/>
      <c r="U4844"/>
      <c r="V4844"/>
      <c r="W4844"/>
      <c r="X4844"/>
    </row>
    <row r="4845" spans="1:24" x14ac:dyDescent="0.25">
      <c r="A4845" s="470" t="s">
        <v>8</v>
      </c>
      <c r="B4845" s="471"/>
      <c r="C4845" s="471"/>
      <c r="D4845" s="471"/>
      <c r="E4845" s="471"/>
      <c r="F4845" s="471"/>
      <c r="G4845" s="471"/>
      <c r="H4845" s="472"/>
      <c r="I4845" s="23"/>
      <c r="P4845"/>
      <c r="Q4845"/>
      <c r="R4845"/>
      <c r="S4845"/>
      <c r="T4845"/>
      <c r="U4845"/>
      <c r="V4845"/>
      <c r="W4845"/>
      <c r="X4845"/>
    </row>
    <row r="4846" spans="1:24" x14ac:dyDescent="0.25">
      <c r="A4846" s="256">
        <v>4267</v>
      </c>
      <c r="B4846" s="256" t="s">
        <v>1870</v>
      </c>
      <c r="C4846" s="256" t="s">
        <v>1871</v>
      </c>
      <c r="D4846" s="256" t="s">
        <v>9</v>
      </c>
      <c r="E4846" s="256" t="s">
        <v>10</v>
      </c>
      <c r="F4846" s="256">
        <v>0</v>
      </c>
      <c r="G4846" s="256">
        <v>0</v>
      </c>
      <c r="H4846" s="256">
        <v>600</v>
      </c>
      <c r="I4846" s="23"/>
      <c r="P4846"/>
      <c r="Q4846"/>
      <c r="R4846"/>
      <c r="S4846"/>
      <c r="T4846"/>
      <c r="U4846"/>
      <c r="V4846"/>
      <c r="W4846"/>
      <c r="X4846"/>
    </row>
    <row r="4847" spans="1:24" x14ac:dyDescent="0.25">
      <c r="A4847" s="256">
        <v>4261</v>
      </c>
      <c r="B4847" s="256" t="s">
        <v>1425</v>
      </c>
      <c r="C4847" s="256" t="s">
        <v>1426</v>
      </c>
      <c r="D4847" s="256" t="s">
        <v>9</v>
      </c>
      <c r="E4847" s="256" t="s">
        <v>969</v>
      </c>
      <c r="F4847" s="256">
        <v>0</v>
      </c>
      <c r="G4847" s="256">
        <v>0</v>
      </c>
      <c r="H4847" s="256">
        <v>4</v>
      </c>
      <c r="I4847" s="23"/>
      <c r="P4847"/>
      <c r="Q4847"/>
      <c r="R4847"/>
      <c r="S4847"/>
      <c r="T4847"/>
      <c r="U4847"/>
      <c r="V4847"/>
      <c r="W4847"/>
      <c r="X4847"/>
    </row>
    <row r="4848" spans="1:24" ht="27" x14ac:dyDescent="0.25">
      <c r="A4848" s="238">
        <v>4261</v>
      </c>
      <c r="B4848" s="256" t="s">
        <v>1427</v>
      </c>
      <c r="C4848" s="256" t="s">
        <v>1428</v>
      </c>
      <c r="D4848" s="256" t="s">
        <v>9</v>
      </c>
      <c r="E4848" s="256" t="s">
        <v>10</v>
      </c>
      <c r="F4848" s="256">
        <v>0</v>
      </c>
      <c r="G4848" s="256">
        <v>0</v>
      </c>
      <c r="H4848" s="256">
        <v>80</v>
      </c>
      <c r="I4848" s="23"/>
      <c r="P4848"/>
      <c r="Q4848"/>
      <c r="R4848"/>
      <c r="S4848"/>
      <c r="T4848"/>
      <c r="U4848"/>
      <c r="V4848"/>
      <c r="W4848"/>
      <c r="X4848"/>
    </row>
    <row r="4849" spans="1:24" x14ac:dyDescent="0.25">
      <c r="A4849" s="238">
        <v>4261</v>
      </c>
      <c r="B4849" s="238" t="s">
        <v>1429</v>
      </c>
      <c r="C4849" s="238" t="s">
        <v>613</v>
      </c>
      <c r="D4849" s="238" t="s">
        <v>9</v>
      </c>
      <c r="E4849" s="238" t="s">
        <v>10</v>
      </c>
      <c r="F4849" s="238">
        <v>0</v>
      </c>
      <c r="G4849" s="238">
        <v>0</v>
      </c>
      <c r="H4849" s="238">
        <v>50</v>
      </c>
      <c r="I4849" s="23"/>
      <c r="P4849"/>
      <c r="Q4849"/>
      <c r="R4849"/>
      <c r="S4849"/>
      <c r="T4849"/>
      <c r="U4849"/>
      <c r="V4849"/>
      <c r="W4849"/>
      <c r="X4849"/>
    </row>
    <row r="4850" spans="1:24" x14ac:dyDescent="0.25">
      <c r="A4850" s="238">
        <v>4261</v>
      </c>
      <c r="B4850" s="238" t="s">
        <v>1430</v>
      </c>
      <c r="C4850" s="238" t="s">
        <v>655</v>
      </c>
      <c r="D4850" s="238" t="s">
        <v>9</v>
      </c>
      <c r="E4850" s="238" t="s">
        <v>10</v>
      </c>
      <c r="F4850" s="238">
        <v>0</v>
      </c>
      <c r="G4850" s="238">
        <v>0</v>
      </c>
      <c r="H4850" s="238">
        <v>5</v>
      </c>
      <c r="I4850" s="23"/>
      <c r="P4850"/>
      <c r="Q4850"/>
      <c r="R4850"/>
      <c r="S4850"/>
      <c r="T4850"/>
      <c r="U4850"/>
      <c r="V4850"/>
      <c r="W4850"/>
      <c r="X4850"/>
    </row>
    <row r="4851" spans="1:24" ht="27" x14ac:dyDescent="0.25">
      <c r="A4851" s="238">
        <v>4261</v>
      </c>
      <c r="B4851" s="238" t="s">
        <v>1431</v>
      </c>
      <c r="C4851" s="238" t="s">
        <v>1432</v>
      </c>
      <c r="D4851" s="238" t="s">
        <v>9</v>
      </c>
      <c r="E4851" s="238" t="s">
        <v>588</v>
      </c>
      <c r="F4851" s="238">
        <v>0</v>
      </c>
      <c r="G4851" s="238">
        <v>0</v>
      </c>
      <c r="H4851" s="238">
        <v>50</v>
      </c>
      <c r="I4851" s="23"/>
      <c r="P4851"/>
      <c r="Q4851"/>
      <c r="R4851"/>
      <c r="S4851"/>
      <c r="T4851"/>
      <c r="U4851"/>
      <c r="V4851"/>
      <c r="W4851"/>
      <c r="X4851"/>
    </row>
    <row r="4852" spans="1:24" x14ac:dyDescent="0.25">
      <c r="A4852" s="238">
        <v>4261</v>
      </c>
      <c r="B4852" s="238" t="s">
        <v>1433</v>
      </c>
      <c r="C4852" s="238" t="s">
        <v>601</v>
      </c>
      <c r="D4852" s="238" t="s">
        <v>9</v>
      </c>
      <c r="E4852" s="238" t="s">
        <v>10</v>
      </c>
      <c r="F4852" s="238">
        <v>0</v>
      </c>
      <c r="G4852" s="238">
        <v>0</v>
      </c>
      <c r="H4852" s="238">
        <v>40</v>
      </c>
      <c r="I4852" s="23"/>
      <c r="P4852"/>
      <c r="Q4852"/>
      <c r="R4852"/>
      <c r="S4852"/>
      <c r="T4852"/>
      <c r="U4852"/>
      <c r="V4852"/>
      <c r="W4852"/>
      <c r="X4852"/>
    </row>
    <row r="4853" spans="1:24" ht="27" x14ac:dyDescent="0.25">
      <c r="A4853" s="238">
        <v>4261</v>
      </c>
      <c r="B4853" s="238" t="s">
        <v>1434</v>
      </c>
      <c r="C4853" s="238" t="s">
        <v>597</v>
      </c>
      <c r="D4853" s="238" t="s">
        <v>9</v>
      </c>
      <c r="E4853" s="238" t="s">
        <v>10</v>
      </c>
      <c r="F4853" s="238">
        <v>0</v>
      </c>
      <c r="G4853" s="238">
        <v>0</v>
      </c>
      <c r="H4853" s="238">
        <v>350</v>
      </c>
      <c r="I4853" s="23"/>
      <c r="P4853"/>
      <c r="Q4853"/>
      <c r="R4853"/>
      <c r="S4853"/>
      <c r="T4853"/>
      <c r="U4853"/>
      <c r="V4853"/>
      <c r="W4853"/>
      <c r="X4853"/>
    </row>
    <row r="4854" spans="1:24" x14ac:dyDescent="0.25">
      <c r="A4854" s="238">
        <v>4261</v>
      </c>
      <c r="B4854" s="238" t="s">
        <v>1435</v>
      </c>
      <c r="C4854" s="238" t="s">
        <v>644</v>
      </c>
      <c r="D4854" s="238" t="s">
        <v>9</v>
      </c>
      <c r="E4854" s="238" t="s">
        <v>10</v>
      </c>
      <c r="F4854" s="238">
        <v>0</v>
      </c>
      <c r="G4854" s="238">
        <v>0</v>
      </c>
      <c r="H4854" s="238">
        <v>5</v>
      </c>
      <c r="I4854" s="23"/>
      <c r="P4854"/>
      <c r="Q4854"/>
      <c r="R4854"/>
      <c r="S4854"/>
      <c r="T4854"/>
      <c r="U4854"/>
      <c r="V4854"/>
      <c r="W4854"/>
      <c r="X4854"/>
    </row>
    <row r="4855" spans="1:24" x14ac:dyDescent="0.25">
      <c r="A4855" s="238">
        <v>4261</v>
      </c>
      <c r="B4855" s="238" t="s">
        <v>1436</v>
      </c>
      <c r="C4855" s="238" t="s">
        <v>1422</v>
      </c>
      <c r="D4855" s="238" t="s">
        <v>9</v>
      </c>
      <c r="E4855" s="238" t="s">
        <v>10</v>
      </c>
      <c r="F4855" s="238">
        <v>0</v>
      </c>
      <c r="G4855" s="238">
        <v>0</v>
      </c>
      <c r="H4855" s="238">
        <v>10</v>
      </c>
      <c r="I4855" s="23"/>
      <c r="P4855"/>
      <c r="Q4855"/>
      <c r="R4855"/>
      <c r="S4855"/>
      <c r="T4855"/>
      <c r="U4855"/>
      <c r="V4855"/>
      <c r="W4855"/>
      <c r="X4855"/>
    </row>
    <row r="4856" spans="1:24" x14ac:dyDescent="0.25">
      <c r="A4856" s="238">
        <v>4261</v>
      </c>
      <c r="B4856" s="238" t="s">
        <v>1437</v>
      </c>
      <c r="C4856" s="238" t="s">
        <v>599</v>
      </c>
      <c r="D4856" s="238" t="s">
        <v>9</v>
      </c>
      <c r="E4856" s="238" t="s">
        <v>589</v>
      </c>
      <c r="F4856" s="238">
        <v>0</v>
      </c>
      <c r="G4856" s="238">
        <v>0</v>
      </c>
      <c r="H4856" s="238">
        <v>30</v>
      </c>
      <c r="I4856" s="23"/>
      <c r="P4856"/>
      <c r="Q4856"/>
      <c r="R4856"/>
      <c r="S4856"/>
      <c r="T4856"/>
      <c r="U4856"/>
      <c r="V4856"/>
      <c r="W4856"/>
      <c r="X4856"/>
    </row>
    <row r="4857" spans="1:24" x14ac:dyDescent="0.25">
      <c r="A4857" s="238">
        <v>4261</v>
      </c>
      <c r="B4857" s="238" t="s">
        <v>1438</v>
      </c>
      <c r="C4857" s="238" t="s">
        <v>631</v>
      </c>
      <c r="D4857" s="238" t="s">
        <v>9</v>
      </c>
      <c r="E4857" s="238" t="s">
        <v>10</v>
      </c>
      <c r="F4857" s="238">
        <v>0</v>
      </c>
      <c r="G4857" s="238">
        <v>0</v>
      </c>
      <c r="H4857" s="238">
        <v>20</v>
      </c>
      <c r="I4857" s="23"/>
      <c r="P4857"/>
      <c r="Q4857"/>
      <c r="R4857"/>
      <c r="S4857"/>
      <c r="T4857"/>
      <c r="U4857"/>
      <c r="V4857"/>
      <c r="W4857"/>
      <c r="X4857"/>
    </row>
    <row r="4858" spans="1:24" x14ac:dyDescent="0.25">
      <c r="A4858" s="238">
        <v>4261</v>
      </c>
      <c r="B4858" s="238" t="s">
        <v>1439</v>
      </c>
      <c r="C4858" s="238" t="s">
        <v>691</v>
      </c>
      <c r="D4858" s="238" t="s">
        <v>9</v>
      </c>
      <c r="E4858" s="238" t="s">
        <v>10</v>
      </c>
      <c r="F4858" s="238">
        <v>0</v>
      </c>
      <c r="G4858" s="238">
        <v>0</v>
      </c>
      <c r="H4858" s="238">
        <v>50</v>
      </c>
      <c r="I4858" s="23"/>
      <c r="P4858"/>
      <c r="Q4858"/>
      <c r="R4858"/>
      <c r="S4858"/>
      <c r="T4858"/>
      <c r="U4858"/>
      <c r="V4858"/>
      <c r="W4858"/>
      <c r="X4858"/>
    </row>
    <row r="4859" spans="1:24" ht="40.5" x14ac:dyDescent="0.25">
      <c r="A4859" s="238">
        <v>4261</v>
      </c>
      <c r="B4859" s="238" t="s">
        <v>1440</v>
      </c>
      <c r="C4859" s="238" t="s">
        <v>815</v>
      </c>
      <c r="D4859" s="238" t="s">
        <v>9</v>
      </c>
      <c r="E4859" s="238" t="s">
        <v>10</v>
      </c>
      <c r="F4859" s="238">
        <v>0</v>
      </c>
      <c r="G4859" s="238">
        <v>0</v>
      </c>
      <c r="H4859" s="238">
        <v>40</v>
      </c>
      <c r="I4859" s="23"/>
      <c r="P4859"/>
      <c r="Q4859"/>
      <c r="R4859"/>
      <c r="S4859"/>
      <c r="T4859"/>
      <c r="U4859"/>
      <c r="V4859"/>
      <c r="W4859"/>
      <c r="X4859"/>
    </row>
    <row r="4860" spans="1:24" ht="27" x14ac:dyDescent="0.25">
      <c r="A4860" s="238">
        <v>4261</v>
      </c>
      <c r="B4860" s="238" t="s">
        <v>1441</v>
      </c>
      <c r="C4860" s="238" t="s">
        <v>1442</v>
      </c>
      <c r="D4860" s="238" t="s">
        <v>9</v>
      </c>
      <c r="E4860" s="238" t="s">
        <v>10</v>
      </c>
      <c r="F4860" s="238">
        <v>0</v>
      </c>
      <c r="G4860" s="238">
        <v>0</v>
      </c>
      <c r="H4860" s="238">
        <v>10</v>
      </c>
      <c r="I4860" s="23"/>
      <c r="P4860"/>
      <c r="Q4860"/>
      <c r="R4860"/>
      <c r="S4860"/>
      <c r="T4860"/>
      <c r="U4860"/>
      <c r="V4860"/>
      <c r="W4860"/>
      <c r="X4860"/>
    </row>
    <row r="4861" spans="1:24" x14ac:dyDescent="0.25">
      <c r="A4861" s="238">
        <v>4261</v>
      </c>
      <c r="B4861" s="238" t="s">
        <v>1443</v>
      </c>
      <c r="C4861" s="238" t="s">
        <v>638</v>
      </c>
      <c r="D4861" s="238" t="s">
        <v>9</v>
      </c>
      <c r="E4861" s="238" t="s">
        <v>10</v>
      </c>
      <c r="F4861" s="238">
        <v>0</v>
      </c>
      <c r="G4861" s="238">
        <v>0</v>
      </c>
      <c r="H4861" s="238">
        <v>5</v>
      </c>
      <c r="I4861" s="23"/>
      <c r="P4861"/>
      <c r="Q4861"/>
      <c r="R4861"/>
      <c r="S4861"/>
      <c r="T4861"/>
      <c r="U4861"/>
      <c r="V4861"/>
      <c r="W4861"/>
      <c r="X4861"/>
    </row>
    <row r="4862" spans="1:24" x14ac:dyDescent="0.25">
      <c r="A4862" s="238">
        <v>4261</v>
      </c>
      <c r="B4862" s="238" t="s">
        <v>1444</v>
      </c>
      <c r="C4862" s="238" t="s">
        <v>619</v>
      </c>
      <c r="D4862" s="238" t="s">
        <v>9</v>
      </c>
      <c r="E4862" s="238" t="s">
        <v>10</v>
      </c>
      <c r="F4862" s="238">
        <v>0</v>
      </c>
      <c r="G4862" s="238">
        <v>0</v>
      </c>
      <c r="H4862" s="238">
        <v>70</v>
      </c>
      <c r="I4862" s="23"/>
      <c r="P4862"/>
      <c r="Q4862"/>
      <c r="R4862"/>
      <c r="S4862"/>
      <c r="T4862"/>
      <c r="U4862"/>
      <c r="V4862"/>
      <c r="W4862"/>
      <c r="X4862"/>
    </row>
    <row r="4863" spans="1:24" x14ac:dyDescent="0.25">
      <c r="A4863" s="238">
        <v>4261</v>
      </c>
      <c r="B4863" s="238" t="s">
        <v>1445</v>
      </c>
      <c r="C4863" s="238" t="s">
        <v>621</v>
      </c>
      <c r="D4863" s="238" t="s">
        <v>9</v>
      </c>
      <c r="E4863" s="238" t="s">
        <v>10</v>
      </c>
      <c r="F4863" s="238">
        <v>0</v>
      </c>
      <c r="G4863" s="238">
        <v>0</v>
      </c>
      <c r="H4863" s="238">
        <v>20</v>
      </c>
      <c r="I4863" s="23"/>
      <c r="P4863"/>
      <c r="Q4863"/>
      <c r="R4863"/>
      <c r="S4863"/>
      <c r="T4863"/>
      <c r="U4863"/>
      <c r="V4863"/>
      <c r="W4863"/>
      <c r="X4863"/>
    </row>
    <row r="4864" spans="1:24" x14ac:dyDescent="0.25">
      <c r="A4864" s="238">
        <v>4261</v>
      </c>
      <c r="B4864" s="238" t="s">
        <v>1446</v>
      </c>
      <c r="C4864" s="238" t="s">
        <v>682</v>
      </c>
      <c r="D4864" s="238" t="s">
        <v>9</v>
      </c>
      <c r="E4864" s="238" t="s">
        <v>10</v>
      </c>
      <c r="F4864" s="238">
        <v>0</v>
      </c>
      <c r="G4864" s="238">
        <v>0</v>
      </c>
      <c r="H4864" s="238">
        <v>40</v>
      </c>
      <c r="I4864" s="23"/>
      <c r="P4864"/>
      <c r="Q4864"/>
      <c r="R4864"/>
      <c r="S4864"/>
      <c r="T4864"/>
      <c r="U4864"/>
      <c r="V4864"/>
      <c r="W4864"/>
      <c r="X4864"/>
    </row>
    <row r="4865" spans="1:24" ht="27" x14ac:dyDescent="0.25">
      <c r="A4865" s="238">
        <v>4261</v>
      </c>
      <c r="B4865" s="238" t="s">
        <v>1447</v>
      </c>
      <c r="C4865" s="238" t="s">
        <v>635</v>
      </c>
      <c r="D4865" s="238" t="s">
        <v>9</v>
      </c>
      <c r="E4865" s="238" t="s">
        <v>10</v>
      </c>
      <c r="F4865" s="238">
        <v>0</v>
      </c>
      <c r="G4865" s="238">
        <v>0</v>
      </c>
      <c r="H4865" s="238">
        <v>5000</v>
      </c>
      <c r="I4865" s="23"/>
      <c r="P4865"/>
      <c r="Q4865"/>
      <c r="R4865"/>
      <c r="S4865"/>
      <c r="T4865"/>
      <c r="U4865"/>
      <c r="V4865"/>
      <c r="W4865"/>
      <c r="X4865"/>
    </row>
    <row r="4866" spans="1:24" x14ac:dyDescent="0.25">
      <c r="A4866" s="238">
        <v>4261</v>
      </c>
      <c r="B4866" s="238" t="s">
        <v>1448</v>
      </c>
      <c r="C4866" s="238" t="s">
        <v>646</v>
      </c>
      <c r="D4866" s="238" t="s">
        <v>9</v>
      </c>
      <c r="E4866" s="238" t="s">
        <v>10</v>
      </c>
      <c r="F4866" s="238">
        <v>0</v>
      </c>
      <c r="G4866" s="238">
        <v>0</v>
      </c>
      <c r="H4866" s="238">
        <v>500</v>
      </c>
      <c r="I4866" s="23"/>
      <c r="P4866"/>
      <c r="Q4866"/>
      <c r="R4866"/>
      <c r="S4866"/>
      <c r="T4866"/>
      <c r="U4866"/>
      <c r="V4866"/>
      <c r="W4866"/>
      <c r="X4866"/>
    </row>
    <row r="4867" spans="1:24" x14ac:dyDescent="0.25">
      <c r="A4867" s="238">
        <v>4261</v>
      </c>
      <c r="B4867" s="238" t="s">
        <v>1449</v>
      </c>
      <c r="C4867" s="238" t="s">
        <v>657</v>
      </c>
      <c r="D4867" s="238" t="s">
        <v>9</v>
      </c>
      <c r="E4867" s="238" t="s">
        <v>10</v>
      </c>
      <c r="F4867" s="238">
        <v>0</v>
      </c>
      <c r="G4867" s="238">
        <v>0</v>
      </c>
      <c r="H4867" s="238">
        <v>150</v>
      </c>
      <c r="I4867" s="23"/>
      <c r="P4867"/>
      <c r="Q4867"/>
      <c r="R4867"/>
      <c r="S4867"/>
      <c r="T4867"/>
      <c r="U4867"/>
      <c r="V4867"/>
      <c r="W4867"/>
      <c r="X4867"/>
    </row>
    <row r="4868" spans="1:24" x14ac:dyDescent="0.25">
      <c r="A4868" s="238">
        <v>4261</v>
      </c>
      <c r="B4868" s="238" t="s">
        <v>1450</v>
      </c>
      <c r="C4868" s="238" t="s">
        <v>653</v>
      </c>
      <c r="D4868" s="238" t="s">
        <v>9</v>
      </c>
      <c r="E4868" s="238" t="s">
        <v>10</v>
      </c>
      <c r="F4868" s="238">
        <v>0</v>
      </c>
      <c r="G4868" s="238">
        <v>0</v>
      </c>
      <c r="H4868" s="238">
        <v>40</v>
      </c>
      <c r="I4868" s="23"/>
      <c r="P4868"/>
      <c r="Q4868"/>
      <c r="R4868"/>
      <c r="S4868"/>
      <c r="T4868"/>
      <c r="U4868"/>
      <c r="V4868"/>
      <c r="W4868"/>
      <c r="X4868"/>
    </row>
    <row r="4869" spans="1:24" x14ac:dyDescent="0.25">
      <c r="A4869" s="238">
        <v>4261</v>
      </c>
      <c r="B4869" s="238" t="s">
        <v>1451</v>
      </c>
      <c r="C4869" s="238" t="s">
        <v>679</v>
      </c>
      <c r="D4869" s="238" t="s">
        <v>9</v>
      </c>
      <c r="E4869" s="238" t="s">
        <v>10</v>
      </c>
      <c r="F4869" s="238">
        <v>0</v>
      </c>
      <c r="G4869" s="238">
        <v>0</v>
      </c>
      <c r="H4869" s="238">
        <v>500</v>
      </c>
      <c r="I4869" s="23"/>
      <c r="P4869"/>
      <c r="Q4869"/>
      <c r="R4869"/>
      <c r="S4869"/>
      <c r="T4869"/>
      <c r="U4869"/>
      <c r="V4869"/>
      <c r="W4869"/>
      <c r="X4869"/>
    </row>
    <row r="4870" spans="1:24" x14ac:dyDescent="0.25">
      <c r="A4870" s="238">
        <v>4261</v>
      </c>
      <c r="B4870" s="238" t="s">
        <v>1452</v>
      </c>
      <c r="C4870" s="238" t="s">
        <v>607</v>
      </c>
      <c r="D4870" s="238" t="s">
        <v>9</v>
      </c>
      <c r="E4870" s="238" t="s">
        <v>10</v>
      </c>
      <c r="F4870" s="238">
        <v>0</v>
      </c>
      <c r="G4870" s="238">
        <v>0</v>
      </c>
      <c r="H4870" s="238">
        <v>25</v>
      </c>
      <c r="I4870" s="23"/>
      <c r="P4870"/>
      <c r="Q4870"/>
      <c r="R4870"/>
      <c r="S4870"/>
      <c r="T4870"/>
      <c r="U4870"/>
      <c r="V4870"/>
      <c r="W4870"/>
      <c r="X4870"/>
    </row>
    <row r="4871" spans="1:24" ht="27" x14ac:dyDescent="0.25">
      <c r="A4871" s="238">
        <v>4261</v>
      </c>
      <c r="B4871" s="238" t="s">
        <v>1453</v>
      </c>
      <c r="C4871" s="238" t="s">
        <v>661</v>
      </c>
      <c r="D4871" s="238" t="s">
        <v>9</v>
      </c>
      <c r="E4871" s="238" t="s">
        <v>10</v>
      </c>
      <c r="F4871" s="238">
        <v>0</v>
      </c>
      <c r="G4871" s="238">
        <v>0</v>
      </c>
      <c r="H4871" s="238">
        <v>10</v>
      </c>
      <c r="I4871" s="23"/>
      <c r="P4871"/>
      <c r="Q4871"/>
      <c r="R4871"/>
      <c r="S4871"/>
      <c r="T4871"/>
      <c r="U4871"/>
      <c r="V4871"/>
      <c r="W4871"/>
      <c r="X4871"/>
    </row>
    <row r="4872" spans="1:24" x14ac:dyDescent="0.25">
      <c r="A4872" s="238">
        <v>4261</v>
      </c>
      <c r="B4872" s="238" t="s">
        <v>1454</v>
      </c>
      <c r="C4872" s="238" t="s">
        <v>1455</v>
      </c>
      <c r="D4872" s="238" t="s">
        <v>9</v>
      </c>
      <c r="E4872" s="238" t="s">
        <v>10</v>
      </c>
      <c r="F4872" s="238">
        <v>0</v>
      </c>
      <c r="G4872" s="238">
        <v>0</v>
      </c>
      <c r="H4872" s="238">
        <v>80</v>
      </c>
      <c r="I4872" s="23"/>
      <c r="P4872"/>
      <c r="Q4872"/>
      <c r="R4872"/>
      <c r="S4872"/>
      <c r="T4872"/>
      <c r="U4872"/>
      <c r="V4872"/>
      <c r="W4872"/>
      <c r="X4872"/>
    </row>
    <row r="4873" spans="1:24" ht="27" x14ac:dyDescent="0.25">
      <c r="A4873" s="238">
        <v>4261</v>
      </c>
      <c r="B4873" s="238" t="s">
        <v>1456</v>
      </c>
      <c r="C4873" s="238" t="s">
        <v>1457</v>
      </c>
      <c r="D4873" s="238" t="s">
        <v>9</v>
      </c>
      <c r="E4873" s="238" t="s">
        <v>10</v>
      </c>
      <c r="F4873" s="238">
        <v>0</v>
      </c>
      <c r="G4873" s="238">
        <v>0</v>
      </c>
      <c r="H4873" s="238">
        <v>300</v>
      </c>
      <c r="I4873" s="23"/>
      <c r="P4873"/>
      <c r="Q4873"/>
      <c r="R4873"/>
      <c r="S4873"/>
      <c r="T4873"/>
      <c r="U4873"/>
      <c r="V4873"/>
      <c r="W4873"/>
      <c r="X4873"/>
    </row>
    <row r="4874" spans="1:24" x14ac:dyDescent="0.25">
      <c r="A4874" s="238">
        <v>4261</v>
      </c>
      <c r="B4874" s="238" t="s">
        <v>1458</v>
      </c>
      <c r="C4874" s="238" t="s">
        <v>629</v>
      </c>
      <c r="D4874" s="238" t="s">
        <v>9</v>
      </c>
      <c r="E4874" s="238" t="s">
        <v>10</v>
      </c>
      <c r="F4874" s="238">
        <v>0</v>
      </c>
      <c r="G4874" s="238">
        <v>0</v>
      </c>
      <c r="H4874" s="238">
        <v>20</v>
      </c>
      <c r="I4874" s="23"/>
      <c r="P4874"/>
      <c r="Q4874"/>
      <c r="R4874"/>
      <c r="S4874"/>
      <c r="T4874"/>
      <c r="U4874"/>
      <c r="V4874"/>
      <c r="W4874"/>
      <c r="X4874"/>
    </row>
    <row r="4875" spans="1:24" x14ac:dyDescent="0.25">
      <c r="A4875" s="238">
        <v>4261</v>
      </c>
      <c r="B4875" s="238" t="s">
        <v>1459</v>
      </c>
      <c r="C4875" s="238" t="s">
        <v>659</v>
      </c>
      <c r="D4875" s="238" t="s">
        <v>9</v>
      </c>
      <c r="E4875" s="238" t="s">
        <v>589</v>
      </c>
      <c r="F4875" s="238">
        <v>0</v>
      </c>
      <c r="G4875" s="238">
        <v>0</v>
      </c>
      <c r="H4875" s="238">
        <v>1200</v>
      </c>
      <c r="I4875" s="23"/>
      <c r="P4875"/>
      <c r="Q4875"/>
      <c r="R4875"/>
      <c r="S4875"/>
      <c r="T4875"/>
      <c r="U4875"/>
      <c r="V4875"/>
      <c r="W4875"/>
      <c r="X4875"/>
    </row>
    <row r="4876" spans="1:24" x14ac:dyDescent="0.25">
      <c r="A4876" s="238">
        <v>4261</v>
      </c>
      <c r="B4876" s="238" t="s">
        <v>1460</v>
      </c>
      <c r="C4876" s="238" t="s">
        <v>1461</v>
      </c>
      <c r="D4876" s="238" t="s">
        <v>9</v>
      </c>
      <c r="E4876" s="238" t="s">
        <v>10</v>
      </c>
      <c r="F4876" s="238">
        <v>0</v>
      </c>
      <c r="G4876" s="238">
        <v>0</v>
      </c>
      <c r="H4876" s="238">
        <v>30</v>
      </c>
      <c r="I4876" s="23"/>
      <c r="P4876"/>
      <c r="Q4876"/>
      <c r="R4876"/>
      <c r="S4876"/>
      <c r="T4876"/>
      <c r="U4876"/>
      <c r="V4876"/>
      <c r="W4876"/>
      <c r="X4876"/>
    </row>
    <row r="4877" spans="1:24" x14ac:dyDescent="0.25">
      <c r="A4877" s="238">
        <v>4261</v>
      </c>
      <c r="B4877" s="238" t="s">
        <v>1462</v>
      </c>
      <c r="C4877" s="238" t="s">
        <v>595</v>
      </c>
      <c r="D4877" s="238" t="s">
        <v>9</v>
      </c>
      <c r="E4877" s="238" t="s">
        <v>10</v>
      </c>
      <c r="F4877" s="238">
        <v>0</v>
      </c>
      <c r="G4877" s="238">
        <v>0</v>
      </c>
      <c r="H4877" s="238">
        <v>100</v>
      </c>
      <c r="I4877" s="23"/>
      <c r="P4877"/>
      <c r="Q4877"/>
      <c r="R4877"/>
      <c r="S4877"/>
      <c r="T4877"/>
      <c r="U4877"/>
      <c r="V4877"/>
      <c r="W4877"/>
      <c r="X4877"/>
    </row>
    <row r="4878" spans="1:24" ht="27" x14ac:dyDescent="0.25">
      <c r="A4878" s="238">
        <v>4261</v>
      </c>
      <c r="B4878" s="238" t="s">
        <v>1463</v>
      </c>
      <c r="C4878" s="238" t="s">
        <v>1464</v>
      </c>
      <c r="D4878" s="238" t="s">
        <v>9</v>
      </c>
      <c r="E4878" s="238" t="s">
        <v>588</v>
      </c>
      <c r="F4878" s="238">
        <v>0</v>
      </c>
      <c r="G4878" s="238">
        <v>0</v>
      </c>
      <c r="H4878" s="238">
        <v>10</v>
      </c>
      <c r="I4878" s="23"/>
      <c r="P4878"/>
      <c r="Q4878"/>
      <c r="R4878"/>
      <c r="S4878"/>
      <c r="T4878"/>
      <c r="U4878"/>
      <c r="V4878"/>
      <c r="W4878"/>
      <c r="X4878"/>
    </row>
    <row r="4879" spans="1:24" x14ac:dyDescent="0.25">
      <c r="A4879" s="238">
        <v>4261</v>
      </c>
      <c r="B4879" s="238" t="s">
        <v>1465</v>
      </c>
      <c r="C4879" s="238" t="s">
        <v>651</v>
      </c>
      <c r="D4879" s="238" t="s">
        <v>9</v>
      </c>
      <c r="E4879" s="238" t="s">
        <v>10</v>
      </c>
      <c r="F4879" s="238">
        <v>0</v>
      </c>
      <c r="G4879" s="238">
        <v>0</v>
      </c>
      <c r="H4879" s="238">
        <v>100</v>
      </c>
      <c r="I4879" s="23"/>
      <c r="P4879"/>
      <c r="Q4879"/>
      <c r="R4879"/>
      <c r="S4879"/>
      <c r="T4879"/>
      <c r="U4879"/>
      <c r="V4879"/>
      <c r="W4879"/>
      <c r="X4879"/>
    </row>
    <row r="4880" spans="1:24" x14ac:dyDescent="0.25">
      <c r="A4880" s="238">
        <v>4261</v>
      </c>
      <c r="B4880" s="238" t="s">
        <v>1466</v>
      </c>
      <c r="C4880" s="238" t="s">
        <v>1455</v>
      </c>
      <c r="D4880" s="238" t="s">
        <v>9</v>
      </c>
      <c r="E4880" s="238" t="s">
        <v>10</v>
      </c>
      <c r="F4880" s="238">
        <v>0</v>
      </c>
      <c r="G4880" s="238">
        <v>0</v>
      </c>
      <c r="H4880" s="238">
        <v>70</v>
      </c>
      <c r="I4880" s="23"/>
      <c r="P4880"/>
      <c r="Q4880"/>
      <c r="R4880"/>
      <c r="S4880"/>
      <c r="T4880"/>
      <c r="U4880"/>
      <c r="V4880"/>
      <c r="W4880"/>
      <c r="X4880"/>
    </row>
    <row r="4881" spans="1:24" x14ac:dyDescent="0.25">
      <c r="A4881" s="238">
        <v>4261</v>
      </c>
      <c r="B4881" s="238" t="s">
        <v>1467</v>
      </c>
      <c r="C4881" s="238" t="s">
        <v>611</v>
      </c>
      <c r="D4881" s="238" t="s">
        <v>9</v>
      </c>
      <c r="E4881" s="238" t="s">
        <v>10</v>
      </c>
      <c r="F4881" s="238">
        <v>0</v>
      </c>
      <c r="G4881" s="238">
        <v>0</v>
      </c>
      <c r="H4881" s="238">
        <v>120</v>
      </c>
      <c r="I4881" s="23"/>
      <c r="P4881"/>
      <c r="Q4881"/>
      <c r="R4881"/>
      <c r="S4881"/>
      <c r="T4881"/>
      <c r="U4881"/>
      <c r="V4881"/>
      <c r="W4881"/>
      <c r="X4881"/>
    </row>
    <row r="4882" spans="1:24" x14ac:dyDescent="0.25">
      <c r="A4882" s="238">
        <v>4267</v>
      </c>
      <c r="B4882" s="238" t="s">
        <v>1221</v>
      </c>
      <c r="C4882" s="238" t="s">
        <v>587</v>
      </c>
      <c r="D4882" s="238" t="s">
        <v>9</v>
      </c>
      <c r="E4882" s="238" t="s">
        <v>11</v>
      </c>
      <c r="F4882" s="238">
        <v>0</v>
      </c>
      <c r="G4882" s="238">
        <v>0</v>
      </c>
      <c r="H4882" s="238">
        <v>1000</v>
      </c>
      <c r="I4882" s="23"/>
      <c r="P4882"/>
      <c r="Q4882"/>
      <c r="R4882"/>
      <c r="S4882"/>
      <c r="T4882"/>
      <c r="U4882"/>
      <c r="V4882"/>
      <c r="W4882"/>
      <c r="X4882"/>
    </row>
    <row r="4883" spans="1:24" x14ac:dyDescent="0.25">
      <c r="A4883" s="238">
        <v>4267</v>
      </c>
      <c r="B4883" s="238" t="s">
        <v>727</v>
      </c>
      <c r="C4883" s="238" t="s">
        <v>587</v>
      </c>
      <c r="D4883" s="238" t="s">
        <v>9</v>
      </c>
      <c r="E4883" s="238" t="s">
        <v>11</v>
      </c>
      <c r="F4883" s="238">
        <v>0</v>
      </c>
      <c r="G4883" s="238">
        <v>0</v>
      </c>
      <c r="H4883" s="238">
        <v>120</v>
      </c>
      <c r="I4883" s="23"/>
      <c r="P4883"/>
      <c r="Q4883"/>
      <c r="R4883"/>
      <c r="S4883"/>
      <c r="T4883"/>
      <c r="U4883"/>
      <c r="V4883"/>
      <c r="W4883"/>
      <c r="X4883"/>
    </row>
    <row r="4884" spans="1:24" x14ac:dyDescent="0.25">
      <c r="A4884" s="238">
        <v>4267</v>
      </c>
      <c r="B4884" s="238" t="s">
        <v>728</v>
      </c>
      <c r="C4884" s="238" t="s">
        <v>587</v>
      </c>
      <c r="D4884" s="238" t="s">
        <v>9</v>
      </c>
      <c r="E4884" s="238" t="s">
        <v>11</v>
      </c>
      <c r="F4884" s="238">
        <v>0</v>
      </c>
      <c r="G4884" s="238">
        <v>0</v>
      </c>
      <c r="H4884" s="238">
        <v>1000</v>
      </c>
      <c r="I4884" s="23"/>
      <c r="P4884"/>
      <c r="Q4884"/>
      <c r="R4884"/>
      <c r="S4884"/>
      <c r="T4884"/>
      <c r="U4884"/>
      <c r="V4884"/>
      <c r="W4884"/>
      <c r="X4884"/>
    </row>
    <row r="4885" spans="1:24" x14ac:dyDescent="0.25">
      <c r="A4885" s="12">
        <v>4264</v>
      </c>
      <c r="B4885" s="12" t="s">
        <v>416</v>
      </c>
      <c r="C4885" s="12" t="s">
        <v>266</v>
      </c>
      <c r="D4885" s="12" t="s">
        <v>9</v>
      </c>
      <c r="E4885" s="12" t="s">
        <v>11</v>
      </c>
      <c r="F4885" s="12">
        <v>490</v>
      </c>
      <c r="G4885" s="12">
        <f>F4885*H4885</f>
        <v>5527200</v>
      </c>
      <c r="H4885" s="12">
        <v>11280</v>
      </c>
      <c r="I4885" s="23"/>
      <c r="P4885"/>
      <c r="Q4885"/>
      <c r="R4885"/>
      <c r="S4885"/>
      <c r="T4885"/>
      <c r="U4885"/>
      <c r="V4885"/>
      <c r="W4885"/>
      <c r="X4885"/>
    </row>
    <row r="4886" spans="1:24" ht="15" customHeight="1" x14ac:dyDescent="0.25">
      <c r="A4886" s="450" t="s">
        <v>156</v>
      </c>
      <c r="B4886" s="451"/>
      <c r="C4886" s="451"/>
      <c r="D4886" s="451"/>
      <c r="E4886" s="451"/>
      <c r="F4886" s="451"/>
      <c r="G4886" s="451"/>
      <c r="H4886" s="451"/>
      <c r="I4886" s="23"/>
      <c r="P4886"/>
      <c r="Q4886"/>
      <c r="R4886"/>
      <c r="S4886"/>
      <c r="T4886"/>
      <c r="U4886"/>
      <c r="V4886"/>
      <c r="W4886"/>
      <c r="X4886"/>
    </row>
    <row r="4887" spans="1:24" x14ac:dyDescent="0.25">
      <c r="A4887" s="452" t="s">
        <v>12</v>
      </c>
      <c r="B4887" s="453"/>
      <c r="C4887" s="453"/>
      <c r="D4887" s="453"/>
      <c r="E4887" s="453"/>
      <c r="F4887" s="453"/>
      <c r="G4887" s="453"/>
      <c r="H4887" s="453"/>
      <c r="I4887" s="23"/>
      <c r="P4887"/>
      <c r="Q4887"/>
      <c r="R4887"/>
      <c r="S4887"/>
      <c r="T4887"/>
      <c r="U4887"/>
      <c r="V4887"/>
      <c r="W4887"/>
      <c r="X4887"/>
    </row>
    <row r="4888" spans="1:24" ht="54" x14ac:dyDescent="0.25">
      <c r="A4888" s="4">
        <v>4239</v>
      </c>
      <c r="B4888" s="4" t="s">
        <v>3257</v>
      </c>
      <c r="C4888" s="4" t="s">
        <v>1414</v>
      </c>
      <c r="D4888" s="4" t="s">
        <v>9</v>
      </c>
      <c r="E4888" s="4" t="s">
        <v>14</v>
      </c>
      <c r="F4888" s="4">
        <v>500000</v>
      </c>
      <c r="G4888" s="4">
        <v>500000</v>
      </c>
      <c r="H4888" s="4">
        <v>1</v>
      </c>
      <c r="I4888" s="23"/>
      <c r="P4888"/>
      <c r="Q4888"/>
      <c r="R4888"/>
      <c r="S4888"/>
      <c r="T4888"/>
      <c r="U4888"/>
      <c r="V4888"/>
      <c r="W4888"/>
      <c r="X4888"/>
    </row>
    <row r="4889" spans="1:24" ht="15" customHeight="1" x14ac:dyDescent="0.25">
      <c r="A4889" s="450" t="s">
        <v>175</v>
      </c>
      <c r="B4889" s="451"/>
      <c r="C4889" s="451"/>
      <c r="D4889" s="451"/>
      <c r="E4889" s="451"/>
      <c r="F4889" s="451"/>
      <c r="G4889" s="451"/>
      <c r="H4889" s="451"/>
      <c r="I4889" s="23"/>
      <c r="P4889"/>
      <c r="Q4889"/>
      <c r="R4889"/>
      <c r="S4889"/>
      <c r="T4889"/>
      <c r="U4889"/>
      <c r="V4889"/>
      <c r="W4889"/>
      <c r="X4889"/>
    </row>
    <row r="4890" spans="1:24" x14ac:dyDescent="0.25">
      <c r="A4890" s="452" t="s">
        <v>12</v>
      </c>
      <c r="B4890" s="453"/>
      <c r="C4890" s="453"/>
      <c r="D4890" s="453"/>
      <c r="E4890" s="453"/>
      <c r="F4890" s="453"/>
      <c r="G4890" s="453"/>
      <c r="H4890" s="453"/>
      <c r="I4890" s="23"/>
      <c r="P4890"/>
      <c r="Q4890"/>
      <c r="R4890"/>
      <c r="S4890"/>
      <c r="T4890"/>
      <c r="U4890"/>
      <c r="V4890"/>
      <c r="W4890"/>
      <c r="X4890"/>
    </row>
    <row r="4891" spans="1:24" ht="27" x14ac:dyDescent="0.25">
      <c r="A4891" s="367">
        <v>5113</v>
      </c>
      <c r="B4891" s="367" t="s">
        <v>3266</v>
      </c>
      <c r="C4891" s="367" t="s">
        <v>17</v>
      </c>
      <c r="D4891" s="367" t="s">
        <v>15</v>
      </c>
      <c r="E4891" s="367" t="s">
        <v>14</v>
      </c>
      <c r="F4891" s="367">
        <v>450000</v>
      </c>
      <c r="G4891" s="367">
        <v>450000</v>
      </c>
      <c r="H4891" s="367">
        <v>1</v>
      </c>
      <c r="I4891" s="23"/>
      <c r="P4891"/>
      <c r="Q4891"/>
      <c r="R4891"/>
      <c r="S4891"/>
      <c r="T4891"/>
      <c r="U4891"/>
      <c r="V4891"/>
      <c r="W4891"/>
      <c r="X4891"/>
    </row>
    <row r="4892" spans="1:24" ht="27" x14ac:dyDescent="0.25">
      <c r="A4892" s="367">
        <v>5113</v>
      </c>
      <c r="B4892" s="367" t="s">
        <v>3267</v>
      </c>
      <c r="C4892" s="367" t="s">
        <v>17</v>
      </c>
      <c r="D4892" s="367" t="s">
        <v>15</v>
      </c>
      <c r="E4892" s="367" t="s">
        <v>14</v>
      </c>
      <c r="F4892" s="367">
        <v>450000</v>
      </c>
      <c r="G4892" s="367">
        <v>450000</v>
      </c>
      <c r="H4892" s="367">
        <v>1</v>
      </c>
      <c r="I4892" s="23"/>
      <c r="P4892"/>
      <c r="Q4892"/>
      <c r="R4892"/>
      <c r="S4892"/>
      <c r="T4892"/>
      <c r="U4892"/>
      <c r="V4892"/>
      <c r="W4892"/>
      <c r="X4892"/>
    </row>
    <row r="4893" spans="1:24" ht="27" x14ac:dyDescent="0.25">
      <c r="A4893" s="367">
        <v>5113</v>
      </c>
      <c r="B4893" s="367" t="s">
        <v>3268</v>
      </c>
      <c r="C4893" s="367" t="s">
        <v>17</v>
      </c>
      <c r="D4893" s="367" t="s">
        <v>15</v>
      </c>
      <c r="E4893" s="367" t="s">
        <v>14</v>
      </c>
      <c r="F4893" s="367">
        <v>450000</v>
      </c>
      <c r="G4893" s="367">
        <v>450000</v>
      </c>
      <c r="H4893" s="367">
        <v>1</v>
      </c>
      <c r="I4893" s="23"/>
      <c r="P4893"/>
      <c r="Q4893"/>
      <c r="R4893"/>
      <c r="S4893"/>
      <c r="T4893"/>
      <c r="U4893"/>
      <c r="V4893"/>
      <c r="W4893"/>
      <c r="X4893"/>
    </row>
    <row r="4894" spans="1:24" ht="27" x14ac:dyDescent="0.25">
      <c r="A4894" s="367">
        <v>5113</v>
      </c>
      <c r="B4894" s="367" t="s">
        <v>3269</v>
      </c>
      <c r="C4894" s="367" t="s">
        <v>17</v>
      </c>
      <c r="D4894" s="367" t="s">
        <v>15</v>
      </c>
      <c r="E4894" s="367" t="s">
        <v>14</v>
      </c>
      <c r="F4894" s="367">
        <v>450000</v>
      </c>
      <c r="G4894" s="367">
        <v>450000</v>
      </c>
      <c r="H4894" s="367">
        <v>1</v>
      </c>
      <c r="I4894" s="23"/>
      <c r="P4894"/>
      <c r="Q4894"/>
      <c r="R4894"/>
      <c r="S4894"/>
      <c r="T4894"/>
      <c r="U4894"/>
      <c r="V4894"/>
      <c r="W4894"/>
      <c r="X4894"/>
    </row>
    <row r="4895" spans="1:24" ht="27" x14ac:dyDescent="0.25">
      <c r="A4895" s="367">
        <v>5113</v>
      </c>
      <c r="B4895" s="367" t="s">
        <v>3270</v>
      </c>
      <c r="C4895" s="367" t="s">
        <v>17</v>
      </c>
      <c r="D4895" s="367" t="s">
        <v>15</v>
      </c>
      <c r="E4895" s="367" t="s">
        <v>14</v>
      </c>
      <c r="F4895" s="367">
        <v>400000</v>
      </c>
      <c r="G4895" s="367">
        <v>400000</v>
      </c>
      <c r="H4895" s="367">
        <v>1</v>
      </c>
      <c r="I4895" s="23"/>
      <c r="P4895"/>
      <c r="Q4895"/>
      <c r="R4895"/>
      <c r="S4895"/>
      <c r="T4895"/>
      <c r="U4895"/>
      <c r="V4895"/>
      <c r="W4895"/>
      <c r="X4895"/>
    </row>
    <row r="4896" spans="1:24" ht="27" x14ac:dyDescent="0.25">
      <c r="A4896" s="367">
        <v>5113</v>
      </c>
      <c r="B4896" s="367" t="s">
        <v>3271</v>
      </c>
      <c r="C4896" s="367" t="s">
        <v>17</v>
      </c>
      <c r="D4896" s="367" t="s">
        <v>15</v>
      </c>
      <c r="E4896" s="367" t="s">
        <v>14</v>
      </c>
      <c r="F4896" s="367">
        <v>450000</v>
      </c>
      <c r="G4896" s="367">
        <v>450000</v>
      </c>
      <c r="H4896" s="367">
        <v>1</v>
      </c>
      <c r="I4896" s="23"/>
      <c r="P4896"/>
      <c r="Q4896"/>
      <c r="R4896"/>
      <c r="S4896"/>
      <c r="T4896"/>
      <c r="U4896"/>
      <c r="V4896"/>
      <c r="W4896"/>
      <c r="X4896"/>
    </row>
    <row r="4897" spans="1:24" ht="27" x14ac:dyDescent="0.25">
      <c r="A4897" s="367">
        <v>5113</v>
      </c>
      <c r="B4897" s="367" t="s">
        <v>3272</v>
      </c>
      <c r="C4897" s="367" t="s">
        <v>17</v>
      </c>
      <c r="D4897" s="367" t="s">
        <v>15</v>
      </c>
      <c r="E4897" s="367" t="s">
        <v>14</v>
      </c>
      <c r="F4897" s="367">
        <v>400000</v>
      </c>
      <c r="G4897" s="367">
        <v>400000</v>
      </c>
      <c r="H4897" s="367">
        <v>1</v>
      </c>
      <c r="I4897" s="23"/>
      <c r="P4897"/>
      <c r="Q4897"/>
      <c r="R4897"/>
      <c r="S4897"/>
      <c r="T4897"/>
      <c r="U4897"/>
      <c r="V4897"/>
      <c r="W4897"/>
      <c r="X4897"/>
    </row>
    <row r="4898" spans="1:24" ht="27" x14ac:dyDescent="0.25">
      <c r="A4898" s="367">
        <v>5113</v>
      </c>
      <c r="B4898" s="367" t="s">
        <v>3273</v>
      </c>
      <c r="C4898" s="367" t="s">
        <v>17</v>
      </c>
      <c r="D4898" s="367" t="s">
        <v>15</v>
      </c>
      <c r="E4898" s="367" t="s">
        <v>14</v>
      </c>
      <c r="F4898" s="367">
        <v>450000</v>
      </c>
      <c r="G4898" s="367">
        <v>450000</v>
      </c>
      <c r="H4898" s="367">
        <v>1</v>
      </c>
      <c r="I4898" s="23"/>
      <c r="P4898"/>
      <c r="Q4898"/>
      <c r="R4898"/>
      <c r="S4898"/>
      <c r="T4898"/>
      <c r="U4898"/>
      <c r="V4898"/>
      <c r="W4898"/>
      <c r="X4898"/>
    </row>
    <row r="4899" spans="1:24" ht="27" x14ac:dyDescent="0.25">
      <c r="A4899" s="367">
        <v>5113</v>
      </c>
      <c r="B4899" s="367" t="s">
        <v>3274</v>
      </c>
      <c r="C4899" s="367" t="s">
        <v>17</v>
      </c>
      <c r="D4899" s="367" t="s">
        <v>15</v>
      </c>
      <c r="E4899" s="367" t="s">
        <v>14</v>
      </c>
      <c r="F4899" s="367">
        <v>450000</v>
      </c>
      <c r="G4899" s="367">
        <v>450000</v>
      </c>
      <c r="H4899" s="367">
        <v>1</v>
      </c>
      <c r="I4899" s="23"/>
      <c r="P4899"/>
      <c r="Q4899"/>
      <c r="R4899"/>
      <c r="S4899"/>
      <c r="T4899"/>
      <c r="U4899"/>
      <c r="V4899"/>
      <c r="W4899"/>
      <c r="X4899"/>
    </row>
    <row r="4900" spans="1:24" ht="27" x14ac:dyDescent="0.25">
      <c r="A4900" s="367">
        <v>5113</v>
      </c>
      <c r="B4900" s="367" t="s">
        <v>3275</v>
      </c>
      <c r="C4900" s="367" t="s">
        <v>17</v>
      </c>
      <c r="D4900" s="367" t="s">
        <v>15</v>
      </c>
      <c r="E4900" s="367" t="s">
        <v>14</v>
      </c>
      <c r="F4900" s="367">
        <v>450000</v>
      </c>
      <c r="G4900" s="367">
        <v>450000</v>
      </c>
      <c r="H4900" s="367">
        <v>1</v>
      </c>
      <c r="I4900" s="23"/>
      <c r="P4900"/>
      <c r="Q4900"/>
      <c r="R4900"/>
      <c r="S4900"/>
      <c r="T4900"/>
      <c r="U4900"/>
      <c r="V4900"/>
      <c r="W4900"/>
      <c r="X4900"/>
    </row>
    <row r="4901" spans="1:24" ht="27" x14ac:dyDescent="0.25">
      <c r="A4901" s="367">
        <v>5113</v>
      </c>
      <c r="B4901" s="367" t="s">
        <v>3276</v>
      </c>
      <c r="C4901" s="367" t="s">
        <v>17</v>
      </c>
      <c r="D4901" s="367" t="s">
        <v>15</v>
      </c>
      <c r="E4901" s="367" t="s">
        <v>14</v>
      </c>
      <c r="F4901" s="367">
        <v>450000</v>
      </c>
      <c r="G4901" s="367">
        <v>450000</v>
      </c>
      <c r="H4901" s="367">
        <v>1</v>
      </c>
      <c r="I4901" s="23"/>
      <c r="P4901"/>
      <c r="Q4901"/>
      <c r="R4901"/>
      <c r="S4901"/>
      <c r="T4901"/>
      <c r="U4901"/>
      <c r="V4901"/>
      <c r="W4901"/>
      <c r="X4901"/>
    </row>
    <row r="4902" spans="1:24" ht="27" x14ac:dyDescent="0.25">
      <c r="A4902" s="367">
        <v>5113</v>
      </c>
      <c r="B4902" s="367" t="s">
        <v>3277</v>
      </c>
      <c r="C4902" s="367" t="s">
        <v>17</v>
      </c>
      <c r="D4902" s="367" t="s">
        <v>15</v>
      </c>
      <c r="E4902" s="367" t="s">
        <v>14</v>
      </c>
      <c r="F4902" s="367">
        <v>450000</v>
      </c>
      <c r="G4902" s="367">
        <v>450000</v>
      </c>
      <c r="H4902" s="367">
        <v>1</v>
      </c>
      <c r="I4902" s="23"/>
      <c r="P4902"/>
      <c r="Q4902"/>
      <c r="R4902"/>
      <c r="S4902"/>
      <c r="T4902"/>
      <c r="U4902"/>
      <c r="V4902"/>
      <c r="W4902"/>
      <c r="X4902"/>
    </row>
    <row r="4903" spans="1:24" ht="27" x14ac:dyDescent="0.25">
      <c r="A4903" s="367">
        <v>5113</v>
      </c>
      <c r="B4903" s="367" t="s">
        <v>3278</v>
      </c>
      <c r="C4903" s="367" t="s">
        <v>17</v>
      </c>
      <c r="D4903" s="367" t="s">
        <v>15</v>
      </c>
      <c r="E4903" s="367" t="s">
        <v>14</v>
      </c>
      <c r="F4903" s="367">
        <v>450000</v>
      </c>
      <c r="G4903" s="367">
        <v>450000</v>
      </c>
      <c r="H4903" s="367">
        <v>1</v>
      </c>
      <c r="I4903" s="23"/>
      <c r="P4903"/>
      <c r="Q4903"/>
      <c r="R4903"/>
      <c r="S4903"/>
      <c r="T4903"/>
      <c r="U4903"/>
      <c r="V4903"/>
      <c r="W4903"/>
      <c r="X4903"/>
    </row>
    <row r="4904" spans="1:24" ht="27" x14ac:dyDescent="0.25">
      <c r="A4904" s="367">
        <v>5113</v>
      </c>
      <c r="B4904" s="367" t="s">
        <v>3279</v>
      </c>
      <c r="C4904" s="367" t="s">
        <v>17</v>
      </c>
      <c r="D4904" s="367" t="s">
        <v>15</v>
      </c>
      <c r="E4904" s="367" t="s">
        <v>14</v>
      </c>
      <c r="F4904" s="367">
        <v>450000</v>
      </c>
      <c r="G4904" s="367">
        <v>450000</v>
      </c>
      <c r="H4904" s="367">
        <v>1</v>
      </c>
      <c r="I4904" s="23"/>
      <c r="P4904"/>
      <c r="Q4904"/>
      <c r="R4904"/>
      <c r="S4904"/>
      <c r="T4904"/>
      <c r="U4904"/>
      <c r="V4904"/>
      <c r="W4904"/>
      <c r="X4904"/>
    </row>
    <row r="4905" spans="1:24" ht="27" x14ac:dyDescent="0.25">
      <c r="A4905" s="367">
        <v>5113</v>
      </c>
      <c r="B4905" s="367" t="s">
        <v>3280</v>
      </c>
      <c r="C4905" s="367" t="s">
        <v>17</v>
      </c>
      <c r="D4905" s="367" t="s">
        <v>15</v>
      </c>
      <c r="E4905" s="367" t="s">
        <v>14</v>
      </c>
      <c r="F4905" s="367">
        <v>450000</v>
      </c>
      <c r="G4905" s="367">
        <v>450000</v>
      </c>
      <c r="H4905" s="367">
        <v>1</v>
      </c>
      <c r="I4905" s="23"/>
      <c r="P4905"/>
      <c r="Q4905"/>
      <c r="R4905"/>
      <c r="S4905"/>
      <c r="T4905"/>
      <c r="U4905"/>
      <c r="V4905"/>
      <c r="W4905"/>
      <c r="X4905"/>
    </row>
    <row r="4906" spans="1:24" ht="27" x14ac:dyDescent="0.25">
      <c r="A4906" s="367">
        <v>5113</v>
      </c>
      <c r="B4906" s="367" t="s">
        <v>3281</v>
      </c>
      <c r="C4906" s="367" t="s">
        <v>17</v>
      </c>
      <c r="D4906" s="367" t="s">
        <v>15</v>
      </c>
      <c r="E4906" s="367" t="s">
        <v>14</v>
      </c>
      <c r="F4906" s="367">
        <v>450000</v>
      </c>
      <c r="G4906" s="367">
        <v>450000</v>
      </c>
      <c r="H4906" s="367">
        <v>1</v>
      </c>
      <c r="I4906" s="23"/>
      <c r="P4906"/>
      <c r="Q4906"/>
      <c r="R4906"/>
      <c r="S4906"/>
      <c r="T4906"/>
      <c r="U4906"/>
      <c r="V4906"/>
      <c r="W4906"/>
      <c r="X4906"/>
    </row>
    <row r="4907" spans="1:24" ht="27" x14ac:dyDescent="0.25">
      <c r="A4907" s="367">
        <v>5113</v>
      </c>
      <c r="B4907" s="367" t="s">
        <v>3282</v>
      </c>
      <c r="C4907" s="367" t="s">
        <v>17</v>
      </c>
      <c r="D4907" s="367" t="s">
        <v>15</v>
      </c>
      <c r="E4907" s="367" t="s">
        <v>14</v>
      </c>
      <c r="F4907" s="367">
        <v>450000</v>
      </c>
      <c r="G4907" s="367">
        <v>450000</v>
      </c>
      <c r="H4907" s="367">
        <v>1</v>
      </c>
      <c r="I4907" s="23"/>
      <c r="P4907"/>
      <c r="Q4907"/>
      <c r="R4907"/>
      <c r="S4907"/>
      <c r="T4907"/>
      <c r="U4907"/>
      <c r="V4907"/>
      <c r="W4907"/>
      <c r="X4907"/>
    </row>
    <row r="4908" spans="1:24" ht="27" x14ac:dyDescent="0.25">
      <c r="A4908" s="367">
        <v>5113</v>
      </c>
      <c r="B4908" s="389" t="s">
        <v>3283</v>
      </c>
      <c r="C4908" s="389" t="s">
        <v>17</v>
      </c>
      <c r="D4908" s="389" t="s">
        <v>15</v>
      </c>
      <c r="E4908" s="389" t="s">
        <v>14</v>
      </c>
      <c r="F4908" s="389">
        <v>450000</v>
      </c>
      <c r="G4908" s="389">
        <v>450000</v>
      </c>
      <c r="H4908" s="389">
        <v>1</v>
      </c>
      <c r="I4908" s="23"/>
      <c r="P4908"/>
      <c r="Q4908"/>
      <c r="R4908"/>
      <c r="S4908"/>
      <c r="T4908"/>
      <c r="U4908"/>
      <c r="V4908"/>
      <c r="W4908"/>
      <c r="X4908"/>
    </row>
    <row r="4909" spans="1:24" ht="27" x14ac:dyDescent="0.25">
      <c r="A4909" s="389">
        <v>5134</v>
      </c>
      <c r="B4909" s="424" t="s">
        <v>3701</v>
      </c>
      <c r="C4909" s="424" t="s">
        <v>438</v>
      </c>
      <c r="D4909" s="424" t="s">
        <v>427</v>
      </c>
      <c r="E4909" s="424" t="s">
        <v>14</v>
      </c>
      <c r="F4909" s="424">
        <v>384000</v>
      </c>
      <c r="G4909" s="424">
        <v>384000</v>
      </c>
      <c r="H4909" s="424">
        <v>1</v>
      </c>
      <c r="I4909" s="23"/>
      <c r="P4909"/>
      <c r="Q4909"/>
      <c r="R4909"/>
      <c r="S4909"/>
      <c r="T4909"/>
      <c r="U4909"/>
      <c r="V4909"/>
      <c r="W4909"/>
      <c r="X4909"/>
    </row>
    <row r="4910" spans="1:24" ht="27" x14ac:dyDescent="0.25">
      <c r="A4910" s="424">
        <v>5134</v>
      </c>
      <c r="B4910" s="424" t="s">
        <v>4290</v>
      </c>
      <c r="C4910" s="424" t="s">
        <v>438</v>
      </c>
      <c r="D4910" s="424" t="s">
        <v>427</v>
      </c>
      <c r="E4910" s="424" t="s">
        <v>14</v>
      </c>
      <c r="F4910" s="424">
        <v>384000</v>
      </c>
      <c r="G4910" s="424">
        <v>384000</v>
      </c>
      <c r="H4910" s="424">
        <v>1</v>
      </c>
      <c r="I4910" s="23"/>
      <c r="P4910"/>
      <c r="Q4910"/>
      <c r="R4910"/>
      <c r="S4910"/>
      <c r="T4910"/>
      <c r="U4910"/>
      <c r="V4910"/>
      <c r="W4910"/>
      <c r="X4910"/>
    </row>
    <row r="4911" spans="1:24" x14ac:dyDescent="0.25">
      <c r="A4911" s="424"/>
      <c r="B4911" s="424"/>
      <c r="C4911" s="424"/>
      <c r="D4911" s="424"/>
      <c r="E4911" s="424"/>
      <c r="F4911" s="424"/>
      <c r="G4911" s="424"/>
      <c r="H4911" s="424"/>
      <c r="I4911" s="23"/>
      <c r="P4911"/>
      <c r="Q4911"/>
      <c r="R4911"/>
      <c r="S4911"/>
      <c r="T4911"/>
      <c r="U4911"/>
      <c r="V4911"/>
      <c r="W4911"/>
      <c r="X4911"/>
    </row>
    <row r="4912" spans="1:24" x14ac:dyDescent="0.25">
      <c r="A4912" s="424"/>
      <c r="B4912" s="424"/>
      <c r="C4912" s="424"/>
      <c r="D4912" s="424"/>
      <c r="E4912" s="424"/>
      <c r="F4912" s="424"/>
      <c r="G4912" s="424"/>
      <c r="H4912" s="424"/>
      <c r="I4912" s="23"/>
      <c r="P4912"/>
      <c r="Q4912"/>
      <c r="R4912"/>
      <c r="S4912"/>
      <c r="T4912"/>
      <c r="U4912"/>
      <c r="V4912"/>
      <c r="W4912"/>
      <c r="X4912"/>
    </row>
    <row r="4913" spans="1:24" x14ac:dyDescent="0.25">
      <c r="A4913" s="424"/>
      <c r="B4913" s="424"/>
      <c r="C4913" s="424"/>
      <c r="D4913" s="424"/>
      <c r="E4913" s="424"/>
      <c r="F4913" s="424"/>
      <c r="G4913" s="424"/>
      <c r="H4913" s="424"/>
      <c r="I4913" s="23"/>
      <c r="P4913"/>
      <c r="Q4913"/>
      <c r="R4913"/>
      <c r="S4913"/>
      <c r="T4913"/>
      <c r="U4913"/>
      <c r="V4913"/>
      <c r="W4913"/>
      <c r="X4913"/>
    </row>
    <row r="4914" spans="1:24" x14ac:dyDescent="0.25">
      <c r="A4914" s="367"/>
      <c r="B4914" s="367"/>
      <c r="C4914" s="367"/>
      <c r="D4914" s="367"/>
      <c r="E4914" s="367"/>
      <c r="F4914" s="367"/>
      <c r="G4914" s="367"/>
      <c r="H4914" s="367"/>
      <c r="I4914" s="23"/>
      <c r="P4914"/>
      <c r="Q4914"/>
      <c r="R4914"/>
      <c r="S4914"/>
      <c r="T4914"/>
      <c r="U4914"/>
      <c r="V4914"/>
      <c r="W4914"/>
      <c r="X4914"/>
    </row>
    <row r="4915" spans="1:24" x14ac:dyDescent="0.25">
      <c r="A4915" s="367"/>
      <c r="B4915" s="367"/>
      <c r="C4915" s="367"/>
      <c r="D4915" s="367"/>
      <c r="E4915" s="367"/>
      <c r="F4915" s="367"/>
      <c r="G4915" s="367"/>
      <c r="H4915" s="367"/>
      <c r="I4915" s="23"/>
      <c r="P4915"/>
      <c r="Q4915"/>
      <c r="R4915"/>
      <c r="S4915"/>
      <c r="T4915"/>
      <c r="U4915"/>
      <c r="V4915"/>
      <c r="W4915"/>
      <c r="X4915"/>
    </row>
    <row r="4916" spans="1:24" x14ac:dyDescent="0.25">
      <c r="A4916" s="367"/>
      <c r="B4916" s="367"/>
      <c r="C4916" s="367"/>
      <c r="D4916" s="367"/>
      <c r="E4916" s="367"/>
      <c r="F4916" s="367"/>
      <c r="G4916" s="367"/>
      <c r="H4916" s="367"/>
      <c r="I4916" s="23"/>
      <c r="P4916"/>
      <c r="Q4916"/>
      <c r="R4916"/>
      <c r="S4916"/>
      <c r="T4916"/>
      <c r="U4916"/>
      <c r="V4916"/>
      <c r="W4916"/>
      <c r="X4916"/>
    </row>
    <row r="4917" spans="1:24" ht="15" customHeight="1" x14ac:dyDescent="0.25">
      <c r="A4917" s="450" t="s">
        <v>106</v>
      </c>
      <c r="B4917" s="451"/>
      <c r="C4917" s="451"/>
      <c r="D4917" s="451"/>
      <c r="E4917" s="451"/>
      <c r="F4917" s="451"/>
      <c r="G4917" s="451"/>
      <c r="H4917" s="451"/>
      <c r="I4917" s="23"/>
      <c r="P4917"/>
      <c r="Q4917"/>
      <c r="R4917"/>
      <c r="S4917"/>
      <c r="T4917"/>
      <c r="U4917"/>
      <c r="V4917"/>
      <c r="W4917"/>
      <c r="X4917"/>
    </row>
    <row r="4918" spans="1:24" x14ac:dyDescent="0.25">
      <c r="A4918" s="452" t="s">
        <v>16</v>
      </c>
      <c r="B4918" s="453"/>
      <c r="C4918" s="453"/>
      <c r="D4918" s="453"/>
      <c r="E4918" s="453"/>
      <c r="F4918" s="453"/>
      <c r="G4918" s="453"/>
      <c r="H4918" s="453"/>
      <c r="I4918" s="23"/>
      <c r="P4918"/>
      <c r="Q4918"/>
      <c r="R4918"/>
      <c r="S4918"/>
      <c r="T4918"/>
      <c r="U4918"/>
      <c r="V4918"/>
      <c r="W4918"/>
      <c r="X4918"/>
    </row>
    <row r="4919" spans="1:24" x14ac:dyDescent="0.25">
      <c r="A4919" s="4"/>
      <c r="B4919" s="4"/>
      <c r="C4919" s="4"/>
      <c r="D4919" s="4"/>
      <c r="E4919" s="4"/>
      <c r="F4919" s="4"/>
      <c r="G4919" s="4"/>
      <c r="H4919" s="4"/>
      <c r="I4919" s="23"/>
      <c r="P4919"/>
      <c r="Q4919"/>
      <c r="R4919"/>
      <c r="S4919"/>
      <c r="T4919"/>
      <c r="U4919"/>
      <c r="V4919"/>
      <c r="W4919"/>
      <c r="X4919"/>
    </row>
    <row r="4920" spans="1:24" ht="15" customHeight="1" x14ac:dyDescent="0.25">
      <c r="A4920" s="450" t="s">
        <v>105</v>
      </c>
      <c r="B4920" s="451"/>
      <c r="C4920" s="451"/>
      <c r="D4920" s="451"/>
      <c r="E4920" s="451"/>
      <c r="F4920" s="451"/>
      <c r="G4920" s="451"/>
      <c r="H4920" s="451"/>
      <c r="I4920" s="23"/>
      <c r="P4920"/>
      <c r="Q4920"/>
      <c r="R4920"/>
      <c r="S4920"/>
      <c r="T4920"/>
      <c r="U4920"/>
      <c r="V4920"/>
      <c r="W4920"/>
      <c r="X4920"/>
    </row>
    <row r="4921" spans="1:24" x14ac:dyDescent="0.25">
      <c r="A4921" s="452" t="s">
        <v>16</v>
      </c>
      <c r="B4921" s="453"/>
      <c r="C4921" s="453"/>
      <c r="D4921" s="453"/>
      <c r="E4921" s="453"/>
      <c r="F4921" s="453"/>
      <c r="G4921" s="453"/>
      <c r="H4921" s="453"/>
      <c r="I4921" s="23"/>
      <c r="P4921"/>
      <c r="Q4921"/>
      <c r="R4921"/>
      <c r="S4921"/>
      <c r="T4921"/>
      <c r="U4921"/>
      <c r="V4921"/>
      <c r="W4921"/>
      <c r="X4921"/>
    </row>
    <row r="4922" spans="1:24" ht="40.5" x14ac:dyDescent="0.25">
      <c r="A4922" s="309" t="s">
        <v>2026</v>
      </c>
      <c r="B4922" s="309" t="s">
        <v>2241</v>
      </c>
      <c r="C4922" s="309" t="s">
        <v>25</v>
      </c>
      <c r="D4922" s="309" t="s">
        <v>15</v>
      </c>
      <c r="E4922" s="309" t="s">
        <v>14</v>
      </c>
      <c r="F4922" s="309">
        <v>129206000</v>
      </c>
      <c r="G4922" s="309">
        <v>129206000</v>
      </c>
      <c r="H4922" s="309">
        <v>1</v>
      </c>
      <c r="I4922" s="23"/>
      <c r="P4922"/>
      <c r="Q4922"/>
      <c r="R4922"/>
      <c r="S4922"/>
      <c r="T4922"/>
      <c r="U4922"/>
      <c r="V4922"/>
      <c r="W4922"/>
      <c r="X4922"/>
    </row>
    <row r="4923" spans="1:24" x14ac:dyDescent="0.25">
      <c r="A4923" s="452" t="s">
        <v>12</v>
      </c>
      <c r="B4923" s="453"/>
      <c r="C4923" s="453"/>
      <c r="D4923" s="453"/>
      <c r="E4923" s="453"/>
      <c r="F4923" s="453"/>
      <c r="G4923" s="453"/>
      <c r="H4923" s="453"/>
      <c r="I4923" s="23"/>
      <c r="P4923"/>
      <c r="Q4923"/>
      <c r="R4923"/>
      <c r="S4923"/>
      <c r="T4923"/>
      <c r="U4923"/>
      <c r="V4923"/>
      <c r="W4923"/>
      <c r="X4923"/>
    </row>
    <row r="4924" spans="1:24" ht="27" x14ac:dyDescent="0.25">
      <c r="A4924" s="309" t="s">
        <v>2026</v>
      </c>
      <c r="B4924" s="309" t="s">
        <v>2242</v>
      </c>
      <c r="C4924" s="309" t="s">
        <v>500</v>
      </c>
      <c r="D4924" s="309" t="s">
        <v>15</v>
      </c>
      <c r="E4924" s="309" t="s">
        <v>14</v>
      </c>
      <c r="F4924" s="309">
        <v>1292000</v>
      </c>
      <c r="G4924" s="309">
        <v>1292000</v>
      </c>
      <c r="H4924" s="309">
        <v>1</v>
      </c>
      <c r="I4924" s="23"/>
      <c r="P4924"/>
      <c r="Q4924"/>
      <c r="R4924"/>
      <c r="S4924"/>
      <c r="T4924"/>
      <c r="U4924"/>
      <c r="V4924"/>
      <c r="W4924"/>
      <c r="X4924"/>
    </row>
    <row r="4925" spans="1:24" ht="15" customHeight="1" x14ac:dyDescent="0.25">
      <c r="A4925" s="450" t="s">
        <v>165</v>
      </c>
      <c r="B4925" s="451"/>
      <c r="C4925" s="451"/>
      <c r="D4925" s="451"/>
      <c r="E4925" s="451"/>
      <c r="F4925" s="451"/>
      <c r="G4925" s="451"/>
      <c r="H4925" s="451"/>
      <c r="I4925" s="23"/>
      <c r="P4925"/>
      <c r="Q4925"/>
      <c r="R4925"/>
      <c r="S4925"/>
      <c r="T4925"/>
      <c r="U4925"/>
      <c r="V4925"/>
      <c r="W4925"/>
      <c r="X4925"/>
    </row>
    <row r="4926" spans="1:24" ht="15" customHeight="1" x14ac:dyDescent="0.25">
      <c r="A4926" s="452" t="s">
        <v>16</v>
      </c>
      <c r="B4926" s="453"/>
      <c r="C4926" s="453"/>
      <c r="D4926" s="453"/>
      <c r="E4926" s="453"/>
      <c r="F4926" s="453"/>
      <c r="G4926" s="453"/>
      <c r="H4926" s="453"/>
      <c r="I4926" s="23"/>
      <c r="P4926"/>
      <c r="Q4926"/>
      <c r="R4926"/>
      <c r="S4926"/>
      <c r="T4926"/>
      <c r="U4926"/>
      <c r="V4926"/>
      <c r="W4926"/>
      <c r="X4926"/>
    </row>
    <row r="4927" spans="1:24" ht="27" x14ac:dyDescent="0.25">
      <c r="A4927" s="4">
        <v>4251</v>
      </c>
      <c r="B4927" s="4" t="s">
        <v>3456</v>
      </c>
      <c r="C4927" s="4" t="s">
        <v>500</v>
      </c>
      <c r="D4927" s="4" t="s">
        <v>15</v>
      </c>
      <c r="E4927" s="4" t="s">
        <v>14</v>
      </c>
      <c r="F4927" s="4">
        <v>1414500</v>
      </c>
      <c r="G4927" s="4">
        <v>1414500</v>
      </c>
      <c r="H4927" s="4">
        <v>1</v>
      </c>
      <c r="I4927" s="23"/>
      <c r="P4927"/>
      <c r="Q4927"/>
      <c r="R4927"/>
      <c r="S4927"/>
      <c r="T4927"/>
      <c r="U4927"/>
      <c r="V4927"/>
      <c r="W4927"/>
      <c r="X4927"/>
    </row>
    <row r="4928" spans="1:24" x14ac:dyDescent="0.25">
      <c r="A4928" s="450" t="s">
        <v>344</v>
      </c>
      <c r="B4928" s="451"/>
      <c r="C4928" s="451"/>
      <c r="D4928" s="451"/>
      <c r="E4928" s="451"/>
      <c r="F4928" s="451"/>
      <c r="G4928" s="451"/>
      <c r="H4928" s="451"/>
      <c r="I4928" s="23"/>
      <c r="P4928"/>
      <c r="Q4928"/>
      <c r="R4928"/>
      <c r="S4928"/>
      <c r="T4928"/>
      <c r="U4928"/>
      <c r="V4928"/>
      <c r="W4928"/>
      <c r="X4928"/>
    </row>
    <row r="4929" spans="1:24" x14ac:dyDescent="0.25">
      <c r="A4929" s="452" t="s">
        <v>16</v>
      </c>
      <c r="B4929" s="453"/>
      <c r="C4929" s="453"/>
      <c r="D4929" s="453"/>
      <c r="E4929" s="453"/>
      <c r="F4929" s="453"/>
      <c r="G4929" s="453"/>
      <c r="H4929" s="453"/>
      <c r="I4929" s="23"/>
      <c r="P4929"/>
      <c r="Q4929"/>
      <c r="R4929"/>
      <c r="S4929"/>
      <c r="T4929"/>
      <c r="U4929"/>
      <c r="V4929"/>
      <c r="W4929"/>
      <c r="X4929"/>
    </row>
    <row r="4930" spans="1:24" x14ac:dyDescent="0.25">
      <c r="A4930" s="171"/>
      <c r="B4930" s="171"/>
      <c r="C4930" s="171"/>
      <c r="D4930" s="171"/>
      <c r="E4930" s="171"/>
      <c r="F4930" s="171"/>
      <c r="G4930" s="171"/>
      <c r="H4930" s="171"/>
      <c r="I4930" s="23"/>
      <c r="P4930"/>
      <c r="Q4930"/>
      <c r="R4930"/>
      <c r="S4930"/>
      <c r="T4930"/>
      <c r="U4930"/>
      <c r="V4930"/>
      <c r="W4930"/>
      <c r="X4930"/>
    </row>
    <row r="4931" spans="1:24" x14ac:dyDescent="0.25">
      <c r="A4931" s="450" t="s">
        <v>125</v>
      </c>
      <c r="B4931" s="451"/>
      <c r="C4931" s="451"/>
      <c r="D4931" s="451"/>
      <c r="E4931" s="451"/>
      <c r="F4931" s="451"/>
      <c r="G4931" s="451"/>
      <c r="H4931" s="451"/>
      <c r="I4931" s="23"/>
      <c r="P4931"/>
      <c r="Q4931"/>
      <c r="R4931"/>
      <c r="S4931"/>
      <c r="T4931"/>
      <c r="U4931"/>
      <c r="V4931"/>
      <c r="W4931"/>
      <c r="X4931"/>
    </row>
    <row r="4932" spans="1:24" ht="15" customHeight="1" x14ac:dyDescent="0.25">
      <c r="A4932" s="452" t="s">
        <v>16</v>
      </c>
      <c r="B4932" s="453"/>
      <c r="C4932" s="453"/>
      <c r="D4932" s="453"/>
      <c r="E4932" s="453"/>
      <c r="F4932" s="453"/>
      <c r="G4932" s="453"/>
      <c r="H4932" s="453"/>
      <c r="I4932" s="23"/>
      <c r="P4932"/>
      <c r="Q4932"/>
      <c r="R4932"/>
      <c r="S4932"/>
      <c r="T4932"/>
      <c r="U4932"/>
      <c r="V4932"/>
      <c r="W4932"/>
      <c r="X4932"/>
    </row>
    <row r="4933" spans="1:24" ht="40.5" x14ac:dyDescent="0.25">
      <c r="A4933" s="253">
        <v>4861</v>
      </c>
      <c r="B4933" s="253" t="s">
        <v>1724</v>
      </c>
      <c r="C4933" s="253" t="s">
        <v>541</v>
      </c>
      <c r="D4933" s="253" t="s">
        <v>427</v>
      </c>
      <c r="E4933" s="412" t="s">
        <v>14</v>
      </c>
      <c r="F4933" s="412">
        <v>18508000</v>
      </c>
      <c r="G4933" s="412">
        <v>18508000</v>
      </c>
      <c r="H4933" s="412">
        <v>1</v>
      </c>
      <c r="I4933" s="23"/>
      <c r="P4933"/>
      <c r="Q4933"/>
      <c r="R4933"/>
      <c r="S4933"/>
      <c r="T4933"/>
      <c r="U4933"/>
      <c r="V4933"/>
      <c r="W4933"/>
      <c r="X4933"/>
    </row>
    <row r="4934" spans="1:24" ht="27" x14ac:dyDescent="0.25">
      <c r="A4934" s="88">
        <v>4861</v>
      </c>
      <c r="B4934" s="253" t="s">
        <v>1607</v>
      </c>
      <c r="C4934" s="342" t="s">
        <v>20</v>
      </c>
      <c r="D4934" s="342" t="s">
        <v>427</v>
      </c>
      <c r="E4934" s="342" t="s">
        <v>14</v>
      </c>
      <c r="F4934" s="342">
        <v>19600000</v>
      </c>
      <c r="G4934" s="342">
        <v>19600000</v>
      </c>
      <c r="H4934" s="342">
        <v>1</v>
      </c>
      <c r="I4934" s="23"/>
      <c r="P4934"/>
      <c r="Q4934"/>
      <c r="R4934"/>
      <c r="S4934"/>
      <c r="T4934"/>
      <c r="U4934"/>
      <c r="V4934"/>
      <c r="W4934"/>
      <c r="X4934"/>
    </row>
    <row r="4935" spans="1:24" x14ac:dyDescent="0.25">
      <c r="A4935" s="452" t="s">
        <v>12</v>
      </c>
      <c r="B4935" s="453"/>
      <c r="C4935" s="453"/>
      <c r="D4935" s="453"/>
      <c r="E4935" s="453"/>
      <c r="F4935" s="453"/>
      <c r="G4935" s="453"/>
      <c r="H4935" s="456"/>
      <c r="I4935" s="23"/>
      <c r="P4935"/>
      <c r="Q4935"/>
      <c r="R4935"/>
      <c r="S4935"/>
      <c r="T4935"/>
      <c r="U4935"/>
      <c r="V4935"/>
      <c r="W4935"/>
      <c r="X4935"/>
    </row>
    <row r="4936" spans="1:24" ht="40.5" x14ac:dyDescent="0.25">
      <c r="A4936" s="244">
        <v>4861</v>
      </c>
      <c r="B4936" s="244" t="s">
        <v>1609</v>
      </c>
      <c r="C4936" s="244" t="s">
        <v>541</v>
      </c>
      <c r="D4936" s="244" t="s">
        <v>427</v>
      </c>
      <c r="E4936" s="244" t="s">
        <v>14</v>
      </c>
      <c r="F4936" s="244">
        <v>0</v>
      </c>
      <c r="G4936" s="244">
        <v>0</v>
      </c>
      <c r="H4936" s="244">
        <v>1</v>
      </c>
      <c r="I4936" s="23"/>
      <c r="P4936"/>
      <c r="Q4936"/>
      <c r="R4936"/>
      <c r="S4936"/>
      <c r="T4936"/>
      <c r="U4936"/>
      <c r="V4936"/>
      <c r="W4936"/>
      <c r="X4936"/>
    </row>
    <row r="4937" spans="1:24" ht="27" x14ac:dyDescent="0.25">
      <c r="A4937" s="244">
        <v>4861</v>
      </c>
      <c r="B4937" s="244" t="s">
        <v>1608</v>
      </c>
      <c r="C4937" s="244" t="s">
        <v>500</v>
      </c>
      <c r="D4937" s="244" t="s">
        <v>1258</v>
      </c>
      <c r="E4937" s="244" t="s">
        <v>14</v>
      </c>
      <c r="F4937" s="244">
        <v>100000</v>
      </c>
      <c r="G4937" s="244">
        <v>100000</v>
      </c>
      <c r="H4937" s="244">
        <v>1</v>
      </c>
      <c r="I4937" s="23"/>
      <c r="P4937"/>
      <c r="Q4937"/>
      <c r="R4937"/>
      <c r="S4937"/>
      <c r="T4937"/>
      <c r="U4937"/>
      <c r="V4937"/>
      <c r="W4937"/>
      <c r="X4937"/>
    </row>
    <row r="4938" spans="1:24" x14ac:dyDescent="0.25">
      <c r="A4938" s="450" t="s">
        <v>294</v>
      </c>
      <c r="B4938" s="451"/>
      <c r="C4938" s="451"/>
      <c r="D4938" s="451"/>
      <c r="E4938" s="451"/>
      <c r="F4938" s="451"/>
      <c r="G4938" s="451"/>
      <c r="H4938" s="451"/>
      <c r="I4938" s="23"/>
      <c r="P4938"/>
      <c r="Q4938"/>
      <c r="R4938"/>
      <c r="S4938"/>
      <c r="T4938"/>
      <c r="U4938"/>
      <c r="V4938"/>
      <c r="W4938"/>
      <c r="X4938"/>
    </row>
    <row r="4939" spans="1:24" x14ac:dyDescent="0.25">
      <c r="A4939" s="452" t="s">
        <v>12</v>
      </c>
      <c r="B4939" s="453"/>
      <c r="C4939" s="453"/>
      <c r="D4939" s="453"/>
      <c r="E4939" s="453"/>
      <c r="F4939" s="453"/>
      <c r="G4939" s="453"/>
      <c r="H4939" s="456"/>
      <c r="I4939" s="23"/>
      <c r="P4939"/>
      <c r="Q4939"/>
      <c r="R4939"/>
      <c r="S4939"/>
      <c r="T4939"/>
      <c r="U4939"/>
      <c r="V4939"/>
      <c r="W4939"/>
      <c r="X4939"/>
    </row>
    <row r="4940" spans="1:24" x14ac:dyDescent="0.25">
      <c r="A4940" s="137"/>
      <c r="B4940" s="137"/>
      <c r="C4940" s="137"/>
      <c r="D4940" s="137"/>
      <c r="E4940" s="137"/>
      <c r="F4940" s="137"/>
      <c r="G4940" s="137"/>
      <c r="H4940" s="137"/>
      <c r="I4940" s="23"/>
      <c r="P4940"/>
      <c r="Q4940"/>
      <c r="R4940"/>
      <c r="S4940"/>
      <c r="T4940"/>
      <c r="U4940"/>
      <c r="V4940"/>
      <c r="W4940"/>
      <c r="X4940"/>
    </row>
    <row r="4941" spans="1:24" ht="14.25" customHeight="1" x14ac:dyDescent="0.25">
      <c r="A4941" s="450" t="s">
        <v>166</v>
      </c>
      <c r="B4941" s="451"/>
      <c r="C4941" s="451"/>
      <c r="D4941" s="451"/>
      <c r="E4941" s="451"/>
      <c r="F4941" s="451"/>
      <c r="G4941" s="451"/>
      <c r="H4941" s="451"/>
      <c r="I4941" s="23"/>
      <c r="P4941"/>
      <c r="Q4941"/>
      <c r="R4941"/>
      <c r="S4941"/>
      <c r="T4941"/>
      <c r="U4941"/>
      <c r="V4941"/>
      <c r="W4941"/>
      <c r="X4941"/>
    </row>
    <row r="4942" spans="1:24" x14ac:dyDescent="0.25">
      <c r="A4942" s="452" t="s">
        <v>12</v>
      </c>
      <c r="B4942" s="453"/>
      <c r="C4942" s="453"/>
      <c r="D4942" s="453"/>
      <c r="E4942" s="453"/>
      <c r="F4942" s="453"/>
      <c r="G4942" s="453"/>
      <c r="H4942" s="456"/>
      <c r="I4942" s="23"/>
      <c r="P4942"/>
      <c r="Q4942"/>
      <c r="R4942"/>
      <c r="S4942"/>
      <c r="T4942"/>
      <c r="U4942"/>
      <c r="V4942"/>
      <c r="W4942"/>
      <c r="X4942"/>
    </row>
    <row r="4943" spans="1:24" x14ac:dyDescent="0.25">
      <c r="A4943" s="4"/>
      <c r="B4943" s="4"/>
      <c r="C4943" s="21"/>
      <c r="D4943" s="21"/>
      <c r="E4943" s="21"/>
      <c r="F4943" s="21"/>
      <c r="G4943" s="21"/>
      <c r="H4943" s="21"/>
      <c r="I4943" s="23"/>
      <c r="P4943"/>
      <c r="Q4943"/>
      <c r="R4943"/>
      <c r="S4943"/>
      <c r="T4943"/>
      <c r="U4943"/>
      <c r="V4943"/>
      <c r="W4943"/>
      <c r="X4943"/>
    </row>
    <row r="4944" spans="1:24" x14ac:dyDescent="0.25">
      <c r="A4944" s="450" t="s">
        <v>167</v>
      </c>
      <c r="B4944" s="451"/>
      <c r="C4944" s="451"/>
      <c r="D4944" s="451"/>
      <c r="E4944" s="451"/>
      <c r="F4944" s="451"/>
      <c r="G4944" s="451"/>
      <c r="H4944" s="451"/>
      <c r="I4944" s="23"/>
      <c r="P4944"/>
      <c r="Q4944"/>
      <c r="R4944"/>
      <c r="S4944"/>
      <c r="T4944"/>
      <c r="U4944"/>
      <c r="V4944"/>
      <c r="W4944"/>
      <c r="X4944"/>
    </row>
    <row r="4945" spans="1:24" ht="15" customHeight="1" x14ac:dyDescent="0.25">
      <c r="A4945" s="470" t="s">
        <v>12</v>
      </c>
      <c r="B4945" s="471"/>
      <c r="C4945" s="471"/>
      <c r="D4945" s="471"/>
      <c r="E4945" s="471"/>
      <c r="F4945" s="471"/>
      <c r="G4945" s="471"/>
      <c r="H4945" s="472"/>
      <c r="P4945"/>
      <c r="Q4945"/>
      <c r="R4945"/>
      <c r="S4945"/>
      <c r="T4945"/>
      <c r="U4945"/>
      <c r="V4945"/>
      <c r="W4945"/>
      <c r="X4945"/>
    </row>
    <row r="4946" spans="1:24" ht="27" x14ac:dyDescent="0.25">
      <c r="A4946" s="4">
        <v>4251</v>
      </c>
      <c r="B4946" s="4" t="s">
        <v>3458</v>
      </c>
      <c r="C4946" s="4" t="s">
        <v>500</v>
      </c>
      <c r="D4946" s="4" t="s">
        <v>1258</v>
      </c>
      <c r="E4946" s="4" t="s">
        <v>14</v>
      </c>
      <c r="F4946" s="4">
        <v>764700</v>
      </c>
      <c r="G4946" s="4">
        <v>764700</v>
      </c>
      <c r="H4946" s="4">
        <v>1</v>
      </c>
      <c r="P4946"/>
      <c r="Q4946"/>
      <c r="R4946"/>
      <c r="S4946"/>
      <c r="T4946"/>
      <c r="U4946"/>
      <c r="V4946"/>
      <c r="W4946"/>
      <c r="X4946"/>
    </row>
    <row r="4947" spans="1:24" x14ac:dyDescent="0.25">
      <c r="A4947" s="452" t="s">
        <v>16</v>
      </c>
      <c r="B4947" s="453"/>
      <c r="C4947" s="453"/>
      <c r="D4947" s="453"/>
      <c r="E4947" s="453"/>
      <c r="F4947" s="453"/>
      <c r="G4947" s="453"/>
      <c r="H4947" s="456"/>
      <c r="P4947"/>
      <c r="Q4947"/>
      <c r="R4947"/>
      <c r="S4947"/>
      <c r="T4947"/>
      <c r="U4947"/>
      <c r="V4947"/>
      <c r="W4947"/>
      <c r="X4947"/>
    </row>
    <row r="4948" spans="1:24" ht="27" x14ac:dyDescent="0.25">
      <c r="A4948" s="382">
        <v>4251</v>
      </c>
      <c r="B4948" s="382" t="s">
        <v>3585</v>
      </c>
      <c r="C4948" s="382" t="s">
        <v>516</v>
      </c>
      <c r="D4948" s="382" t="s">
        <v>427</v>
      </c>
      <c r="E4948" s="382" t="s">
        <v>14</v>
      </c>
      <c r="F4948" s="382">
        <v>38235300</v>
      </c>
      <c r="G4948" s="382">
        <v>38235300</v>
      </c>
      <c r="H4948" s="382">
        <v>1</v>
      </c>
      <c r="P4948"/>
      <c r="Q4948"/>
      <c r="R4948"/>
      <c r="S4948"/>
      <c r="T4948"/>
      <c r="U4948"/>
      <c r="V4948"/>
      <c r="W4948"/>
      <c r="X4948"/>
    </row>
    <row r="4949" spans="1:24" x14ac:dyDescent="0.25">
      <c r="A4949" s="450" t="s">
        <v>194</v>
      </c>
      <c r="B4949" s="451"/>
      <c r="C4949" s="451"/>
      <c r="D4949" s="451"/>
      <c r="E4949" s="451"/>
      <c r="F4949" s="451"/>
      <c r="G4949" s="451"/>
      <c r="H4949" s="555"/>
      <c r="I4949"/>
      <c r="P4949"/>
      <c r="Q4949"/>
      <c r="R4949"/>
      <c r="S4949"/>
      <c r="T4949"/>
      <c r="U4949"/>
      <c r="V4949"/>
      <c r="W4949"/>
      <c r="X4949"/>
    </row>
    <row r="4950" spans="1:24" x14ac:dyDescent="0.25">
      <c r="A4950" s="452" t="s">
        <v>16</v>
      </c>
      <c r="B4950" s="453"/>
      <c r="C4950" s="453"/>
      <c r="D4950" s="453"/>
      <c r="E4950" s="453"/>
      <c r="F4950" s="453"/>
      <c r="G4950" s="453"/>
      <c r="H4950" s="456"/>
      <c r="I4950"/>
      <c r="P4950"/>
      <c r="Q4950"/>
      <c r="R4950"/>
      <c r="S4950"/>
      <c r="T4950"/>
      <c r="U4950"/>
      <c r="V4950"/>
      <c r="W4950"/>
      <c r="X4950"/>
    </row>
    <row r="4951" spans="1:24" x14ac:dyDescent="0.25">
      <c r="A4951" s="33"/>
      <c r="B4951" s="33"/>
      <c r="C4951" s="33"/>
      <c r="D4951" s="13"/>
      <c r="E4951" s="13"/>
      <c r="F4951" s="33"/>
      <c r="G4951" s="33"/>
      <c r="H4951" s="4"/>
      <c r="I4951"/>
      <c r="P4951"/>
      <c r="Q4951"/>
      <c r="R4951"/>
      <c r="S4951"/>
      <c r="T4951"/>
      <c r="U4951"/>
      <c r="V4951"/>
      <c r="W4951"/>
      <c r="X4951"/>
    </row>
    <row r="4952" spans="1:24" x14ac:dyDescent="0.25">
      <c r="A4952" s="450" t="s">
        <v>168</v>
      </c>
      <c r="B4952" s="451"/>
      <c r="C4952" s="451"/>
      <c r="D4952" s="451"/>
      <c r="E4952" s="451"/>
      <c r="F4952" s="451"/>
      <c r="G4952" s="451"/>
      <c r="H4952" s="555"/>
      <c r="I4952"/>
      <c r="P4952"/>
      <c r="Q4952"/>
      <c r="R4952"/>
      <c r="S4952"/>
      <c r="T4952"/>
      <c r="U4952"/>
      <c r="V4952"/>
      <c r="W4952"/>
      <c r="X4952"/>
    </row>
    <row r="4953" spans="1:24" x14ac:dyDescent="0.25">
      <c r="A4953" s="452" t="s">
        <v>16</v>
      </c>
      <c r="B4953" s="453"/>
      <c r="C4953" s="453"/>
      <c r="D4953" s="453"/>
      <c r="E4953" s="453"/>
      <c r="F4953" s="453"/>
      <c r="G4953" s="453"/>
      <c r="H4953" s="456"/>
      <c r="I4953"/>
      <c r="P4953"/>
      <c r="Q4953"/>
      <c r="R4953"/>
      <c r="S4953"/>
      <c r="T4953"/>
      <c r="U4953"/>
      <c r="V4953"/>
      <c r="W4953"/>
      <c r="X4953"/>
    </row>
    <row r="4954" spans="1:24" x14ac:dyDescent="0.25">
      <c r="A4954" s="447">
        <v>4269</v>
      </c>
      <c r="B4954" s="447" t="s">
        <v>4577</v>
      </c>
      <c r="C4954" s="447" t="s">
        <v>1618</v>
      </c>
      <c r="D4954" s="447" t="s">
        <v>288</v>
      </c>
      <c r="E4954" s="447" t="s">
        <v>900</v>
      </c>
      <c r="F4954" s="447">
        <v>3000</v>
      </c>
      <c r="G4954" s="447">
        <f>+F4954*H4954</f>
        <v>12000000</v>
      </c>
      <c r="H4954" s="447">
        <v>4000</v>
      </c>
      <c r="I4954"/>
      <c r="P4954"/>
      <c r="Q4954"/>
      <c r="R4954"/>
      <c r="S4954"/>
      <c r="T4954"/>
      <c r="U4954"/>
      <c r="V4954"/>
      <c r="W4954"/>
      <c r="X4954"/>
    </row>
    <row r="4955" spans="1:24" x14ac:dyDescent="0.25">
      <c r="A4955" s="452" t="s">
        <v>12</v>
      </c>
      <c r="B4955" s="453"/>
      <c r="C4955" s="453"/>
      <c r="D4955" s="453"/>
      <c r="E4955" s="453"/>
      <c r="F4955" s="453"/>
      <c r="G4955" s="453"/>
      <c r="H4955" s="456"/>
      <c r="I4955"/>
      <c r="P4955"/>
      <c r="Q4955"/>
      <c r="R4955"/>
      <c r="S4955"/>
      <c r="T4955"/>
      <c r="U4955"/>
      <c r="V4955"/>
      <c r="W4955"/>
      <c r="X4955"/>
    </row>
    <row r="4956" spans="1:24" ht="27" x14ac:dyDescent="0.25">
      <c r="A4956" s="4">
        <v>4251</v>
      </c>
      <c r="B4956" s="4" t="s">
        <v>3457</v>
      </c>
      <c r="C4956" s="4" t="s">
        <v>500</v>
      </c>
      <c r="D4956" s="4" t="s">
        <v>1258</v>
      </c>
      <c r="E4956" s="4" t="s">
        <v>14</v>
      </c>
      <c r="F4956" s="4">
        <v>568600</v>
      </c>
      <c r="G4956" s="4">
        <v>568600</v>
      </c>
      <c r="H4956" s="4">
        <v>1</v>
      </c>
      <c r="I4956"/>
      <c r="P4956"/>
      <c r="Q4956"/>
      <c r="R4956"/>
      <c r="S4956"/>
      <c r="T4956"/>
      <c r="U4956"/>
      <c r="V4956"/>
      <c r="W4956"/>
      <c r="X4956"/>
    </row>
    <row r="4957" spans="1:24" x14ac:dyDescent="0.25">
      <c r="A4957" s="450" t="s">
        <v>137</v>
      </c>
      <c r="B4957" s="451"/>
      <c r="C4957" s="451"/>
      <c r="D4957" s="451"/>
      <c r="E4957" s="451"/>
      <c r="F4957" s="451"/>
      <c r="G4957" s="451"/>
      <c r="H4957" s="555"/>
      <c r="I4957"/>
      <c r="P4957"/>
      <c r="Q4957"/>
      <c r="R4957"/>
      <c r="S4957"/>
      <c r="T4957"/>
      <c r="U4957"/>
      <c r="V4957"/>
      <c r="W4957"/>
      <c r="X4957"/>
    </row>
    <row r="4958" spans="1:24" x14ac:dyDescent="0.25">
      <c r="A4958" s="452" t="s">
        <v>12</v>
      </c>
      <c r="B4958" s="453"/>
      <c r="C4958" s="453"/>
      <c r="D4958" s="453"/>
      <c r="E4958" s="453"/>
      <c r="F4958" s="453"/>
      <c r="G4958" s="453"/>
      <c r="H4958" s="456"/>
      <c r="I4958"/>
      <c r="P4958"/>
      <c r="Q4958"/>
      <c r="R4958"/>
      <c r="S4958"/>
      <c r="T4958"/>
      <c r="U4958"/>
      <c r="V4958"/>
      <c r="W4958"/>
      <c r="X4958"/>
    </row>
    <row r="4959" spans="1:24" x14ac:dyDescent="0.25">
      <c r="A4959" s="390"/>
      <c r="B4959" s="391"/>
      <c r="C4959" s="391"/>
      <c r="D4959" s="391"/>
      <c r="E4959" s="391"/>
      <c r="F4959" s="391"/>
      <c r="G4959" s="391"/>
      <c r="H4959" s="392"/>
      <c r="I4959"/>
      <c r="P4959"/>
      <c r="Q4959"/>
      <c r="R4959"/>
      <c r="S4959"/>
      <c r="T4959"/>
      <c r="U4959"/>
      <c r="V4959"/>
      <c r="W4959"/>
      <c r="X4959"/>
    </row>
    <row r="4960" spans="1:24" ht="40.5" x14ac:dyDescent="0.25">
      <c r="A4960" s="394">
        <v>4239</v>
      </c>
      <c r="B4960" s="394" t="s">
        <v>3861</v>
      </c>
      <c r="C4960" s="394" t="s">
        <v>480</v>
      </c>
      <c r="D4960" s="394" t="s">
        <v>9</v>
      </c>
      <c r="E4960" s="394" t="s">
        <v>14</v>
      </c>
      <c r="F4960" s="394">
        <v>500000</v>
      </c>
      <c r="G4960" s="394">
        <v>500000</v>
      </c>
      <c r="H4960" s="394">
        <v>1</v>
      </c>
      <c r="I4960"/>
      <c r="P4960"/>
      <c r="Q4960"/>
      <c r="R4960"/>
      <c r="S4960"/>
      <c r="T4960"/>
      <c r="U4960"/>
      <c r="V4960"/>
      <c r="W4960"/>
      <c r="X4960"/>
    </row>
    <row r="4961" spans="1:24" ht="40.5" x14ac:dyDescent="0.25">
      <c r="A4961" s="394">
        <v>4239</v>
      </c>
      <c r="B4961" s="394" t="s">
        <v>3862</v>
      </c>
      <c r="C4961" s="394" t="s">
        <v>480</v>
      </c>
      <c r="D4961" s="394" t="s">
        <v>9</v>
      </c>
      <c r="E4961" s="394" t="s">
        <v>14</v>
      </c>
      <c r="F4961" s="394">
        <v>500000</v>
      </c>
      <c r="G4961" s="394">
        <v>500000</v>
      </c>
      <c r="H4961" s="394">
        <v>1</v>
      </c>
      <c r="I4961"/>
      <c r="P4961"/>
      <c r="Q4961"/>
      <c r="R4961"/>
      <c r="S4961"/>
      <c r="T4961"/>
      <c r="U4961"/>
      <c r="V4961"/>
      <c r="W4961"/>
      <c r="X4961"/>
    </row>
    <row r="4962" spans="1:24" ht="40.5" x14ac:dyDescent="0.25">
      <c r="A4962" s="394">
        <v>4239</v>
      </c>
      <c r="B4962" s="394" t="s">
        <v>3863</v>
      </c>
      <c r="C4962" s="394" t="s">
        <v>480</v>
      </c>
      <c r="D4962" s="394" t="s">
        <v>9</v>
      </c>
      <c r="E4962" s="394" t="s">
        <v>14</v>
      </c>
      <c r="F4962" s="394">
        <v>250000</v>
      </c>
      <c r="G4962" s="394">
        <v>250000</v>
      </c>
      <c r="H4962" s="394">
        <v>1</v>
      </c>
      <c r="I4962"/>
      <c r="P4962"/>
      <c r="Q4962"/>
      <c r="R4962"/>
      <c r="S4962"/>
      <c r="T4962"/>
      <c r="U4962"/>
      <c r="V4962"/>
      <c r="W4962"/>
      <c r="X4962"/>
    </row>
    <row r="4963" spans="1:24" ht="40.5" x14ac:dyDescent="0.25">
      <c r="A4963" s="394">
        <v>4239</v>
      </c>
      <c r="B4963" s="394" t="s">
        <v>3864</v>
      </c>
      <c r="C4963" s="394" t="s">
        <v>480</v>
      </c>
      <c r="D4963" s="394" t="s">
        <v>9</v>
      </c>
      <c r="E4963" s="394" t="s">
        <v>14</v>
      </c>
      <c r="F4963" s="394">
        <v>900000</v>
      </c>
      <c r="G4963" s="394">
        <v>900000</v>
      </c>
      <c r="H4963" s="394">
        <v>1</v>
      </c>
      <c r="I4963"/>
      <c r="P4963"/>
      <c r="Q4963"/>
      <c r="R4963"/>
      <c r="S4963"/>
      <c r="T4963"/>
      <c r="U4963"/>
      <c r="V4963"/>
      <c r="W4963"/>
      <c r="X4963"/>
    </row>
    <row r="4964" spans="1:24" ht="40.5" x14ac:dyDescent="0.25">
      <c r="A4964" s="394">
        <v>4239</v>
      </c>
      <c r="B4964" s="394" t="s">
        <v>3865</v>
      </c>
      <c r="C4964" s="394" t="s">
        <v>480</v>
      </c>
      <c r="D4964" s="394" t="s">
        <v>9</v>
      </c>
      <c r="E4964" s="394" t="s">
        <v>14</v>
      </c>
      <c r="F4964" s="394">
        <v>400000</v>
      </c>
      <c r="G4964" s="394">
        <v>400000</v>
      </c>
      <c r="H4964" s="394">
        <v>1</v>
      </c>
      <c r="I4964"/>
      <c r="P4964"/>
      <c r="Q4964"/>
      <c r="R4964"/>
      <c r="S4964"/>
      <c r="T4964"/>
      <c r="U4964"/>
      <c r="V4964"/>
      <c r="W4964"/>
      <c r="X4964"/>
    </row>
    <row r="4965" spans="1:24" ht="40.5" x14ac:dyDescent="0.25">
      <c r="A4965" s="394">
        <v>4239</v>
      </c>
      <c r="B4965" s="394" t="s">
        <v>1214</v>
      </c>
      <c r="C4965" s="394" t="s">
        <v>480</v>
      </c>
      <c r="D4965" s="394" t="s">
        <v>9</v>
      </c>
      <c r="E4965" s="394" t="s">
        <v>14</v>
      </c>
      <c r="F4965" s="394">
        <v>442000</v>
      </c>
      <c r="G4965" s="394">
        <v>442000</v>
      </c>
      <c r="H4965" s="394">
        <v>1</v>
      </c>
      <c r="I4965"/>
      <c r="P4965"/>
      <c r="Q4965"/>
      <c r="R4965"/>
      <c r="S4965"/>
      <c r="T4965"/>
      <c r="U4965"/>
      <c r="V4965"/>
      <c r="W4965"/>
      <c r="X4965"/>
    </row>
    <row r="4966" spans="1:24" ht="40.5" x14ac:dyDescent="0.25">
      <c r="A4966" s="394">
        <v>4239</v>
      </c>
      <c r="B4966" s="394" t="s">
        <v>1215</v>
      </c>
      <c r="C4966" s="394" t="s">
        <v>480</v>
      </c>
      <c r="D4966" s="394" t="s">
        <v>9</v>
      </c>
      <c r="E4966" s="394" t="s">
        <v>14</v>
      </c>
      <c r="F4966" s="394">
        <v>0</v>
      </c>
      <c r="G4966" s="394">
        <v>0</v>
      </c>
      <c r="H4966" s="394">
        <v>1</v>
      </c>
      <c r="I4966"/>
      <c r="P4966"/>
      <c r="Q4966"/>
      <c r="R4966"/>
      <c r="S4966"/>
      <c r="T4966"/>
      <c r="U4966"/>
      <c r="V4966"/>
      <c r="W4966"/>
      <c r="X4966"/>
    </row>
    <row r="4967" spans="1:24" ht="40.5" x14ac:dyDescent="0.25">
      <c r="A4967" s="213">
        <v>4239</v>
      </c>
      <c r="B4967" s="342" t="s">
        <v>1216</v>
      </c>
      <c r="C4967" s="342" t="s">
        <v>480</v>
      </c>
      <c r="D4967" s="342" t="s">
        <v>9</v>
      </c>
      <c r="E4967" s="342" t="s">
        <v>14</v>
      </c>
      <c r="F4967" s="342">
        <v>700000</v>
      </c>
      <c r="G4967" s="342">
        <v>700000</v>
      </c>
      <c r="H4967" s="12">
        <v>1</v>
      </c>
      <c r="I4967"/>
      <c r="P4967"/>
      <c r="Q4967"/>
      <c r="R4967"/>
      <c r="S4967"/>
      <c r="T4967"/>
      <c r="U4967"/>
      <c r="V4967"/>
      <c r="W4967"/>
      <c r="X4967"/>
    </row>
    <row r="4968" spans="1:24" x14ac:dyDescent="0.25">
      <c r="A4968" s="450" t="s">
        <v>113</v>
      </c>
      <c r="B4968" s="451"/>
      <c r="C4968" s="451"/>
      <c r="D4968" s="451"/>
      <c r="E4968" s="451"/>
      <c r="F4968" s="451"/>
      <c r="G4968" s="451"/>
      <c r="H4968" s="555"/>
      <c r="I4968"/>
      <c r="P4968"/>
      <c r="Q4968"/>
      <c r="R4968"/>
      <c r="S4968"/>
      <c r="T4968"/>
      <c r="U4968"/>
      <c r="V4968"/>
      <c r="W4968"/>
      <c r="X4968"/>
    </row>
    <row r="4969" spans="1:24" x14ac:dyDescent="0.25">
      <c r="A4969" s="452" t="s">
        <v>12</v>
      </c>
      <c r="B4969" s="453"/>
      <c r="C4969" s="453"/>
      <c r="D4969" s="453"/>
      <c r="E4969" s="453"/>
      <c r="F4969" s="453"/>
      <c r="G4969" s="453"/>
      <c r="H4969" s="456"/>
      <c r="I4969"/>
      <c r="P4969"/>
      <c r="Q4969"/>
      <c r="R4969"/>
      <c r="S4969"/>
      <c r="T4969"/>
      <c r="U4969"/>
      <c r="V4969"/>
      <c r="W4969"/>
      <c r="X4969"/>
    </row>
    <row r="4970" spans="1:24" ht="40.5" x14ac:dyDescent="0.25">
      <c r="A4970" s="383">
        <v>4239</v>
      </c>
      <c r="B4970" s="383" t="s">
        <v>3459</v>
      </c>
      <c r="C4970" s="383" t="s">
        <v>543</v>
      </c>
      <c r="D4970" s="383" t="s">
        <v>9</v>
      </c>
      <c r="E4970" s="383" t="s">
        <v>14</v>
      </c>
      <c r="F4970" s="383">
        <v>250000</v>
      </c>
      <c r="G4970" s="383">
        <v>250000</v>
      </c>
      <c r="H4970" s="383">
        <v>1</v>
      </c>
      <c r="I4970"/>
      <c r="P4970"/>
      <c r="Q4970"/>
      <c r="R4970"/>
      <c r="S4970"/>
      <c r="T4970"/>
      <c r="U4970"/>
      <c r="V4970"/>
      <c r="W4970"/>
      <c r="X4970"/>
    </row>
    <row r="4971" spans="1:24" ht="40.5" x14ac:dyDescent="0.25">
      <c r="A4971" s="383">
        <v>4239</v>
      </c>
      <c r="B4971" s="383" t="s">
        <v>3460</v>
      </c>
      <c r="C4971" s="383" t="s">
        <v>543</v>
      </c>
      <c r="D4971" s="383" t="s">
        <v>9</v>
      </c>
      <c r="E4971" s="383" t="s">
        <v>14</v>
      </c>
      <c r="F4971" s="383">
        <v>300000</v>
      </c>
      <c r="G4971" s="383">
        <v>300000</v>
      </c>
      <c r="H4971" s="383">
        <v>1</v>
      </c>
      <c r="I4971"/>
      <c r="P4971"/>
      <c r="Q4971"/>
      <c r="R4971"/>
      <c r="S4971"/>
      <c r="T4971"/>
      <c r="U4971"/>
      <c r="V4971"/>
      <c r="W4971"/>
      <c r="X4971"/>
    </row>
    <row r="4972" spans="1:24" ht="40.5" x14ac:dyDescent="0.25">
      <c r="A4972" s="383">
        <v>4239</v>
      </c>
      <c r="B4972" s="383" t="s">
        <v>3461</v>
      </c>
      <c r="C4972" s="383" t="s">
        <v>543</v>
      </c>
      <c r="D4972" s="383" t="s">
        <v>9</v>
      </c>
      <c r="E4972" s="383" t="s">
        <v>14</v>
      </c>
      <c r="F4972" s="383">
        <v>150000</v>
      </c>
      <c r="G4972" s="383">
        <v>150000</v>
      </c>
      <c r="H4972" s="383">
        <v>1</v>
      </c>
      <c r="I4972"/>
      <c r="P4972"/>
      <c r="Q4972"/>
      <c r="R4972"/>
      <c r="S4972"/>
      <c r="T4972"/>
      <c r="U4972"/>
      <c r="V4972"/>
      <c r="W4972"/>
      <c r="X4972"/>
    </row>
    <row r="4973" spans="1:24" ht="40.5" x14ac:dyDescent="0.25">
      <c r="A4973" s="383">
        <v>4239</v>
      </c>
      <c r="B4973" s="383" t="s">
        <v>3462</v>
      </c>
      <c r="C4973" s="383" t="s">
        <v>543</v>
      </c>
      <c r="D4973" s="383" t="s">
        <v>9</v>
      </c>
      <c r="E4973" s="383" t="s">
        <v>14</v>
      </c>
      <c r="F4973" s="383">
        <v>700000</v>
      </c>
      <c r="G4973" s="383">
        <v>700000</v>
      </c>
      <c r="H4973" s="383">
        <v>1</v>
      </c>
      <c r="I4973"/>
      <c r="P4973"/>
      <c r="Q4973"/>
      <c r="R4973"/>
      <c r="S4973"/>
      <c r="T4973"/>
      <c r="U4973"/>
      <c r="V4973"/>
      <c r="W4973"/>
      <c r="X4973"/>
    </row>
    <row r="4974" spans="1:24" ht="40.5" x14ac:dyDescent="0.25">
      <c r="A4974" s="383">
        <v>4239</v>
      </c>
      <c r="B4974" s="383" t="s">
        <v>3463</v>
      </c>
      <c r="C4974" s="383" t="s">
        <v>543</v>
      </c>
      <c r="D4974" s="383" t="s">
        <v>9</v>
      </c>
      <c r="E4974" s="383" t="s">
        <v>14</v>
      </c>
      <c r="F4974" s="383">
        <v>600000</v>
      </c>
      <c r="G4974" s="383">
        <v>600000</v>
      </c>
      <c r="H4974" s="383">
        <v>1</v>
      </c>
      <c r="I4974"/>
      <c r="P4974"/>
      <c r="Q4974"/>
      <c r="R4974"/>
      <c r="S4974"/>
      <c r="T4974"/>
      <c r="U4974"/>
      <c r="V4974"/>
      <c r="W4974"/>
      <c r="X4974"/>
    </row>
    <row r="4975" spans="1:24" ht="40.5" x14ac:dyDescent="0.25">
      <c r="A4975" s="383">
        <v>4239</v>
      </c>
      <c r="B4975" s="383" t="s">
        <v>3464</v>
      </c>
      <c r="C4975" s="383" t="s">
        <v>543</v>
      </c>
      <c r="D4975" s="383" t="s">
        <v>9</v>
      </c>
      <c r="E4975" s="383" t="s">
        <v>14</v>
      </c>
      <c r="F4975" s="383">
        <v>1380000</v>
      </c>
      <c r="G4975" s="383">
        <v>1380000</v>
      </c>
      <c r="H4975" s="383">
        <v>1</v>
      </c>
      <c r="I4975"/>
      <c r="P4975"/>
      <c r="Q4975"/>
      <c r="R4975"/>
      <c r="S4975"/>
      <c r="T4975"/>
      <c r="U4975"/>
      <c r="V4975"/>
      <c r="W4975"/>
      <c r="X4975"/>
    </row>
    <row r="4976" spans="1:24" ht="40.5" x14ac:dyDescent="0.25">
      <c r="A4976" s="383">
        <v>4239</v>
      </c>
      <c r="B4976" s="383" t="s">
        <v>3465</v>
      </c>
      <c r="C4976" s="383" t="s">
        <v>543</v>
      </c>
      <c r="D4976" s="383" t="s">
        <v>9</v>
      </c>
      <c r="E4976" s="383" t="s">
        <v>14</v>
      </c>
      <c r="F4976" s="383">
        <v>230000</v>
      </c>
      <c r="G4976" s="383">
        <v>230000</v>
      </c>
      <c r="H4976" s="383">
        <v>1</v>
      </c>
      <c r="I4976"/>
      <c r="P4976"/>
      <c r="Q4976"/>
      <c r="R4976"/>
      <c r="S4976"/>
      <c r="T4976"/>
      <c r="U4976"/>
      <c r="V4976"/>
      <c r="W4976"/>
      <c r="X4976"/>
    </row>
    <row r="4977" spans="1:24" ht="40.5" x14ac:dyDescent="0.25">
      <c r="A4977" s="383">
        <v>4239</v>
      </c>
      <c r="B4977" s="383" t="s">
        <v>3466</v>
      </c>
      <c r="C4977" s="383" t="s">
        <v>543</v>
      </c>
      <c r="D4977" s="383" t="s">
        <v>9</v>
      </c>
      <c r="E4977" s="383" t="s">
        <v>14</v>
      </c>
      <c r="F4977" s="383">
        <v>120000</v>
      </c>
      <c r="G4977" s="383">
        <v>120000</v>
      </c>
      <c r="H4977" s="383">
        <v>1</v>
      </c>
      <c r="I4977"/>
      <c r="P4977"/>
      <c r="Q4977"/>
      <c r="R4977"/>
      <c r="S4977"/>
      <c r="T4977"/>
      <c r="U4977"/>
      <c r="V4977"/>
      <c r="W4977"/>
      <c r="X4977"/>
    </row>
    <row r="4978" spans="1:24" ht="40.5" x14ac:dyDescent="0.25">
      <c r="A4978" s="383">
        <v>4239</v>
      </c>
      <c r="B4978" s="383" t="s">
        <v>3467</v>
      </c>
      <c r="C4978" s="383" t="s">
        <v>543</v>
      </c>
      <c r="D4978" s="383" t="s">
        <v>9</v>
      </c>
      <c r="E4978" s="383" t="s">
        <v>14</v>
      </c>
      <c r="F4978" s="383">
        <v>250000</v>
      </c>
      <c r="G4978" s="383">
        <v>250000</v>
      </c>
      <c r="H4978" s="383">
        <v>1</v>
      </c>
      <c r="I4978"/>
      <c r="P4978"/>
      <c r="Q4978"/>
      <c r="R4978"/>
      <c r="S4978"/>
      <c r="T4978"/>
      <c r="U4978"/>
      <c r="V4978"/>
      <c r="W4978"/>
      <c r="X4978"/>
    </row>
    <row r="4979" spans="1:24" ht="40.5" x14ac:dyDescent="0.25">
      <c r="A4979" s="383">
        <v>4239</v>
      </c>
      <c r="B4979" s="383" t="s">
        <v>3468</v>
      </c>
      <c r="C4979" s="383" t="s">
        <v>543</v>
      </c>
      <c r="D4979" s="383" t="s">
        <v>9</v>
      </c>
      <c r="E4979" s="383" t="s">
        <v>14</v>
      </c>
      <c r="F4979" s="383">
        <v>400000</v>
      </c>
      <c r="G4979" s="383">
        <v>400000</v>
      </c>
      <c r="H4979" s="383">
        <v>1</v>
      </c>
      <c r="I4979"/>
      <c r="P4979"/>
      <c r="Q4979"/>
      <c r="R4979"/>
      <c r="S4979"/>
      <c r="T4979"/>
      <c r="U4979"/>
      <c r="V4979"/>
      <c r="W4979"/>
      <c r="X4979"/>
    </row>
    <row r="4980" spans="1:24" ht="40.5" x14ac:dyDescent="0.25">
      <c r="A4980" s="383">
        <v>4239</v>
      </c>
      <c r="B4980" s="383" t="s">
        <v>3469</v>
      </c>
      <c r="C4980" s="383" t="s">
        <v>543</v>
      </c>
      <c r="D4980" s="383" t="s">
        <v>9</v>
      </c>
      <c r="E4980" s="383" t="s">
        <v>14</v>
      </c>
      <c r="F4980" s="383">
        <v>230000</v>
      </c>
      <c r="G4980" s="383">
        <v>230000</v>
      </c>
      <c r="H4980" s="383">
        <v>1</v>
      </c>
      <c r="I4980"/>
      <c r="P4980"/>
      <c r="Q4980"/>
      <c r="R4980"/>
      <c r="S4980"/>
      <c r="T4980"/>
      <c r="U4980"/>
      <c r="V4980"/>
      <c r="W4980"/>
      <c r="X4980"/>
    </row>
    <row r="4981" spans="1:24" ht="40.5" x14ac:dyDescent="0.25">
      <c r="A4981" s="383">
        <v>4239</v>
      </c>
      <c r="B4981" s="383" t="s">
        <v>3470</v>
      </c>
      <c r="C4981" s="383" t="s">
        <v>543</v>
      </c>
      <c r="D4981" s="383" t="s">
        <v>9</v>
      </c>
      <c r="E4981" s="383" t="s">
        <v>14</v>
      </c>
      <c r="F4981" s="383">
        <v>300000</v>
      </c>
      <c r="G4981" s="383">
        <v>300000</v>
      </c>
      <c r="H4981" s="383">
        <v>1</v>
      </c>
      <c r="I4981"/>
      <c r="P4981"/>
      <c r="Q4981"/>
      <c r="R4981"/>
      <c r="S4981"/>
      <c r="T4981"/>
      <c r="U4981"/>
      <c r="V4981"/>
      <c r="W4981"/>
      <c r="X4981"/>
    </row>
    <row r="4982" spans="1:24" ht="40.5" x14ac:dyDescent="0.25">
      <c r="A4982" s="342">
        <v>4239</v>
      </c>
      <c r="B4982" s="383" t="s">
        <v>1209</v>
      </c>
      <c r="C4982" s="383" t="s">
        <v>543</v>
      </c>
      <c r="D4982" s="383" t="s">
        <v>9</v>
      </c>
      <c r="E4982" s="383" t="s">
        <v>14</v>
      </c>
      <c r="F4982" s="383">
        <v>203000</v>
      </c>
      <c r="G4982" s="383">
        <v>203000</v>
      </c>
      <c r="H4982" s="383">
        <v>1</v>
      </c>
      <c r="I4982"/>
      <c r="P4982"/>
      <c r="Q4982"/>
      <c r="R4982"/>
      <c r="S4982"/>
      <c r="T4982"/>
      <c r="U4982"/>
      <c r="V4982"/>
      <c r="W4982"/>
      <c r="X4982"/>
    </row>
    <row r="4983" spans="1:24" ht="40.5" x14ac:dyDescent="0.25">
      <c r="A4983" s="342">
        <v>4239</v>
      </c>
      <c r="B4983" s="342" t="s">
        <v>1210</v>
      </c>
      <c r="C4983" s="342" t="s">
        <v>543</v>
      </c>
      <c r="D4983" s="342" t="s">
        <v>9</v>
      </c>
      <c r="E4983" s="342" t="s">
        <v>14</v>
      </c>
      <c r="F4983" s="342">
        <v>199000</v>
      </c>
      <c r="G4983" s="342">
        <v>199000</v>
      </c>
      <c r="H4983" s="342">
        <v>1</v>
      </c>
      <c r="I4983"/>
      <c r="P4983"/>
      <c r="Q4983"/>
      <c r="R4983"/>
      <c r="S4983"/>
      <c r="T4983"/>
      <c r="U4983"/>
      <c r="V4983"/>
      <c r="W4983"/>
      <c r="X4983"/>
    </row>
    <row r="4984" spans="1:24" ht="40.5" x14ac:dyDescent="0.25">
      <c r="A4984" s="342">
        <v>4239</v>
      </c>
      <c r="B4984" s="342" t="s">
        <v>1211</v>
      </c>
      <c r="C4984" s="342" t="s">
        <v>543</v>
      </c>
      <c r="D4984" s="342" t="s">
        <v>9</v>
      </c>
      <c r="E4984" s="342" t="s">
        <v>14</v>
      </c>
      <c r="F4984" s="342">
        <v>1350000</v>
      </c>
      <c r="G4984" s="342">
        <v>1350000</v>
      </c>
      <c r="H4984" s="342">
        <v>1</v>
      </c>
      <c r="I4984"/>
      <c r="P4984"/>
      <c r="Q4984"/>
      <c r="R4984"/>
      <c r="S4984"/>
      <c r="T4984"/>
      <c r="U4984"/>
      <c r="V4984"/>
      <c r="W4984"/>
      <c r="X4984"/>
    </row>
    <row r="4985" spans="1:24" ht="40.5" x14ac:dyDescent="0.25">
      <c r="A4985" s="342">
        <v>4239</v>
      </c>
      <c r="B4985" s="342" t="s">
        <v>1212</v>
      </c>
      <c r="C4985" s="342" t="s">
        <v>543</v>
      </c>
      <c r="D4985" s="342" t="s">
        <v>9</v>
      </c>
      <c r="E4985" s="342" t="s">
        <v>14</v>
      </c>
      <c r="F4985" s="342">
        <v>241000</v>
      </c>
      <c r="G4985" s="342">
        <v>241000</v>
      </c>
      <c r="H4985" s="342">
        <v>1</v>
      </c>
      <c r="I4985"/>
      <c r="P4985"/>
      <c r="Q4985"/>
      <c r="R4985"/>
      <c r="S4985"/>
      <c r="T4985"/>
      <c r="U4985"/>
      <c r="V4985"/>
      <c r="W4985"/>
      <c r="X4985"/>
    </row>
    <row r="4986" spans="1:24" ht="40.5" x14ac:dyDescent="0.25">
      <c r="A4986" s="213">
        <v>4239</v>
      </c>
      <c r="B4986" s="342" t="s">
        <v>1209</v>
      </c>
      <c r="C4986" s="342" t="s">
        <v>543</v>
      </c>
      <c r="D4986" s="342" t="s">
        <v>9</v>
      </c>
      <c r="E4986" s="342" t="s">
        <v>14</v>
      </c>
      <c r="F4986" s="342">
        <v>0</v>
      </c>
      <c r="G4986" s="342">
        <v>0</v>
      </c>
      <c r="H4986" s="342">
        <v>1</v>
      </c>
      <c r="I4986"/>
      <c r="P4986"/>
      <c r="Q4986"/>
      <c r="R4986"/>
      <c r="S4986"/>
      <c r="T4986"/>
      <c r="U4986"/>
      <c r="V4986"/>
      <c r="W4986"/>
      <c r="X4986"/>
    </row>
    <row r="4987" spans="1:24" ht="40.5" x14ac:dyDescent="0.25">
      <c r="A4987" s="213">
        <v>4239</v>
      </c>
      <c r="B4987" s="213" t="s">
        <v>1210</v>
      </c>
      <c r="C4987" s="213" t="s">
        <v>543</v>
      </c>
      <c r="D4987" s="213" t="s">
        <v>9</v>
      </c>
      <c r="E4987" s="213" t="s">
        <v>14</v>
      </c>
      <c r="F4987" s="213">
        <v>0</v>
      </c>
      <c r="G4987" s="213">
        <v>0</v>
      </c>
      <c r="H4987" s="12">
        <v>1</v>
      </c>
      <c r="I4987"/>
      <c r="P4987"/>
      <c r="Q4987"/>
      <c r="R4987"/>
      <c r="S4987"/>
      <c r="T4987"/>
      <c r="U4987"/>
      <c r="V4987"/>
      <c r="W4987"/>
      <c r="X4987"/>
    </row>
    <row r="4988" spans="1:24" ht="40.5" x14ac:dyDescent="0.25">
      <c r="A4988" s="213">
        <v>4239</v>
      </c>
      <c r="B4988" s="213" t="s">
        <v>1211</v>
      </c>
      <c r="C4988" s="213" t="s">
        <v>543</v>
      </c>
      <c r="D4988" s="213" t="s">
        <v>9</v>
      </c>
      <c r="E4988" s="213" t="s">
        <v>14</v>
      </c>
      <c r="F4988" s="213">
        <v>0</v>
      </c>
      <c r="G4988" s="213">
        <v>0</v>
      </c>
      <c r="H4988" s="12">
        <v>1</v>
      </c>
      <c r="I4988"/>
      <c r="P4988"/>
      <c r="Q4988"/>
      <c r="R4988"/>
      <c r="S4988"/>
      <c r="T4988"/>
      <c r="U4988"/>
      <c r="V4988"/>
      <c r="W4988"/>
      <c r="X4988"/>
    </row>
    <row r="4989" spans="1:24" ht="40.5" x14ac:dyDescent="0.25">
      <c r="A4989" s="213">
        <v>4239</v>
      </c>
      <c r="B4989" s="213" t="s">
        <v>1212</v>
      </c>
      <c r="C4989" s="213" t="s">
        <v>543</v>
      </c>
      <c r="D4989" s="213" t="s">
        <v>9</v>
      </c>
      <c r="E4989" s="213" t="s">
        <v>14</v>
      </c>
      <c r="F4989" s="213">
        <v>0</v>
      </c>
      <c r="G4989" s="213">
        <v>0</v>
      </c>
      <c r="H4989" s="12">
        <v>1</v>
      </c>
      <c r="I4989"/>
      <c r="P4989"/>
      <c r="Q4989"/>
      <c r="R4989"/>
      <c r="S4989"/>
      <c r="T4989"/>
      <c r="U4989"/>
      <c r="V4989"/>
      <c r="W4989"/>
      <c r="X4989"/>
    </row>
    <row r="4990" spans="1:24" ht="40.5" x14ac:dyDescent="0.25">
      <c r="A4990" s="213">
        <v>4239</v>
      </c>
      <c r="B4990" s="213" t="s">
        <v>1213</v>
      </c>
      <c r="C4990" s="213" t="s">
        <v>543</v>
      </c>
      <c r="D4990" s="213" t="s">
        <v>9</v>
      </c>
      <c r="E4990" s="213" t="s">
        <v>14</v>
      </c>
      <c r="F4990" s="213">
        <v>0</v>
      </c>
      <c r="G4990" s="213">
        <v>0</v>
      </c>
      <c r="H4990" s="12">
        <v>1</v>
      </c>
      <c r="I4990"/>
      <c r="P4990"/>
      <c r="Q4990"/>
      <c r="R4990"/>
      <c r="S4990"/>
      <c r="T4990"/>
      <c r="U4990"/>
      <c r="V4990"/>
      <c r="W4990"/>
      <c r="X4990"/>
    </row>
    <row r="4991" spans="1:24" x14ac:dyDescent="0.25">
      <c r="A4991" s="4"/>
      <c r="B4991" s="4"/>
      <c r="C4991" s="4"/>
      <c r="D4991" s="4"/>
      <c r="E4991" s="4"/>
      <c r="F4991" s="4"/>
      <c r="G4991" s="4"/>
      <c r="H4991" s="4"/>
      <c r="I4991"/>
      <c r="P4991"/>
      <c r="Q4991"/>
      <c r="R4991"/>
      <c r="S4991"/>
      <c r="T4991"/>
      <c r="U4991"/>
      <c r="V4991"/>
      <c r="W4991"/>
      <c r="X4991"/>
    </row>
    <row r="4992" spans="1:24" x14ac:dyDescent="0.25">
      <c r="A4992" s="450" t="s">
        <v>263</v>
      </c>
      <c r="B4992" s="451"/>
      <c r="C4992" s="451"/>
      <c r="D4992" s="451"/>
      <c r="E4992" s="451"/>
      <c r="F4992" s="451"/>
      <c r="G4992" s="451"/>
      <c r="H4992" s="555"/>
      <c r="I4992"/>
      <c r="P4992"/>
      <c r="Q4992"/>
      <c r="R4992"/>
      <c r="S4992"/>
      <c r="T4992"/>
      <c r="U4992"/>
      <c r="V4992"/>
      <c r="W4992"/>
      <c r="X4992"/>
    </row>
    <row r="4993" spans="1:24" x14ac:dyDescent="0.25">
      <c r="A4993" s="568" t="s">
        <v>8</v>
      </c>
      <c r="B4993" s="568"/>
      <c r="C4993" s="568"/>
      <c r="D4993" s="568"/>
      <c r="E4993" s="568"/>
      <c r="F4993" s="568"/>
      <c r="G4993" s="568"/>
      <c r="H4993" s="569"/>
      <c r="I4993"/>
      <c r="P4993"/>
      <c r="Q4993"/>
      <c r="R4993"/>
      <c r="S4993"/>
      <c r="T4993"/>
      <c r="U4993"/>
      <c r="V4993"/>
      <c r="W4993"/>
      <c r="X4993"/>
    </row>
    <row r="4994" spans="1:24" x14ac:dyDescent="0.25">
      <c r="A4994" s="75">
        <v>4269</v>
      </c>
      <c r="B4994" s="75" t="s">
        <v>4039</v>
      </c>
      <c r="C4994" s="75" t="s">
        <v>1005</v>
      </c>
      <c r="D4994" s="75" t="s">
        <v>427</v>
      </c>
      <c r="E4994" s="75" t="s">
        <v>14</v>
      </c>
      <c r="F4994" s="75">
        <v>1200000</v>
      </c>
      <c r="G4994" s="75">
        <v>1200000</v>
      </c>
      <c r="H4994" s="75">
        <v>1</v>
      </c>
      <c r="I4994"/>
      <c r="P4994"/>
      <c r="Q4994"/>
      <c r="R4994"/>
      <c r="S4994"/>
      <c r="T4994"/>
      <c r="U4994"/>
      <c r="V4994"/>
      <c r="W4994"/>
      <c r="X4994"/>
    </row>
    <row r="4995" spans="1:24" x14ac:dyDescent="0.25">
      <c r="A4995" s="450" t="s">
        <v>341</v>
      </c>
      <c r="B4995" s="451"/>
      <c r="C4995" s="451"/>
      <c r="D4995" s="451"/>
      <c r="E4995" s="451"/>
      <c r="F4995" s="451"/>
      <c r="G4995" s="451"/>
      <c r="H4995" s="555"/>
      <c r="I4995"/>
      <c r="P4995"/>
      <c r="Q4995"/>
      <c r="R4995"/>
      <c r="S4995"/>
      <c r="T4995"/>
      <c r="U4995"/>
      <c r="V4995"/>
      <c r="W4995"/>
      <c r="X4995"/>
    </row>
    <row r="4996" spans="1:24" x14ac:dyDescent="0.25">
      <c r="A4996" s="568" t="s">
        <v>210</v>
      </c>
      <c r="B4996" s="568"/>
      <c r="C4996" s="568"/>
      <c r="D4996" s="568"/>
      <c r="E4996" s="568"/>
      <c r="F4996" s="568"/>
      <c r="G4996" s="568"/>
      <c r="H4996" s="569"/>
      <c r="I4996"/>
      <c r="P4996"/>
      <c r="Q4996"/>
      <c r="R4996"/>
      <c r="S4996"/>
      <c r="T4996"/>
      <c r="U4996"/>
      <c r="V4996"/>
      <c r="W4996"/>
      <c r="X4996"/>
    </row>
    <row r="4997" spans="1:24" x14ac:dyDescent="0.25">
      <c r="A4997" s="169"/>
      <c r="B4997" s="169"/>
      <c r="C4997" s="169"/>
      <c r="D4997" s="169"/>
      <c r="E4997" s="169"/>
      <c r="F4997" s="169"/>
      <c r="G4997" s="169"/>
      <c r="H4997" s="169"/>
      <c r="I4997"/>
      <c r="P4997"/>
      <c r="Q4997"/>
      <c r="R4997"/>
      <c r="S4997"/>
      <c r="T4997"/>
      <c r="U4997"/>
      <c r="V4997"/>
      <c r="W4997"/>
      <c r="X4997"/>
    </row>
    <row r="4998" spans="1:24" x14ac:dyDescent="0.25">
      <c r="A4998" s="450" t="s">
        <v>158</v>
      </c>
      <c r="B4998" s="451"/>
      <c r="C4998" s="451"/>
      <c r="D4998" s="451"/>
      <c r="E4998" s="451"/>
      <c r="F4998" s="451"/>
      <c r="G4998" s="451"/>
      <c r="H4998" s="555"/>
      <c r="I4998"/>
      <c r="P4998"/>
      <c r="Q4998"/>
      <c r="R4998"/>
      <c r="S4998"/>
      <c r="T4998"/>
      <c r="U4998"/>
      <c r="V4998"/>
      <c r="W4998"/>
      <c r="X4998"/>
    </row>
    <row r="4999" spans="1:24" x14ac:dyDescent="0.25">
      <c r="A4999" s="568" t="s">
        <v>210</v>
      </c>
      <c r="B4999" s="568"/>
      <c r="C4999" s="568"/>
      <c r="D4999" s="568"/>
      <c r="E4999" s="568"/>
      <c r="F4999" s="568"/>
      <c r="G4999" s="568"/>
      <c r="H4999" s="569"/>
      <c r="I4999"/>
      <c r="P4999"/>
      <c r="Q4999"/>
      <c r="R4999"/>
      <c r="S4999"/>
      <c r="T4999"/>
      <c r="U4999"/>
      <c r="V4999"/>
      <c r="W4999"/>
      <c r="X4999"/>
    </row>
    <row r="5000" spans="1:24" x14ac:dyDescent="0.25">
      <c r="A5000" s="75">
        <v>4239</v>
      </c>
      <c r="B5000" s="75" t="s">
        <v>1199</v>
      </c>
      <c r="C5000" s="75" t="s">
        <v>32</v>
      </c>
      <c r="D5000" s="75" t="s">
        <v>13</v>
      </c>
      <c r="E5000" s="75" t="s">
        <v>14</v>
      </c>
      <c r="F5000" s="75">
        <v>550000</v>
      </c>
      <c r="G5000" s="75">
        <v>550000</v>
      </c>
      <c r="H5000" s="75">
        <v>1</v>
      </c>
      <c r="I5000"/>
      <c r="P5000"/>
      <c r="Q5000"/>
      <c r="R5000"/>
      <c r="S5000"/>
      <c r="T5000"/>
      <c r="U5000"/>
      <c r="V5000"/>
      <c r="W5000"/>
      <c r="X5000"/>
    </row>
    <row r="5001" spans="1:24" x14ac:dyDescent="0.25">
      <c r="A5001" s="75">
        <v>4239</v>
      </c>
      <c r="B5001" s="75" t="s">
        <v>1200</v>
      </c>
      <c r="C5001" s="75" t="s">
        <v>32</v>
      </c>
      <c r="D5001" s="75" t="s">
        <v>13</v>
      </c>
      <c r="E5001" s="75" t="s">
        <v>14</v>
      </c>
      <c r="F5001" s="75">
        <v>460000</v>
      </c>
      <c r="G5001" s="75">
        <v>460000</v>
      </c>
      <c r="H5001" s="75">
        <v>1</v>
      </c>
      <c r="I5001"/>
      <c r="P5001"/>
      <c r="Q5001"/>
      <c r="R5001"/>
      <c r="S5001"/>
      <c r="T5001"/>
      <c r="U5001"/>
      <c r="V5001"/>
      <c r="W5001"/>
      <c r="X5001"/>
    </row>
    <row r="5002" spans="1:24" x14ac:dyDescent="0.25">
      <c r="A5002" s="450" t="s">
        <v>169</v>
      </c>
      <c r="B5002" s="451"/>
      <c r="C5002" s="451"/>
      <c r="D5002" s="451"/>
      <c r="E5002" s="451"/>
      <c r="F5002" s="451"/>
      <c r="G5002" s="451"/>
      <c r="H5002" s="555"/>
      <c r="I5002"/>
      <c r="P5002"/>
      <c r="Q5002"/>
      <c r="R5002"/>
      <c r="S5002"/>
      <c r="T5002"/>
      <c r="U5002"/>
      <c r="V5002"/>
      <c r="W5002"/>
      <c r="X5002"/>
    </row>
    <row r="5003" spans="1:24" x14ac:dyDescent="0.25">
      <c r="A5003" s="13"/>
      <c r="B5003" s="13"/>
      <c r="C5003" s="13"/>
      <c r="D5003" s="13"/>
      <c r="E5003" s="13"/>
      <c r="F5003" s="13"/>
      <c r="G5003" s="13"/>
      <c r="H5003" s="13"/>
      <c r="I5003"/>
      <c r="P5003"/>
      <c r="Q5003"/>
      <c r="R5003"/>
      <c r="S5003"/>
      <c r="T5003"/>
      <c r="U5003"/>
      <c r="V5003"/>
      <c r="W5003"/>
      <c r="X5003"/>
    </row>
    <row r="5004" spans="1:24" x14ac:dyDescent="0.25">
      <c r="A5004" s="450" t="s">
        <v>195</v>
      </c>
      <c r="B5004" s="451"/>
      <c r="C5004" s="451"/>
      <c r="D5004" s="451"/>
      <c r="E5004" s="451"/>
      <c r="F5004" s="451"/>
      <c r="G5004" s="451"/>
      <c r="H5004" s="555"/>
      <c r="I5004"/>
      <c r="P5004"/>
      <c r="Q5004"/>
      <c r="R5004"/>
      <c r="S5004"/>
      <c r="T5004"/>
      <c r="U5004"/>
      <c r="V5004"/>
      <c r="W5004"/>
      <c r="X5004"/>
    </row>
    <row r="5005" spans="1:24" x14ac:dyDescent="0.25">
      <c r="A5005" s="483" t="s">
        <v>16</v>
      </c>
      <c r="B5005" s="484"/>
      <c r="C5005" s="484"/>
      <c r="D5005" s="484"/>
      <c r="E5005" s="484"/>
      <c r="F5005" s="484"/>
      <c r="G5005" s="484"/>
      <c r="H5005" s="485"/>
      <c r="I5005"/>
      <c r="P5005"/>
      <c r="Q5005"/>
      <c r="R5005"/>
      <c r="S5005"/>
      <c r="T5005"/>
      <c r="U5005"/>
      <c r="V5005"/>
      <c r="W5005"/>
      <c r="X5005"/>
    </row>
    <row r="5006" spans="1:24" ht="27" x14ac:dyDescent="0.25">
      <c r="A5006" s="352">
        <v>5112</v>
      </c>
      <c r="B5006" s="352" t="s">
        <v>2135</v>
      </c>
      <c r="C5006" s="352" t="s">
        <v>1020</v>
      </c>
      <c r="D5006" s="379" t="s">
        <v>427</v>
      </c>
      <c r="E5006" s="379" t="s">
        <v>14</v>
      </c>
      <c r="F5006" s="379">
        <v>29670000</v>
      </c>
      <c r="G5006" s="379">
        <v>29670000</v>
      </c>
      <c r="H5006" s="379">
        <v>1</v>
      </c>
      <c r="I5006"/>
      <c r="P5006"/>
      <c r="Q5006"/>
      <c r="R5006"/>
      <c r="S5006"/>
      <c r="T5006"/>
      <c r="U5006"/>
      <c r="V5006"/>
      <c r="W5006"/>
      <c r="X5006"/>
    </row>
    <row r="5007" spans="1:24" ht="27" x14ac:dyDescent="0.25">
      <c r="A5007" s="352">
        <v>5112</v>
      </c>
      <c r="B5007" s="352" t="s">
        <v>2136</v>
      </c>
      <c r="C5007" s="352" t="s">
        <v>1020</v>
      </c>
      <c r="D5007" s="379" t="s">
        <v>427</v>
      </c>
      <c r="E5007" s="379" t="s">
        <v>14</v>
      </c>
      <c r="F5007" s="379">
        <v>6699982</v>
      </c>
      <c r="G5007" s="379">
        <v>6699982</v>
      </c>
      <c r="H5007" s="379">
        <v>1</v>
      </c>
      <c r="I5007"/>
      <c r="P5007"/>
      <c r="Q5007"/>
      <c r="R5007"/>
      <c r="S5007"/>
      <c r="T5007"/>
      <c r="U5007"/>
      <c r="V5007"/>
      <c r="W5007"/>
      <c r="X5007"/>
    </row>
    <row r="5008" spans="1:24" ht="27" x14ac:dyDescent="0.25">
      <c r="A5008" s="352">
        <v>5112</v>
      </c>
      <c r="B5008" s="352" t="s">
        <v>2137</v>
      </c>
      <c r="C5008" s="352" t="s">
        <v>1020</v>
      </c>
      <c r="D5008" s="379" t="s">
        <v>427</v>
      </c>
      <c r="E5008" s="379" t="s">
        <v>14</v>
      </c>
      <c r="F5008" s="379">
        <v>35814103</v>
      </c>
      <c r="G5008" s="379">
        <v>35814103</v>
      </c>
      <c r="H5008" s="379">
        <v>1</v>
      </c>
      <c r="I5008"/>
      <c r="P5008"/>
      <c r="Q5008"/>
      <c r="R5008"/>
      <c r="S5008"/>
      <c r="T5008"/>
      <c r="U5008"/>
      <c r="V5008"/>
      <c r="W5008"/>
      <c r="X5008"/>
    </row>
    <row r="5009" spans="1:24" x14ac:dyDescent="0.25">
      <c r="A5009" s="568" t="s">
        <v>210</v>
      </c>
      <c r="B5009" s="568"/>
      <c r="C5009" s="568"/>
      <c r="D5009" s="568"/>
      <c r="E5009" s="568"/>
      <c r="F5009" s="568"/>
      <c r="G5009" s="568"/>
      <c r="H5009" s="569"/>
      <c r="I5009"/>
      <c r="P5009"/>
      <c r="Q5009"/>
      <c r="R5009"/>
      <c r="S5009"/>
      <c r="T5009"/>
      <c r="U5009"/>
      <c r="V5009"/>
      <c r="W5009"/>
      <c r="X5009"/>
    </row>
    <row r="5010" spans="1:24" ht="27" x14ac:dyDescent="0.25">
      <c r="A5010" s="378">
        <v>5112</v>
      </c>
      <c r="B5010" s="378" t="s">
        <v>3370</v>
      </c>
      <c r="C5010" s="378" t="s">
        <v>500</v>
      </c>
      <c r="D5010" s="378" t="s">
        <v>1258</v>
      </c>
      <c r="E5010" s="378" t="s">
        <v>14</v>
      </c>
      <c r="F5010" s="379">
        <v>0</v>
      </c>
      <c r="G5010" s="379">
        <v>0</v>
      </c>
      <c r="H5010" s="379">
        <v>1</v>
      </c>
      <c r="I5010"/>
      <c r="P5010"/>
      <c r="Q5010"/>
      <c r="R5010"/>
      <c r="S5010"/>
      <c r="T5010"/>
      <c r="U5010"/>
      <c r="V5010"/>
      <c r="W5010"/>
      <c r="X5010"/>
    </row>
    <row r="5011" spans="1:24" ht="27" x14ac:dyDescent="0.25">
      <c r="A5011" s="378">
        <v>5112</v>
      </c>
      <c r="B5011" s="378" t="s">
        <v>3371</v>
      </c>
      <c r="C5011" s="378" t="s">
        <v>500</v>
      </c>
      <c r="D5011" s="378" t="s">
        <v>1258</v>
      </c>
      <c r="E5011" s="378" t="s">
        <v>14</v>
      </c>
      <c r="F5011" s="379">
        <v>0</v>
      </c>
      <c r="G5011" s="379">
        <v>0</v>
      </c>
      <c r="H5011" s="379">
        <v>1</v>
      </c>
      <c r="I5011"/>
      <c r="P5011"/>
      <c r="Q5011"/>
      <c r="R5011"/>
      <c r="S5011"/>
      <c r="T5011"/>
      <c r="U5011"/>
      <c r="V5011"/>
      <c r="W5011"/>
      <c r="X5011"/>
    </row>
    <row r="5012" spans="1:24" ht="27" x14ac:dyDescent="0.25">
      <c r="A5012" s="378">
        <v>5112</v>
      </c>
      <c r="B5012" s="378" t="s">
        <v>3372</v>
      </c>
      <c r="C5012" s="378" t="s">
        <v>500</v>
      </c>
      <c r="D5012" s="378" t="s">
        <v>1258</v>
      </c>
      <c r="E5012" s="378" t="s">
        <v>14</v>
      </c>
      <c r="F5012" s="379">
        <v>0</v>
      </c>
      <c r="G5012" s="379">
        <v>0</v>
      </c>
      <c r="H5012" s="379">
        <v>1</v>
      </c>
      <c r="I5012"/>
      <c r="P5012"/>
      <c r="Q5012"/>
      <c r="R5012"/>
      <c r="S5012"/>
      <c r="T5012"/>
      <c r="U5012"/>
      <c r="V5012"/>
      <c r="W5012"/>
      <c r="X5012"/>
    </row>
    <row r="5013" spans="1:24" x14ac:dyDescent="0.25">
      <c r="A5013" s="450" t="s">
        <v>262</v>
      </c>
      <c r="B5013" s="451"/>
      <c r="C5013" s="451"/>
      <c r="D5013" s="451"/>
      <c r="E5013" s="451"/>
      <c r="F5013" s="451"/>
      <c r="G5013" s="451"/>
      <c r="H5013" s="555"/>
      <c r="I5013"/>
      <c r="P5013"/>
      <c r="Q5013"/>
      <c r="R5013"/>
      <c r="S5013"/>
      <c r="T5013"/>
      <c r="U5013"/>
      <c r="V5013"/>
      <c r="W5013"/>
      <c r="X5013"/>
    </row>
    <row r="5014" spans="1:24" ht="15" customHeight="1" x14ac:dyDescent="0.25">
      <c r="A5014" s="566" t="s">
        <v>210</v>
      </c>
      <c r="B5014" s="570"/>
      <c r="C5014" s="570"/>
      <c r="D5014" s="570"/>
      <c r="E5014" s="570"/>
      <c r="F5014" s="570"/>
      <c r="G5014" s="570"/>
      <c r="H5014" s="571"/>
      <c r="I5014"/>
      <c r="P5014"/>
      <c r="Q5014"/>
      <c r="R5014"/>
      <c r="S5014"/>
      <c r="T5014"/>
      <c r="U5014"/>
      <c r="V5014"/>
      <c r="W5014"/>
      <c r="X5014"/>
    </row>
    <row r="5015" spans="1:24" ht="42.75" customHeight="1" x14ac:dyDescent="0.25">
      <c r="A5015" s="423">
        <v>4239</v>
      </c>
      <c r="B5015" s="423" t="s">
        <v>4272</v>
      </c>
      <c r="C5015" s="423" t="s">
        <v>543</v>
      </c>
      <c r="D5015" s="423" t="s">
        <v>288</v>
      </c>
      <c r="E5015" s="423" t="s">
        <v>14</v>
      </c>
      <c r="F5015" s="423">
        <v>445000</v>
      </c>
      <c r="G5015" s="423">
        <v>445000</v>
      </c>
      <c r="H5015" s="423">
        <v>1</v>
      </c>
      <c r="I5015"/>
      <c r="P5015"/>
      <c r="Q5015"/>
      <c r="R5015"/>
      <c r="S5015"/>
      <c r="T5015"/>
      <c r="U5015"/>
      <c r="V5015"/>
      <c r="W5015"/>
      <c r="X5015"/>
    </row>
    <row r="5016" spans="1:24" ht="40.5" x14ac:dyDescent="0.25">
      <c r="A5016" s="423">
        <v>4239</v>
      </c>
      <c r="B5016" s="423" t="s">
        <v>4273</v>
      </c>
      <c r="C5016" s="423" t="s">
        <v>543</v>
      </c>
      <c r="D5016" s="423" t="s">
        <v>288</v>
      </c>
      <c r="E5016" s="423" t="s">
        <v>14</v>
      </c>
      <c r="F5016" s="423">
        <v>285000</v>
      </c>
      <c r="G5016" s="423">
        <v>285000</v>
      </c>
      <c r="H5016" s="423">
        <v>1</v>
      </c>
      <c r="I5016"/>
      <c r="P5016"/>
      <c r="Q5016"/>
      <c r="R5016"/>
      <c r="S5016"/>
      <c r="T5016"/>
      <c r="U5016"/>
      <c r="V5016"/>
      <c r="W5016"/>
      <c r="X5016"/>
    </row>
    <row r="5017" spans="1:24" ht="40.5" x14ac:dyDescent="0.25">
      <c r="A5017" s="423">
        <v>4239</v>
      </c>
      <c r="B5017" s="423" t="s">
        <v>4274</v>
      </c>
      <c r="C5017" s="423" t="s">
        <v>543</v>
      </c>
      <c r="D5017" s="423" t="s">
        <v>288</v>
      </c>
      <c r="E5017" s="423" t="s">
        <v>14</v>
      </c>
      <c r="F5017" s="423">
        <v>310000</v>
      </c>
      <c r="G5017" s="423">
        <v>310000</v>
      </c>
      <c r="H5017" s="423">
        <v>1</v>
      </c>
      <c r="I5017"/>
      <c r="P5017"/>
      <c r="Q5017"/>
      <c r="R5017"/>
      <c r="S5017"/>
      <c r="T5017"/>
      <c r="U5017"/>
      <c r="V5017"/>
      <c r="W5017"/>
      <c r="X5017"/>
    </row>
    <row r="5018" spans="1:24" ht="40.5" x14ac:dyDescent="0.25">
      <c r="A5018" s="423">
        <v>4239</v>
      </c>
      <c r="B5018" s="423" t="s">
        <v>4275</v>
      </c>
      <c r="C5018" s="423" t="s">
        <v>543</v>
      </c>
      <c r="D5018" s="423" t="s">
        <v>288</v>
      </c>
      <c r="E5018" s="423" t="s">
        <v>14</v>
      </c>
      <c r="F5018" s="423">
        <v>360000</v>
      </c>
      <c r="G5018" s="423">
        <v>360000</v>
      </c>
      <c r="H5018" s="423">
        <v>1</v>
      </c>
      <c r="I5018"/>
      <c r="P5018"/>
      <c r="Q5018"/>
      <c r="R5018"/>
      <c r="S5018"/>
      <c r="T5018"/>
      <c r="U5018"/>
      <c r="V5018"/>
      <c r="W5018"/>
      <c r="X5018"/>
    </row>
    <row r="5019" spans="1:24" ht="15" customHeight="1" x14ac:dyDescent="0.25">
      <c r="A5019" s="458" t="s">
        <v>4038</v>
      </c>
      <c r="B5019" s="459"/>
      <c r="C5019" s="459"/>
      <c r="D5019" s="459"/>
      <c r="E5019" s="459"/>
      <c r="F5019" s="459"/>
      <c r="G5019" s="459"/>
      <c r="H5019" s="460"/>
      <c r="I5019"/>
      <c r="P5019"/>
      <c r="Q5019"/>
      <c r="R5019"/>
      <c r="S5019"/>
      <c r="T5019"/>
      <c r="U5019"/>
      <c r="V5019"/>
      <c r="W5019"/>
      <c r="X5019"/>
    </row>
    <row r="5020" spans="1:24" x14ac:dyDescent="0.25">
      <c r="A5020" s="4">
        <v>4267</v>
      </c>
      <c r="B5020" s="4" t="s">
        <v>4037</v>
      </c>
      <c r="C5020" s="4" t="s">
        <v>1003</v>
      </c>
      <c r="D5020" s="4" t="s">
        <v>427</v>
      </c>
      <c r="E5020" s="4" t="s">
        <v>10</v>
      </c>
      <c r="F5020" s="4">
        <v>13100</v>
      </c>
      <c r="G5020" s="4">
        <f>+F5020*H5020</f>
        <v>4716000</v>
      </c>
      <c r="H5020" s="4">
        <v>360</v>
      </c>
      <c r="I5020"/>
      <c r="P5020"/>
      <c r="Q5020"/>
      <c r="R5020"/>
      <c r="S5020"/>
      <c r="T5020"/>
      <c r="U5020"/>
      <c r="V5020"/>
      <c r="W5020"/>
      <c r="X5020"/>
    </row>
    <row r="5021" spans="1:24" x14ac:dyDescent="0.25">
      <c r="A5021" s="4">
        <v>4267</v>
      </c>
      <c r="B5021" s="4" t="s">
        <v>4036</v>
      </c>
      <c r="C5021" s="4" t="s">
        <v>1005</v>
      </c>
      <c r="D5021" s="4" t="s">
        <v>427</v>
      </c>
      <c r="E5021" s="4" t="s">
        <v>14</v>
      </c>
      <c r="F5021" s="4">
        <v>1404000</v>
      </c>
      <c r="G5021" s="4">
        <v>1404000</v>
      </c>
      <c r="H5021" s="4">
        <v>1</v>
      </c>
      <c r="I5021"/>
      <c r="P5021"/>
      <c r="Q5021"/>
      <c r="R5021"/>
      <c r="S5021"/>
      <c r="T5021"/>
      <c r="U5021"/>
      <c r="V5021"/>
      <c r="W5021"/>
      <c r="X5021"/>
    </row>
    <row r="5022" spans="1:24" x14ac:dyDescent="0.25">
      <c r="A5022" s="450" t="s">
        <v>197</v>
      </c>
      <c r="B5022" s="451"/>
      <c r="C5022" s="451"/>
      <c r="D5022" s="451"/>
      <c r="E5022" s="451"/>
      <c r="F5022" s="451"/>
      <c r="G5022" s="451"/>
      <c r="H5022" s="555"/>
      <c r="I5022"/>
      <c r="P5022"/>
      <c r="Q5022"/>
      <c r="R5022"/>
      <c r="S5022"/>
      <c r="T5022"/>
      <c r="U5022"/>
      <c r="V5022"/>
      <c r="W5022"/>
      <c r="X5022"/>
    </row>
    <row r="5023" spans="1:24" x14ac:dyDescent="0.25">
      <c r="A5023" s="34"/>
      <c r="B5023" s="570" t="s">
        <v>196</v>
      </c>
      <c r="C5023" s="570"/>
      <c r="D5023" s="570"/>
      <c r="E5023" s="570"/>
      <c r="F5023" s="570"/>
      <c r="G5023" s="570"/>
      <c r="H5023" s="571"/>
      <c r="I5023"/>
      <c r="P5023"/>
      <c r="Q5023"/>
      <c r="R5023"/>
      <c r="S5023"/>
      <c r="T5023"/>
      <c r="U5023"/>
      <c r="V5023"/>
      <c r="W5023"/>
      <c r="X5023"/>
    </row>
    <row r="5024" spans="1:24" x14ac:dyDescent="0.25">
      <c r="A5024" s="4"/>
      <c r="B5024" s="4"/>
      <c r="C5024" s="4"/>
      <c r="D5024" s="4"/>
      <c r="E5024" s="4"/>
      <c r="F5024" s="4"/>
      <c r="G5024" s="4"/>
      <c r="H5024" s="4"/>
      <c r="I5024"/>
      <c r="P5024"/>
      <c r="Q5024"/>
      <c r="R5024"/>
      <c r="S5024"/>
      <c r="T5024"/>
      <c r="U5024"/>
      <c r="V5024"/>
      <c r="W5024"/>
      <c r="X5024"/>
    </row>
    <row r="5025" spans="1:24" x14ac:dyDescent="0.25">
      <c r="A5025" s="568" t="s">
        <v>210</v>
      </c>
      <c r="B5025" s="568"/>
      <c r="C5025" s="568"/>
      <c r="D5025" s="568"/>
      <c r="E5025" s="568"/>
      <c r="F5025" s="568"/>
      <c r="G5025" s="568"/>
      <c r="H5025" s="569"/>
      <c r="I5025"/>
      <c r="P5025"/>
      <c r="Q5025"/>
      <c r="R5025"/>
      <c r="S5025"/>
      <c r="T5025"/>
      <c r="U5025"/>
      <c r="V5025"/>
      <c r="W5025"/>
      <c r="X5025"/>
    </row>
    <row r="5026" spans="1:24" x14ac:dyDescent="0.25">
      <c r="A5026" s="15"/>
      <c r="B5026" s="15"/>
      <c r="C5026" s="16"/>
      <c r="D5026" s="15"/>
      <c r="E5026" s="15"/>
      <c r="F5026" s="15"/>
      <c r="G5026" s="15"/>
      <c r="H5026" s="15"/>
      <c r="I5026"/>
      <c r="P5026"/>
      <c r="Q5026"/>
      <c r="R5026"/>
      <c r="S5026"/>
      <c r="T5026"/>
      <c r="U5026"/>
      <c r="V5026"/>
      <c r="W5026"/>
      <c r="X5026"/>
    </row>
    <row r="5027" spans="1:24" x14ac:dyDescent="0.25">
      <c r="A5027" s="450" t="s">
        <v>87</v>
      </c>
      <c r="B5027" s="451"/>
      <c r="C5027" s="451"/>
      <c r="D5027" s="451"/>
      <c r="E5027" s="451"/>
      <c r="F5027" s="451"/>
      <c r="G5027" s="451"/>
      <c r="H5027" s="555"/>
      <c r="I5027"/>
      <c r="K5027" s="277"/>
      <c r="L5027" s="277"/>
      <c r="P5027"/>
      <c r="Q5027"/>
      <c r="R5027"/>
      <c r="S5027"/>
      <c r="T5027"/>
      <c r="U5027"/>
      <c r="V5027"/>
      <c r="W5027"/>
      <c r="X5027"/>
    </row>
    <row r="5028" spans="1:24" x14ac:dyDescent="0.25">
      <c r="A5028" s="34"/>
      <c r="B5028" s="570" t="s">
        <v>2134</v>
      </c>
      <c r="C5028" s="570"/>
      <c r="D5028" s="570"/>
      <c r="E5028" s="570"/>
      <c r="F5028" s="570"/>
      <c r="G5028" s="570"/>
      <c r="H5028" s="571"/>
      <c r="I5028"/>
      <c r="K5028" s="277"/>
      <c r="L5028" s="277"/>
      <c r="P5028"/>
      <c r="Q5028"/>
      <c r="R5028"/>
      <c r="S5028"/>
      <c r="T5028"/>
      <c r="U5028"/>
      <c r="V5028"/>
      <c r="W5028"/>
      <c r="X5028"/>
    </row>
    <row r="5029" spans="1:24" ht="27" x14ac:dyDescent="0.25">
      <c r="A5029" s="38">
        <v>5112</v>
      </c>
      <c r="B5029" s="38" t="s">
        <v>2138</v>
      </c>
      <c r="C5029" s="39" t="s">
        <v>1020</v>
      </c>
      <c r="D5029" s="38" t="s">
        <v>427</v>
      </c>
      <c r="E5029" s="38" t="s">
        <v>14</v>
      </c>
      <c r="F5029" s="38">
        <v>0</v>
      </c>
      <c r="G5029" s="38">
        <v>0</v>
      </c>
      <c r="H5029" s="15">
        <v>1</v>
      </c>
      <c r="I5029"/>
      <c r="K5029" s="277"/>
      <c r="L5029" s="277"/>
      <c r="P5029"/>
      <c r="Q5029"/>
      <c r="R5029"/>
      <c r="S5029"/>
      <c r="T5029"/>
      <c r="U5029"/>
      <c r="V5029"/>
      <c r="W5029"/>
      <c r="X5029"/>
    </row>
    <row r="5030" spans="1:24" ht="27" x14ac:dyDescent="0.25">
      <c r="A5030" s="38">
        <v>5112</v>
      </c>
      <c r="B5030" s="38" t="s">
        <v>2139</v>
      </c>
      <c r="C5030" s="39" t="s">
        <v>1020</v>
      </c>
      <c r="D5030" s="38" t="s">
        <v>427</v>
      </c>
      <c r="E5030" s="38" t="s">
        <v>14</v>
      </c>
      <c r="F5030" s="38">
        <v>0</v>
      </c>
      <c r="G5030" s="38">
        <v>0</v>
      </c>
      <c r="H5030" s="15">
        <v>1</v>
      </c>
      <c r="I5030"/>
      <c r="P5030"/>
      <c r="Q5030"/>
      <c r="R5030"/>
      <c r="S5030"/>
      <c r="T5030"/>
      <c r="U5030"/>
      <c r="V5030"/>
      <c r="W5030"/>
      <c r="X5030"/>
    </row>
    <row r="5031" spans="1:24" x14ac:dyDescent="0.25">
      <c r="A5031" s="568" t="s">
        <v>210</v>
      </c>
      <c r="B5031" s="568"/>
      <c r="C5031" s="568"/>
      <c r="D5031" s="568"/>
      <c r="E5031" s="568"/>
      <c r="F5031" s="568"/>
      <c r="G5031" s="568"/>
      <c r="H5031" s="569"/>
      <c r="I5031"/>
      <c r="P5031"/>
      <c r="Q5031"/>
      <c r="R5031"/>
      <c r="S5031"/>
      <c r="T5031"/>
      <c r="U5031"/>
      <c r="V5031"/>
      <c r="W5031"/>
      <c r="X5031"/>
    </row>
    <row r="5032" spans="1:24" ht="27" x14ac:dyDescent="0.25">
      <c r="A5032" s="378">
        <v>5112</v>
      </c>
      <c r="B5032" s="378" t="s">
        <v>3373</v>
      </c>
      <c r="C5032" s="378" t="s">
        <v>500</v>
      </c>
      <c r="D5032" s="378" t="s">
        <v>1258</v>
      </c>
      <c r="E5032" s="378" t="s">
        <v>14</v>
      </c>
      <c r="F5032" s="378">
        <v>0</v>
      </c>
      <c r="G5032" s="378">
        <v>0</v>
      </c>
      <c r="H5032" s="378">
        <v>1</v>
      </c>
      <c r="I5032"/>
      <c r="P5032"/>
      <c r="Q5032"/>
      <c r="R5032"/>
      <c r="S5032"/>
      <c r="T5032"/>
      <c r="U5032"/>
      <c r="V5032"/>
      <c r="W5032"/>
      <c r="X5032"/>
    </row>
    <row r="5033" spans="1:24" ht="27" x14ac:dyDescent="0.25">
      <c r="A5033" s="378">
        <v>5112</v>
      </c>
      <c r="B5033" s="378" t="s">
        <v>3374</v>
      </c>
      <c r="C5033" s="378" t="s">
        <v>500</v>
      </c>
      <c r="D5033" s="378" t="s">
        <v>1258</v>
      </c>
      <c r="E5033" s="378" t="s">
        <v>14</v>
      </c>
      <c r="F5033" s="378">
        <v>0</v>
      </c>
      <c r="G5033" s="378">
        <v>0</v>
      </c>
      <c r="H5033" s="378">
        <v>1</v>
      </c>
      <c r="I5033"/>
      <c r="P5033"/>
      <c r="Q5033"/>
      <c r="R5033"/>
      <c r="S5033"/>
      <c r="T5033"/>
      <c r="U5033"/>
      <c r="V5033"/>
      <c r="W5033"/>
      <c r="X5033"/>
    </row>
    <row r="5034" spans="1:24" x14ac:dyDescent="0.25">
      <c r="A5034" s="450" t="s">
        <v>287</v>
      </c>
      <c r="B5034" s="451"/>
      <c r="C5034" s="451"/>
      <c r="D5034" s="451"/>
      <c r="E5034" s="451"/>
      <c r="F5034" s="451"/>
      <c r="G5034" s="451"/>
      <c r="H5034" s="555"/>
      <c r="I5034"/>
      <c r="P5034"/>
      <c r="Q5034"/>
      <c r="R5034"/>
      <c r="S5034"/>
      <c r="T5034"/>
      <c r="U5034"/>
      <c r="V5034"/>
      <c r="W5034"/>
      <c r="X5034"/>
    </row>
    <row r="5035" spans="1:24" x14ac:dyDescent="0.25">
      <c r="A5035" s="34"/>
      <c r="B5035" s="570" t="s">
        <v>196</v>
      </c>
      <c r="C5035" s="570"/>
      <c r="D5035" s="570"/>
      <c r="E5035" s="570"/>
      <c r="F5035" s="570"/>
      <c r="G5035" s="570"/>
      <c r="H5035" s="571"/>
      <c r="I5035"/>
      <c r="P5035"/>
      <c r="Q5035"/>
      <c r="R5035"/>
      <c r="S5035"/>
      <c r="T5035"/>
      <c r="U5035"/>
      <c r="V5035"/>
      <c r="W5035"/>
      <c r="X5035"/>
    </row>
    <row r="5036" spans="1:24" x14ac:dyDescent="0.25">
      <c r="A5036" s="4"/>
      <c r="B5036" s="4"/>
      <c r="C5036" s="4"/>
      <c r="D5036" s="4"/>
      <c r="E5036" s="4"/>
      <c r="F5036" s="4"/>
      <c r="G5036" s="4"/>
      <c r="H5036" s="4"/>
      <c r="I5036"/>
      <c r="P5036"/>
      <c r="Q5036"/>
      <c r="R5036"/>
      <c r="S5036"/>
      <c r="T5036"/>
      <c r="U5036"/>
      <c r="V5036"/>
      <c r="W5036"/>
      <c r="X5036"/>
    </row>
    <row r="5037" spans="1:24" x14ac:dyDescent="0.25">
      <c r="A5037" s="450" t="s">
        <v>305</v>
      </c>
      <c r="B5037" s="451"/>
      <c r="C5037" s="451"/>
      <c r="D5037" s="451"/>
      <c r="E5037" s="451"/>
      <c r="F5037" s="451"/>
      <c r="G5037" s="451"/>
      <c r="H5037" s="555"/>
    </row>
    <row r="5038" spans="1:24" x14ac:dyDescent="0.25">
      <c r="A5038" s="565" t="s">
        <v>16</v>
      </c>
      <c r="B5038" s="566"/>
      <c r="C5038" s="566"/>
      <c r="D5038" s="566"/>
      <c r="E5038" s="566"/>
      <c r="F5038" s="566"/>
      <c r="G5038" s="566"/>
      <c r="H5038" s="567"/>
    </row>
    <row r="5039" spans="1:24" s="3" customFormat="1" x14ac:dyDescent="0.25">
      <c r="A5039" s="16"/>
      <c r="B5039" s="16"/>
      <c r="C5039" s="16"/>
      <c r="D5039" s="16"/>
      <c r="E5039" s="16"/>
      <c r="F5039" s="16"/>
      <c r="G5039" s="16"/>
      <c r="H5039" s="16"/>
      <c r="I5039" s="26"/>
      <c r="P5039" s="26"/>
      <c r="Q5039" s="26"/>
      <c r="R5039" s="26"/>
      <c r="S5039" s="26"/>
      <c r="T5039" s="26"/>
      <c r="U5039" s="26"/>
      <c r="V5039" s="26"/>
      <c r="W5039" s="26"/>
      <c r="X5039" s="26"/>
    </row>
    <row r="5040" spans="1:24" x14ac:dyDescent="0.25">
      <c r="A5040" s="450" t="s">
        <v>3142</v>
      </c>
      <c r="B5040" s="451"/>
      <c r="C5040" s="451"/>
      <c r="D5040" s="451"/>
      <c r="E5040" s="451"/>
      <c r="F5040" s="451"/>
      <c r="G5040" s="451"/>
      <c r="H5040" s="555"/>
      <c r="I5040"/>
      <c r="P5040"/>
      <c r="Q5040"/>
      <c r="R5040"/>
      <c r="S5040"/>
      <c r="T5040"/>
      <c r="U5040"/>
      <c r="V5040"/>
      <c r="W5040"/>
      <c r="X5040"/>
    </row>
    <row r="5041" spans="1:24" x14ac:dyDescent="0.25">
      <c r="A5041" s="565" t="s">
        <v>8</v>
      </c>
      <c r="B5041" s="566"/>
      <c r="C5041" s="566"/>
      <c r="D5041" s="566"/>
      <c r="E5041" s="566"/>
      <c r="F5041" s="566"/>
      <c r="G5041" s="566"/>
      <c r="H5041" s="567"/>
      <c r="I5041"/>
      <c r="P5041"/>
      <c r="Q5041"/>
      <c r="R5041"/>
      <c r="S5041"/>
      <c r="T5041"/>
      <c r="U5041"/>
      <c r="V5041"/>
      <c r="W5041"/>
      <c r="X5041"/>
    </row>
    <row r="5042" spans="1:24" x14ac:dyDescent="0.25">
      <c r="A5042" s="14">
        <v>4261</v>
      </c>
      <c r="B5042" s="14" t="s">
        <v>4040</v>
      </c>
      <c r="C5042" s="14" t="s">
        <v>4041</v>
      </c>
      <c r="D5042" s="14" t="s">
        <v>9</v>
      </c>
      <c r="E5042" s="14" t="s">
        <v>10</v>
      </c>
      <c r="F5042" s="14">
        <v>9000</v>
      </c>
      <c r="G5042" s="14">
        <f>+F5042*H5042</f>
        <v>450000</v>
      </c>
      <c r="H5042" s="14">
        <v>50</v>
      </c>
      <c r="I5042"/>
      <c r="P5042"/>
      <c r="Q5042"/>
      <c r="R5042"/>
      <c r="S5042"/>
      <c r="T5042"/>
      <c r="U5042"/>
      <c r="V5042"/>
      <c r="W5042"/>
      <c r="X5042"/>
    </row>
    <row r="5043" spans="1:24" x14ac:dyDescent="0.25">
      <c r="A5043" s="14">
        <v>4269</v>
      </c>
      <c r="B5043" s="14" t="s">
        <v>4576</v>
      </c>
      <c r="C5043" s="14" t="s">
        <v>3119</v>
      </c>
      <c r="D5043" s="14" t="s">
        <v>427</v>
      </c>
      <c r="E5043" s="14" t="s">
        <v>14</v>
      </c>
      <c r="F5043" s="14">
        <v>15000</v>
      </c>
      <c r="G5043" s="14">
        <f>+F5043*H5043</f>
        <v>1200000</v>
      </c>
      <c r="H5043" s="14">
        <v>80</v>
      </c>
    </row>
  </sheetData>
  <mergeCells count="1062">
    <mergeCell ref="A4955:H4955"/>
    <mergeCell ref="A671:H671"/>
    <mergeCell ref="A4947:H4947"/>
    <mergeCell ref="A3648:H3648"/>
    <mergeCell ref="A3616:H3616"/>
    <mergeCell ref="A2053:H2053"/>
    <mergeCell ref="A1921:H1921"/>
    <mergeCell ref="A1973:H1973"/>
    <mergeCell ref="A3383:H3383"/>
    <mergeCell ref="A2966:H2966"/>
    <mergeCell ref="A2917:H2917"/>
    <mergeCell ref="A2930:H2930"/>
    <mergeCell ref="A2931:H2931"/>
    <mergeCell ref="A3472:H3472"/>
    <mergeCell ref="A612:H612"/>
    <mergeCell ref="B1943:G1943"/>
    <mergeCell ref="A1945:H1945"/>
    <mergeCell ref="B1954:G1954"/>
    <mergeCell ref="A3428:H3428"/>
    <mergeCell ref="A2809:H2809"/>
    <mergeCell ref="A2830:H2830"/>
    <mergeCell ref="A3710:H3710"/>
    <mergeCell ref="A3638:H3638"/>
    <mergeCell ref="A2848:H2848"/>
    <mergeCell ref="A2836:H2836"/>
    <mergeCell ref="A2870:H2870"/>
    <mergeCell ref="A4667:H4667"/>
    <mergeCell ref="A3974:H3974"/>
    <mergeCell ref="A3722:H3722"/>
    <mergeCell ref="A3716:H3716"/>
    <mergeCell ref="A1849:H1849"/>
    <mergeCell ref="A2158:H2158"/>
    <mergeCell ref="A4033:H4033"/>
    <mergeCell ref="A549:H549"/>
    <mergeCell ref="A603:H603"/>
    <mergeCell ref="A2977:H2977"/>
    <mergeCell ref="A3006:H3006"/>
    <mergeCell ref="A2989:H2989"/>
    <mergeCell ref="A3264:H3264"/>
    <mergeCell ref="A2981:H2981"/>
    <mergeCell ref="A3106:H3106"/>
    <mergeCell ref="A3010:H3010"/>
    <mergeCell ref="A3012:H3012"/>
    <mergeCell ref="A3013:H3013"/>
    <mergeCell ref="A3019:H3019"/>
    <mergeCell ref="A2786:H2786"/>
    <mergeCell ref="A2788:H2788"/>
    <mergeCell ref="A2806:H2806"/>
    <mergeCell ref="A3398:H3398"/>
    <mergeCell ref="A3399:H3399"/>
    <mergeCell ref="A3458:H3458"/>
    <mergeCell ref="A3340:H3340"/>
    <mergeCell ref="A2834:H2834"/>
    <mergeCell ref="A2827:H2827"/>
    <mergeCell ref="A2838:H2838"/>
    <mergeCell ref="A2974:H2974"/>
    <mergeCell ref="A2993:H2993"/>
    <mergeCell ref="A2469:H2469"/>
    <mergeCell ref="A2470:H2470"/>
    <mergeCell ref="A2990:H2990"/>
    <mergeCell ref="A2975:H2975"/>
    <mergeCell ref="A3009:H3009"/>
    <mergeCell ref="A3605:H3605"/>
    <mergeCell ref="A3606:H3606"/>
    <mergeCell ref="A2969:H2969"/>
    <mergeCell ref="A2953:H2953"/>
    <mergeCell ref="A3339:H3339"/>
    <mergeCell ref="A3033:H3033"/>
    <mergeCell ref="A2959:H2959"/>
    <mergeCell ref="A2963:H2963"/>
    <mergeCell ref="A5009:H5009"/>
    <mergeCell ref="A2430:H2430"/>
    <mergeCell ref="A2493:H2493"/>
    <mergeCell ref="A2453:H2453"/>
    <mergeCell ref="A2785:H2785"/>
    <mergeCell ref="A2707:H2707"/>
    <mergeCell ref="A2132:H2132"/>
    <mergeCell ref="A3663:H3663"/>
    <mergeCell ref="A3664:H3664"/>
    <mergeCell ref="A4657:H4657"/>
    <mergeCell ref="A4085:H4085"/>
    <mergeCell ref="A4058:H4058"/>
    <mergeCell ref="A4065:H4065"/>
    <mergeCell ref="A4050:H4050"/>
    <mergeCell ref="A3471:H3471"/>
    <mergeCell ref="A2949:H2949"/>
    <mergeCell ref="A3454:H3454"/>
    <mergeCell ref="A3457:H3457"/>
    <mergeCell ref="A3393:H3393"/>
    <mergeCell ref="A3449:H3449"/>
    <mergeCell ref="A3396:H3396"/>
    <mergeCell ref="A2496:H2496"/>
    <mergeCell ref="A2980:H2980"/>
    <mergeCell ref="A3031:H3031"/>
    <mergeCell ref="A2860:H2860"/>
    <mergeCell ref="A2861:H2861"/>
    <mergeCell ref="A3117:H3117"/>
    <mergeCell ref="A3071:H3071"/>
    <mergeCell ref="A3097:H3097"/>
    <mergeCell ref="A2995:H2995"/>
    <mergeCell ref="A3082:H3082"/>
    <mergeCell ref="A3386:H3386"/>
    <mergeCell ref="A3002:H3002"/>
    <mergeCell ref="A3427:H3427"/>
    <mergeCell ref="A3004:H3004"/>
    <mergeCell ref="A3389:H3389"/>
    <mergeCell ref="A3390:H3390"/>
    <mergeCell ref="A3018:H3018"/>
    <mergeCell ref="A3030:H3030"/>
    <mergeCell ref="A3015:H3015"/>
    <mergeCell ref="A3320:H3320"/>
    <mergeCell ref="A3026:H3026"/>
    <mergeCell ref="A3312:H3312"/>
    <mergeCell ref="A3291:H3291"/>
    <mergeCell ref="A3409:H3409"/>
    <mergeCell ref="A3387:H3387"/>
    <mergeCell ref="A3001:H3001"/>
    <mergeCell ref="A3289:H3289"/>
    <mergeCell ref="A3296:H3296"/>
    <mergeCell ref="A2998:H2998"/>
    <mergeCell ref="A3098:H3098"/>
    <mergeCell ref="A3074:H3074"/>
    <mergeCell ref="A3059:H3059"/>
    <mergeCell ref="A3056:H3056"/>
    <mergeCell ref="A3758:H3758"/>
    <mergeCell ref="A3721:H3721"/>
    <mergeCell ref="A3730:H3730"/>
    <mergeCell ref="A3731:H3731"/>
    <mergeCell ref="A3675:H3675"/>
    <mergeCell ref="A3593:H3593"/>
    <mergeCell ref="A3477:H3477"/>
    <mergeCell ref="A3614:H3614"/>
    <mergeCell ref="A3604:H3604"/>
    <mergeCell ref="A3067:H3067"/>
    <mergeCell ref="A2996:H2996"/>
    <mergeCell ref="A3016:H3016"/>
    <mergeCell ref="A3060:H3060"/>
    <mergeCell ref="A3062:H3062"/>
    <mergeCell ref="A3070:H3070"/>
    <mergeCell ref="A3304:H3304"/>
    <mergeCell ref="A3302:H3302"/>
    <mergeCell ref="A3410:H3410"/>
    <mergeCell ref="A3317:H3317"/>
    <mergeCell ref="A3392:H3392"/>
    <mergeCell ref="A3287:H3287"/>
    <mergeCell ref="A3307:H3307"/>
    <mergeCell ref="A3269:H3269"/>
    <mergeCell ref="A3361:H3361"/>
    <mergeCell ref="A3284:H3284"/>
    <mergeCell ref="A3281:H3281"/>
    <mergeCell ref="A3314:H3314"/>
    <mergeCell ref="A3064:H3064"/>
    <mergeCell ref="A3077:H3077"/>
    <mergeCell ref="A3078:H3078"/>
    <mergeCell ref="A3323:H3323"/>
    <mergeCell ref="A3011:H3011"/>
    <mergeCell ref="A3734:H3734"/>
    <mergeCell ref="A3756:H3756"/>
    <mergeCell ref="A3474:H3474"/>
    <mergeCell ref="A3463:H3463"/>
    <mergeCell ref="A3412:H3412"/>
    <mergeCell ref="A3297:H3297"/>
    <mergeCell ref="A3267:H3267"/>
    <mergeCell ref="A3360:H3360"/>
    <mergeCell ref="A3316:H3316"/>
    <mergeCell ref="A3311:H3311"/>
    <mergeCell ref="A3324:H3324"/>
    <mergeCell ref="A3370:H3370"/>
    <mergeCell ref="A3455:H3455"/>
    <mergeCell ref="A3280:H3280"/>
    <mergeCell ref="A3301:H3301"/>
    <mergeCell ref="A3446:H3446"/>
    <mergeCell ref="A3292:H3292"/>
    <mergeCell ref="A3395:H3395"/>
    <mergeCell ref="A3736:H3736"/>
    <mergeCell ref="A3718:H3718"/>
    <mergeCell ref="A3357:H3357"/>
    <mergeCell ref="A3405:H3405"/>
    <mergeCell ref="A3637:H3637"/>
    <mergeCell ref="A3713:H3713"/>
    <mergeCell ref="A3469:H3469"/>
    <mergeCell ref="A3445:H3445"/>
    <mergeCell ref="A3466:H3466"/>
    <mergeCell ref="A3467:H3467"/>
    <mergeCell ref="A3462:H3462"/>
    <mergeCell ref="A3451:H3451"/>
    <mergeCell ref="A3460:H3460"/>
    <mergeCell ref="A3448:H3448"/>
    <mergeCell ref="A3779:H3779"/>
    <mergeCell ref="A3795:H3795"/>
    <mergeCell ref="A4007:H4007"/>
    <mergeCell ref="A3805:H3805"/>
    <mergeCell ref="A3824:H3824"/>
    <mergeCell ref="A3842:H3842"/>
    <mergeCell ref="A3802:H3802"/>
    <mergeCell ref="A3623:H3623"/>
    <mergeCell ref="A3692:H3692"/>
    <mergeCell ref="A3693:H3693"/>
    <mergeCell ref="A3649:H3649"/>
    <mergeCell ref="A3601:H3601"/>
    <mergeCell ref="A3612:H3612"/>
    <mergeCell ref="A3595:H3595"/>
    <mergeCell ref="A3567:H3567"/>
    <mergeCell ref="A3596:H3596"/>
    <mergeCell ref="A3598:H3598"/>
    <mergeCell ref="A3617:H3617"/>
    <mergeCell ref="A3591:H3591"/>
    <mergeCell ref="A3611:H3611"/>
    <mergeCell ref="A3674:H3674"/>
    <mergeCell ref="A3709:H3709"/>
    <mergeCell ref="A3766:H3766"/>
    <mergeCell ref="A3774:H3774"/>
    <mergeCell ref="A3772:H3772"/>
    <mergeCell ref="A3712:H3712"/>
    <mergeCell ref="A3719:H3719"/>
    <mergeCell ref="A3749:H3749"/>
    <mergeCell ref="A3760:H3760"/>
    <mergeCell ref="A3755:H3755"/>
    <mergeCell ref="A3780:H3780"/>
    <mergeCell ref="A3799:H3799"/>
    <mergeCell ref="A3790:H3790"/>
    <mergeCell ref="A3782:H3782"/>
    <mergeCell ref="A3785:H3785"/>
    <mergeCell ref="A3883:H3883"/>
    <mergeCell ref="B4059:G4059"/>
    <mergeCell ref="B4039:G4039"/>
    <mergeCell ref="A4066:H4066"/>
    <mergeCell ref="B4016:G4016"/>
    <mergeCell ref="A4056:H4056"/>
    <mergeCell ref="A4015:H4015"/>
    <mergeCell ref="A4018:H4018"/>
    <mergeCell ref="A4029:H4029"/>
    <mergeCell ref="A4045:H4045"/>
    <mergeCell ref="A4193:H4193"/>
    <mergeCell ref="A4197:H4197"/>
    <mergeCell ref="B4046:G4046"/>
    <mergeCell ref="A4013:H4013"/>
    <mergeCell ref="A4005:H4005"/>
    <mergeCell ref="A3793:H3793"/>
    <mergeCell ref="A3893:H3893"/>
    <mergeCell ref="A3969:H3969"/>
    <mergeCell ref="B3813:G3813"/>
    <mergeCell ref="A3796:H3796"/>
    <mergeCell ref="A3891:H3891"/>
    <mergeCell ref="A3801:H3801"/>
    <mergeCell ref="A3997:H3997"/>
    <mergeCell ref="A3992:H3992"/>
    <mergeCell ref="A3981:H3981"/>
    <mergeCell ref="A4001:H4001"/>
    <mergeCell ref="A3972:H3972"/>
    <mergeCell ref="A3892:H3892"/>
    <mergeCell ref="A3978:H3978"/>
    <mergeCell ref="A3964:H3964"/>
    <mergeCell ref="A3887:H3887"/>
    <mergeCell ref="A3884:H3884"/>
    <mergeCell ref="A3980:H3980"/>
    <mergeCell ref="A3971:H3971"/>
    <mergeCell ref="A3993:H3993"/>
    <mergeCell ref="A3809:H3809"/>
    <mergeCell ref="A4053:H4053"/>
    <mergeCell ref="A4288:H4288"/>
    <mergeCell ref="A4099:H4099"/>
    <mergeCell ref="A4062:H4062"/>
    <mergeCell ref="B4051:G4051"/>
    <mergeCell ref="A4179:H4179"/>
    <mergeCell ref="A4180:H4180"/>
    <mergeCell ref="A4186:H4186"/>
    <mergeCell ref="A4192:H4192"/>
    <mergeCell ref="A4206:H4206"/>
    <mergeCell ref="A4204:H4204"/>
    <mergeCell ref="A4203:H4203"/>
    <mergeCell ref="A4098:H4098"/>
    <mergeCell ref="A4086:H4086"/>
    <mergeCell ref="A4032:H4032"/>
    <mergeCell ref="A3995:H3995"/>
    <mergeCell ref="B4054:G4054"/>
    <mergeCell ref="A3888:H3888"/>
    <mergeCell ref="B4063:G4063"/>
    <mergeCell ref="A4198:H4198"/>
    <mergeCell ref="B4030:G4030"/>
    <mergeCell ref="A3998:H3998"/>
    <mergeCell ref="A4004:H4004"/>
    <mergeCell ref="B4019:G4019"/>
    <mergeCell ref="A3948:H3948"/>
    <mergeCell ref="A4312:H4312"/>
    <mergeCell ref="B4326:G4326"/>
    <mergeCell ref="A4334:H4334"/>
    <mergeCell ref="A4328:H4328"/>
    <mergeCell ref="A4395:H4395"/>
    <mergeCell ref="A4338:H4338"/>
    <mergeCell ref="A4271:H4271"/>
    <mergeCell ref="A4251:H4251"/>
    <mergeCell ref="A4297:H4297"/>
    <mergeCell ref="A4298:H4298"/>
    <mergeCell ref="A4289:H4289"/>
    <mergeCell ref="A4252:H4252"/>
    <mergeCell ref="A4270:H4270"/>
    <mergeCell ref="A4214:H4214"/>
    <mergeCell ref="A4207:H4207"/>
    <mergeCell ref="A4283:H4283"/>
    <mergeCell ref="A4216:H4216"/>
    <mergeCell ref="A4243:H4243"/>
    <mergeCell ref="A4225:H4225"/>
    <mergeCell ref="A4231:H4231"/>
    <mergeCell ref="A4234:H4234"/>
    <mergeCell ref="A4246:H4246"/>
    <mergeCell ref="A4221:H4221"/>
    <mergeCell ref="A4228:H4228"/>
    <mergeCell ref="A4229:H4229"/>
    <mergeCell ref="A4211:H4211"/>
    <mergeCell ref="A4222:H4222"/>
    <mergeCell ref="A4244:H4244"/>
    <mergeCell ref="A4219:H4219"/>
    <mergeCell ref="A4218:H4218"/>
    <mergeCell ref="A4210:H4210"/>
    <mergeCell ref="A4267:H4267"/>
    <mergeCell ref="A4705:H4705"/>
    <mergeCell ref="A4663:H4663"/>
    <mergeCell ref="A4664:H4664"/>
    <mergeCell ref="A5031:H5031"/>
    <mergeCell ref="A3626:H3626"/>
    <mergeCell ref="A3726:H3726"/>
    <mergeCell ref="A3723:H3723"/>
    <mergeCell ref="A3452:H3452"/>
    <mergeCell ref="A5013:H5013"/>
    <mergeCell ref="A4921:H4921"/>
    <mergeCell ref="A4887:H4887"/>
    <mergeCell ref="A4097:H4097"/>
    <mergeCell ref="A4926:H4926"/>
    <mergeCell ref="A4201:H4201"/>
    <mergeCell ref="A3603:H3603"/>
    <mergeCell ref="A3600:H3600"/>
    <mergeCell ref="A3590:H3590"/>
    <mergeCell ref="A5022:H5022"/>
    <mergeCell ref="B5023:H5023"/>
    <mergeCell ref="A3816:H3816"/>
    <mergeCell ref="A3817:H3817"/>
    <mergeCell ref="A3622:H3622"/>
    <mergeCell ref="A4935:H4935"/>
    <mergeCell ref="A4421:H4421"/>
    <mergeCell ref="A4422:H4422"/>
    <mergeCell ref="A4413:H4413"/>
    <mergeCell ref="A4337:H4337"/>
    <mergeCell ref="A4284:H4284"/>
    <mergeCell ref="A4320:H4320"/>
    <mergeCell ref="A4325:H4325"/>
    <mergeCell ref="A4313:H4313"/>
    <mergeCell ref="A4396:H4396"/>
    <mergeCell ref="A5027:H5027"/>
    <mergeCell ref="A4329:H4329"/>
    <mergeCell ref="A4336:H4336"/>
    <mergeCell ref="A4427:H4427"/>
    <mergeCell ref="A4428:H4428"/>
    <mergeCell ref="A4929:H4929"/>
    <mergeCell ref="A4845:H4845"/>
    <mergeCell ref="A4722:H4722"/>
    <mergeCell ref="A4670:H4670"/>
    <mergeCell ref="A4925:H4925"/>
    <mergeCell ref="A4886:H4886"/>
    <mergeCell ref="A4713:H4713"/>
    <mergeCell ref="A4717:H4717"/>
    <mergeCell ref="A4718:H4718"/>
    <mergeCell ref="A4712:H4712"/>
    <mergeCell ref="A4505:H4505"/>
    <mergeCell ref="A4726:H4726"/>
    <mergeCell ref="A4669:H4669"/>
    <mergeCell ref="A4918:H4918"/>
    <mergeCell ref="A4920:H4920"/>
    <mergeCell ref="A4917:H4917"/>
    <mergeCell ref="A4746:H4746"/>
    <mergeCell ref="A4928:H4928"/>
    <mergeCell ref="A4387:H4387"/>
    <mergeCell ref="A4388:H4388"/>
    <mergeCell ref="A5005:H5005"/>
    <mergeCell ref="A4658:H4658"/>
    <mergeCell ref="A4661:H4661"/>
    <mergeCell ref="A4744:H4744"/>
    <mergeCell ref="A4889:H4889"/>
    <mergeCell ref="A4416:H4416"/>
    <mergeCell ref="A4730:H4730"/>
    <mergeCell ref="A4731:H4731"/>
    <mergeCell ref="A4733:H4733"/>
    <mergeCell ref="A4735:H4735"/>
    <mergeCell ref="A4932:H4932"/>
    <mergeCell ref="A4419:H4419"/>
    <mergeCell ref="A4740:H4740"/>
    <mergeCell ref="A4736:H4736"/>
    <mergeCell ref="A4697:H4697"/>
    <mergeCell ref="A4923:H4923"/>
    <mergeCell ref="A4826:H4826"/>
    <mergeCell ref="A2277:H2277"/>
    <mergeCell ref="A4213:H4213"/>
    <mergeCell ref="A4331:H4331"/>
    <mergeCell ref="A4332:H4332"/>
    <mergeCell ref="A4412:H4412"/>
    <mergeCell ref="A4447:H4447"/>
    <mergeCell ref="A4704:H4704"/>
    <mergeCell ref="A4690:H4690"/>
    <mergeCell ref="A4890:H4890"/>
    <mergeCell ref="A4694:H4694"/>
    <mergeCell ref="A4695:H4695"/>
    <mergeCell ref="A4687:H4687"/>
    <mergeCell ref="A4688:H4688"/>
    <mergeCell ref="A4692:H4692"/>
    <mergeCell ref="A4745:H4745"/>
    <mergeCell ref="A4424:H4424"/>
    <mergeCell ref="A4709:H4709"/>
    <mergeCell ref="A4721:H4721"/>
    <mergeCell ref="A4118:H4118"/>
    <mergeCell ref="A4415:H4415"/>
    <mergeCell ref="A4247:H4247"/>
    <mergeCell ref="A4249:H4249"/>
    <mergeCell ref="A5041:H5041"/>
    <mergeCell ref="A4996:H4996"/>
    <mergeCell ref="A4953:H4953"/>
    <mergeCell ref="A4941:H4941"/>
    <mergeCell ref="A4938:H4938"/>
    <mergeCell ref="A4939:H4939"/>
    <mergeCell ref="A4944:H4944"/>
    <mergeCell ref="A4931:H4931"/>
    <mergeCell ref="A4945:H4945"/>
    <mergeCell ref="A4992:H4992"/>
    <mergeCell ref="A4949:H4949"/>
    <mergeCell ref="A5004:H5004"/>
    <mergeCell ref="A5002:H5002"/>
    <mergeCell ref="A5034:H5034"/>
    <mergeCell ref="B5035:H5035"/>
    <mergeCell ref="A5014:H5014"/>
    <mergeCell ref="A5025:H5025"/>
    <mergeCell ref="A4995:H4995"/>
    <mergeCell ref="A4952:H4952"/>
    <mergeCell ref="A4969:H4969"/>
    <mergeCell ref="A4993:H4993"/>
    <mergeCell ref="A4957:H4957"/>
    <mergeCell ref="A4999:H4999"/>
    <mergeCell ref="A5037:H5037"/>
    <mergeCell ref="A5038:H5038"/>
    <mergeCell ref="A5040:H5040"/>
    <mergeCell ref="A4958:H4958"/>
    <mergeCell ref="A4968:H4968"/>
    <mergeCell ref="A4942:H4942"/>
    <mergeCell ref="B5028:H5028"/>
    <mergeCell ref="A4998:H4998"/>
    <mergeCell ref="A4950:H4950"/>
    <mergeCell ref="A1566:H1566"/>
    <mergeCell ref="A1459:H1459"/>
    <mergeCell ref="A1025:H1025"/>
    <mergeCell ref="A1026:H1026"/>
    <mergeCell ref="A1186:H1186"/>
    <mergeCell ref="A538:H538"/>
    <mergeCell ref="A1532:H1532"/>
    <mergeCell ref="A1449:H1449"/>
    <mergeCell ref="A1372:H1372"/>
    <mergeCell ref="A1087:H1087"/>
    <mergeCell ref="A1056:H1056"/>
    <mergeCell ref="A1179:H1179"/>
    <mergeCell ref="A1504:H1504"/>
    <mergeCell ref="A1457:H1457"/>
    <mergeCell ref="A1529:H1529"/>
    <mergeCell ref="A1497:H1497"/>
    <mergeCell ref="A1437:H1437"/>
    <mergeCell ref="A1462:H1462"/>
    <mergeCell ref="A1553:H1553"/>
    <mergeCell ref="A1466:H1466"/>
    <mergeCell ref="A1465:H1465"/>
    <mergeCell ref="A1563:H1563"/>
    <mergeCell ref="A1554:H1554"/>
    <mergeCell ref="A1535:H1535"/>
    <mergeCell ref="A1533:H1533"/>
    <mergeCell ref="A1143:H1143"/>
    <mergeCell ref="A1510:H1510"/>
    <mergeCell ref="A1486:H1486"/>
    <mergeCell ref="A731:H731"/>
    <mergeCell ref="A732:H732"/>
    <mergeCell ref="A770:H770"/>
    <mergeCell ref="A781:H781"/>
    <mergeCell ref="A668:H668"/>
    <mergeCell ref="A505:H505"/>
    <mergeCell ref="A503:H503"/>
    <mergeCell ref="A663:H663"/>
    <mergeCell ref="A597:H597"/>
    <mergeCell ref="A559:H559"/>
    <mergeCell ref="A615:H615"/>
    <mergeCell ref="A560:H560"/>
    <mergeCell ref="A562:H562"/>
    <mergeCell ref="A595:H595"/>
    <mergeCell ref="A543:H543"/>
    <mergeCell ref="A583:H583"/>
    <mergeCell ref="A564:H564"/>
    <mergeCell ref="A507:H507"/>
    <mergeCell ref="A593:H593"/>
    <mergeCell ref="A906:H906"/>
    <mergeCell ref="A950:H950"/>
    <mergeCell ref="A947:H947"/>
    <mergeCell ref="A735:H735"/>
    <mergeCell ref="A919:H919"/>
    <mergeCell ref="A785:H785"/>
    <mergeCell ref="A684:H684"/>
    <mergeCell ref="A737:H737"/>
    <mergeCell ref="A820:H820"/>
    <mergeCell ref="A674:H674"/>
    <mergeCell ref="A520:H520"/>
    <mergeCell ref="A726:H726"/>
    <mergeCell ref="A714:H714"/>
    <mergeCell ref="A718:H718"/>
    <mergeCell ref="A723:H723"/>
    <mergeCell ref="A725:H725"/>
    <mergeCell ref="A734:H734"/>
    <mergeCell ref="A1245:H1245"/>
    <mergeCell ref="A1261:H1261"/>
    <mergeCell ref="A1183:H1183"/>
    <mergeCell ref="A1219:H1219"/>
    <mergeCell ref="A938:H938"/>
    <mergeCell ref="A1000:H1000"/>
    <mergeCell ref="A1460:H1460"/>
    <mergeCell ref="A933:H933"/>
    <mergeCell ref="A934:H934"/>
    <mergeCell ref="A1260:H1260"/>
    <mergeCell ref="A1172:H1172"/>
    <mergeCell ref="A895:H895"/>
    <mergeCell ref="A915:H915"/>
    <mergeCell ref="A910:H910"/>
    <mergeCell ref="A912:H912"/>
    <mergeCell ref="A914:H914"/>
    <mergeCell ref="A944:H944"/>
    <mergeCell ref="A1454:H1454"/>
    <mergeCell ref="A1455:H1455"/>
    <mergeCell ref="A1248:H1248"/>
    <mergeCell ref="A999:H999"/>
    <mergeCell ref="A1170:H1170"/>
    <mergeCell ref="A1081:H1081"/>
    <mergeCell ref="A1215:H1215"/>
    <mergeCell ref="A1029:H1029"/>
    <mergeCell ref="A1178:H1178"/>
    <mergeCell ref="A1411:H1411"/>
    <mergeCell ref="A1254:H1254"/>
    <mergeCell ref="A1167:H1167"/>
    <mergeCell ref="A1168:H1168"/>
    <mergeCell ref="A728:H728"/>
    <mergeCell ref="A930:H930"/>
    <mergeCell ref="A931:H931"/>
    <mergeCell ref="A946:H946"/>
    <mergeCell ref="A1410:H1410"/>
    <mergeCell ref="A1445:H1445"/>
    <mergeCell ref="A3986:H3986"/>
    <mergeCell ref="A3476:H3476"/>
    <mergeCell ref="A1568:H1568"/>
    <mergeCell ref="A1448:H1448"/>
    <mergeCell ref="A1440:H1440"/>
    <mergeCell ref="A1434:H1434"/>
    <mergeCell ref="A1176:H1176"/>
    <mergeCell ref="A1034:H1034"/>
    <mergeCell ref="A1165:H1165"/>
    <mergeCell ref="A1166:H1166"/>
    <mergeCell ref="A1565:H1565"/>
    <mergeCell ref="A1505:H1505"/>
    <mergeCell ref="A1435:H1435"/>
    <mergeCell ref="A1901:H1901"/>
    <mergeCell ref="A1920:H1920"/>
    <mergeCell ref="A2090:H2090"/>
    <mergeCell ref="A3968:H3968"/>
    <mergeCell ref="A3966:H3966"/>
    <mergeCell ref="A1951:H1951"/>
    <mergeCell ref="A2114:H2114"/>
    <mergeCell ref="A1952:H1952"/>
    <mergeCell ref="A1957:H1957"/>
    <mergeCell ref="A1947:H1947"/>
    <mergeCell ref="A1967:H1967"/>
    <mergeCell ref="A1974:H1974"/>
    <mergeCell ref="A2073:H2073"/>
    <mergeCell ref="A1518:H1518"/>
    <mergeCell ref="A1463:H1463"/>
    <mergeCell ref="A1262:H1262"/>
    <mergeCell ref="A1451:H1451"/>
    <mergeCell ref="A166:H166"/>
    <mergeCell ref="A3784:H3784"/>
    <mergeCell ref="A706:H706"/>
    <mergeCell ref="A309:H309"/>
    <mergeCell ref="A577:H577"/>
    <mergeCell ref="A613:H613"/>
    <mergeCell ref="A686:H686"/>
    <mergeCell ref="A294:H294"/>
    <mergeCell ref="A354:H354"/>
    <mergeCell ref="A683:H683"/>
    <mergeCell ref="A669:H669"/>
    <mergeCell ref="A645:H645"/>
    <mergeCell ref="A664:H664"/>
    <mergeCell ref="A546:H546"/>
    <mergeCell ref="A399:H399"/>
    <mergeCell ref="A400:H400"/>
    <mergeCell ref="A347:H347"/>
    <mergeCell ref="A349:H349"/>
    <mergeCell ref="A535:H535"/>
    <mergeCell ref="A953:H953"/>
    <mergeCell ref="A955:H955"/>
    <mergeCell ref="A782:H782"/>
    <mergeCell ref="A556:H556"/>
    <mergeCell ref="A584:H584"/>
    <mergeCell ref="A591:H591"/>
    <mergeCell ref="A598:H598"/>
    <mergeCell ref="A510:H510"/>
    <mergeCell ref="A295:H295"/>
    <mergeCell ref="A12:H12"/>
    <mergeCell ref="A353:H353"/>
    <mergeCell ref="A365:H365"/>
    <mergeCell ref="A4008:H4008"/>
    <mergeCell ref="A3057:H3057"/>
    <mergeCell ref="A3075:H3075"/>
    <mergeCell ref="A3278:H3278"/>
    <mergeCell ref="A3276:H3276"/>
    <mergeCell ref="A3275:H3275"/>
    <mergeCell ref="A3138:H3138"/>
    <mergeCell ref="A3776:H3776"/>
    <mergeCell ref="A3761:H3761"/>
    <mergeCell ref="A3771:H3771"/>
    <mergeCell ref="A3725:H3725"/>
    <mergeCell ref="A3728:H3728"/>
    <mergeCell ref="B3737:G3737"/>
    <mergeCell ref="A3777:H3777"/>
    <mergeCell ref="A3119:H3119"/>
    <mergeCell ref="A3118:H3118"/>
    <mergeCell ref="A3306:H3306"/>
    <mergeCell ref="A3294:H3294"/>
    <mergeCell ref="A3266:H3266"/>
    <mergeCell ref="A3270:H3270"/>
    <mergeCell ref="A3309:H3309"/>
    <mergeCell ref="A3283:H3283"/>
    <mergeCell ref="A3286:H3286"/>
    <mergeCell ref="A3299:H3299"/>
    <mergeCell ref="A3963:H3963"/>
    <mergeCell ref="A3983:H3983"/>
    <mergeCell ref="A3810:H3810"/>
    <mergeCell ref="A3985:H3985"/>
    <mergeCell ref="A3792:H3792"/>
    <mergeCell ref="A6:H6"/>
    <mergeCell ref="A403:H403"/>
    <mergeCell ref="A274:H274"/>
    <mergeCell ref="A288:H288"/>
    <mergeCell ref="A289:H289"/>
    <mergeCell ref="A321:H321"/>
    <mergeCell ref="A275:H275"/>
    <mergeCell ref="A324:H324"/>
    <mergeCell ref="A322:H322"/>
    <mergeCell ref="A326:H326"/>
    <mergeCell ref="A364:H364"/>
    <mergeCell ref="A316:H316"/>
    <mergeCell ref="A317:H317"/>
    <mergeCell ref="A344:H344"/>
    <mergeCell ref="A7:H7"/>
    <mergeCell ref="A279:H279"/>
    <mergeCell ref="A280:H280"/>
    <mergeCell ref="A11:H11"/>
    <mergeCell ref="A359:H359"/>
    <mergeCell ref="A389:H389"/>
    <mergeCell ref="A378:H378"/>
    <mergeCell ref="A397:H397"/>
    <mergeCell ref="A332:H332"/>
    <mergeCell ref="A362:H362"/>
    <mergeCell ref="A346:H346"/>
    <mergeCell ref="A341:H341"/>
    <mergeCell ref="A360:H360"/>
    <mergeCell ref="A329:H329"/>
    <mergeCell ref="A292:H292"/>
    <mergeCell ref="A385:H385"/>
    <mergeCell ref="A386:H386"/>
    <mergeCell ref="A377:H377"/>
    <mergeCell ref="A616:H616"/>
    <mergeCell ref="A490:H490"/>
    <mergeCell ref="A356:H356"/>
    <mergeCell ref="A408:H408"/>
    <mergeCell ref="A405:H405"/>
    <mergeCell ref="A566:H566"/>
    <mergeCell ref="A575:H575"/>
    <mergeCell ref="A304:H304"/>
    <mergeCell ref="A305:H305"/>
    <mergeCell ref="A367:H367"/>
    <mergeCell ref="A368:H368"/>
    <mergeCell ref="A531:H531"/>
    <mergeCell ref="A563:H563"/>
    <mergeCell ref="A590:H590"/>
    <mergeCell ref="A567:H567"/>
    <mergeCell ref="A402:H402"/>
    <mergeCell ref="A345:H345"/>
    <mergeCell ref="A340:H340"/>
    <mergeCell ref="A545:H545"/>
    <mergeCell ref="A314:H314"/>
    <mergeCell ref="A374:H374"/>
    <mergeCell ref="A1617:H1617"/>
    <mergeCell ref="B1609:G1609"/>
    <mergeCell ref="A1620:H1620"/>
    <mergeCell ref="A330:H330"/>
    <mergeCell ref="A310:H310"/>
    <mergeCell ref="A319:H319"/>
    <mergeCell ref="A542:H542"/>
    <mergeCell ref="A338:H338"/>
    <mergeCell ref="A1256:H1256"/>
    <mergeCell ref="A936:H936"/>
    <mergeCell ref="A899:H899"/>
    <mergeCell ref="A939:H939"/>
    <mergeCell ref="A291:H291"/>
    <mergeCell ref="A886:H886"/>
    <mergeCell ref="A880:H880"/>
    <mergeCell ref="A902:H902"/>
    <mergeCell ref="A789:H789"/>
    <mergeCell ref="A1144:H1144"/>
    <mergeCell ref="A885:H885"/>
    <mergeCell ref="A784:H784"/>
    <mergeCell ref="A881:H881"/>
    <mergeCell ref="A1082:H1082"/>
    <mergeCell ref="A949:H949"/>
    <mergeCell ref="A1221:H1221"/>
    <mergeCell ref="A786:H786"/>
    <mergeCell ref="A790:H790"/>
    <mergeCell ref="A905:H905"/>
    <mergeCell ref="A896:H896"/>
    <mergeCell ref="A1173:H1173"/>
    <mergeCell ref="A738:H738"/>
    <mergeCell ref="A1161:H1161"/>
    <mergeCell ref="A1218:H1218"/>
    <mergeCell ref="A705:H705"/>
    <mergeCell ref="A699:H699"/>
    <mergeCell ref="A700:H700"/>
    <mergeCell ref="A680:H680"/>
    <mergeCell ref="A681:H681"/>
    <mergeCell ref="A694:H694"/>
    <mergeCell ref="A502:H502"/>
    <mergeCell ref="A509:H509"/>
    <mergeCell ref="A530:H530"/>
    <mergeCell ref="A409:H409"/>
    <mergeCell ref="A539:H539"/>
    <mergeCell ref="A1774:H1774"/>
    <mergeCell ref="A1446:H1446"/>
    <mergeCell ref="A903:H903"/>
    <mergeCell ref="A1086:H1086"/>
    <mergeCell ref="A882:H882"/>
    <mergeCell ref="A1224:H1224"/>
    <mergeCell ref="A1214:H1214"/>
    <mergeCell ref="A1439:H1439"/>
    <mergeCell ref="A898:H898"/>
    <mergeCell ref="A1773:H1773"/>
    <mergeCell ref="A1642:H1642"/>
    <mergeCell ref="A1637:H1637"/>
    <mergeCell ref="A956:H956"/>
    <mergeCell ref="A1530:H1530"/>
    <mergeCell ref="A1003:H1003"/>
    <mergeCell ref="A1571:H1571"/>
    <mergeCell ref="A1573:H1573"/>
    <mergeCell ref="A1574:H1574"/>
    <mergeCell ref="A1632:H1632"/>
    <mergeCell ref="A1640:H1640"/>
    <mergeCell ref="B1614:G1614"/>
    <mergeCell ref="A1:C5"/>
    <mergeCell ref="H2:H5"/>
    <mergeCell ref="A1868:H1868"/>
    <mergeCell ref="D1:G5"/>
    <mergeCell ref="A301:H301"/>
    <mergeCell ref="A300:H300"/>
    <mergeCell ref="A297:H297"/>
    <mergeCell ref="A298:H298"/>
    <mergeCell ref="A333:H333"/>
    <mergeCell ref="A394:H394"/>
    <mergeCell ref="A395:H395"/>
    <mergeCell ref="A1233:H1233"/>
    <mergeCell ref="A1234:H1234"/>
    <mergeCell ref="A1247:H1247"/>
    <mergeCell ref="A1222:H1222"/>
    <mergeCell ref="A1033:H1033"/>
    <mergeCell ref="A1185:H1185"/>
    <mergeCell ref="A1636:H1636"/>
    <mergeCell ref="A1600:H1600"/>
    <mergeCell ref="A1519:H1519"/>
    <mergeCell ref="A1604:H1604"/>
    <mergeCell ref="A380:H380"/>
    <mergeCell ref="A729:H729"/>
    <mergeCell ref="A692:H692"/>
    <mergeCell ref="A709:H709"/>
    <mergeCell ref="A708:H708"/>
    <mergeCell ref="A675:H675"/>
    <mergeCell ref="A715:H715"/>
    <mergeCell ref="A717:H717"/>
    <mergeCell ref="A678:H678"/>
    <mergeCell ref="A677:H677"/>
    <mergeCell ref="A691:H691"/>
    <mergeCell ref="A1612:H1612"/>
    <mergeCell ref="A1596:H1596"/>
    <mergeCell ref="B1618:G1618"/>
    <mergeCell ref="A1594:H1594"/>
    <mergeCell ref="A1588:H1588"/>
    <mergeCell ref="A1589:H1589"/>
    <mergeCell ref="A1611:H1611"/>
    <mergeCell ref="A1601:H1601"/>
    <mergeCell ref="A1569:H1569"/>
    <mergeCell ref="B1597:G1597"/>
    <mergeCell ref="A1593:H1593"/>
    <mergeCell ref="A1591:H1591"/>
    <mergeCell ref="A1603:H1603"/>
    <mergeCell ref="A1583:H1583"/>
    <mergeCell ref="B1836:G1836"/>
    <mergeCell ref="A1835:H1835"/>
    <mergeCell ref="A1833:H1833"/>
    <mergeCell ref="A1815:H1815"/>
    <mergeCell ref="A1781:H1781"/>
    <mergeCell ref="A1787:H1787"/>
    <mergeCell ref="A1799:H1799"/>
    <mergeCell ref="B1800:G1800"/>
    <mergeCell ref="A1784:H1784"/>
    <mergeCell ref="A1795:G1795"/>
    <mergeCell ref="A1644:H1644"/>
    <mergeCell ref="A1745:H1745"/>
    <mergeCell ref="A1780:H1780"/>
    <mergeCell ref="A1792:H1792"/>
    <mergeCell ref="A1643:H1643"/>
    <mergeCell ref="A1639:H1639"/>
    <mergeCell ref="B1621:G1621"/>
    <mergeCell ref="A1608:H1608"/>
    <mergeCell ref="A1841:H1841"/>
    <mergeCell ref="A1825:H1825"/>
    <mergeCell ref="A1821:H1821"/>
    <mergeCell ref="A1839:H1839"/>
    <mergeCell ref="A1844:H1844"/>
    <mergeCell ref="A1843:H1843"/>
    <mergeCell ref="A1861:G1861"/>
    <mergeCell ref="A1803:H1803"/>
    <mergeCell ref="A1791:H1791"/>
    <mergeCell ref="A1809:H1809"/>
    <mergeCell ref="A1789:H1789"/>
    <mergeCell ref="A1786:H1786"/>
    <mergeCell ref="A1806:H1806"/>
    <mergeCell ref="A1831:H1831"/>
    <mergeCell ref="A1818:H1818"/>
    <mergeCell ref="A1819:H1819"/>
    <mergeCell ref="A1810:H1810"/>
    <mergeCell ref="A1816:H1816"/>
    <mergeCell ref="A1814:H1814"/>
    <mergeCell ref="B1804:G1804"/>
    <mergeCell ref="A1830:H1830"/>
    <mergeCell ref="A1822:H1822"/>
    <mergeCell ref="A1846:H1846"/>
    <mergeCell ref="B1853:G1853"/>
    <mergeCell ref="A1848:H1848"/>
    <mergeCell ref="A1852:H1852"/>
    <mergeCell ref="A1812:H1812"/>
    <mergeCell ref="A1887:H1887"/>
    <mergeCell ref="A2208:H2208"/>
    <mergeCell ref="B2204:G2204"/>
    <mergeCell ref="B2197:G2197"/>
    <mergeCell ref="A2354:H2354"/>
    <mergeCell ref="A2443:H2443"/>
    <mergeCell ref="A1917:H1917"/>
    <mergeCell ref="A2086:H2086"/>
    <mergeCell ref="A2105:H2105"/>
    <mergeCell ref="A1966:H1966"/>
    <mergeCell ref="A1969:H1969"/>
    <mergeCell ref="A2117:H2117"/>
    <mergeCell ref="A2631:H2631"/>
    <mergeCell ref="A1959:H1959"/>
    <mergeCell ref="A2155:H2155"/>
    <mergeCell ref="A2065:H2065"/>
    <mergeCell ref="A2066:H2066"/>
    <mergeCell ref="A2068:H2068"/>
    <mergeCell ref="A2079:H2079"/>
    <mergeCell ref="A2080:H2080"/>
    <mergeCell ref="A2492:H2492"/>
    <mergeCell ref="A2138:H2138"/>
    <mergeCell ref="A2140:H2140"/>
    <mergeCell ref="A2074:H2074"/>
    <mergeCell ref="A2082:H2082"/>
    <mergeCell ref="A2104:H2104"/>
    <mergeCell ref="A1960:H1960"/>
    <mergeCell ref="A2070:H2070"/>
    <mergeCell ref="D1888:E1888"/>
    <mergeCell ref="A2115:H2115"/>
    <mergeCell ref="A2207:H2207"/>
    <mergeCell ref="B1970:G1970"/>
    <mergeCell ref="A2964:H2964"/>
    <mergeCell ref="A2967:H2967"/>
    <mergeCell ref="A2134:H2134"/>
    <mergeCell ref="A2083:H2083"/>
    <mergeCell ref="A2092:H2092"/>
    <mergeCell ref="A1902:H1902"/>
    <mergeCell ref="A2329:H2329"/>
    <mergeCell ref="A2460:H2460"/>
    <mergeCell ref="A2489:H2489"/>
    <mergeCell ref="A2484:H2484"/>
    <mergeCell ref="A2455:H2455"/>
    <mergeCell ref="A2355:H2355"/>
    <mergeCell ref="A2206:H2206"/>
    <mergeCell ref="A2203:H2203"/>
    <mergeCell ref="A1908:H1908"/>
    <mergeCell ref="A2293:H2293"/>
    <mergeCell ref="A2414:H2414"/>
    <mergeCell ref="A2397:H2397"/>
    <mergeCell ref="A2396:H2396"/>
    <mergeCell ref="A2297:H2297"/>
    <mergeCell ref="A2118:H2118"/>
    <mergeCell ref="B1918:G1918"/>
    <mergeCell ref="A2422:H2422"/>
    <mergeCell ref="B2110:G2110"/>
    <mergeCell ref="A2126:H2126"/>
    <mergeCell ref="A2487:H2487"/>
    <mergeCell ref="A1972:H1972"/>
    <mergeCell ref="A2292:H2292"/>
    <mergeCell ref="A2950:H2950"/>
    <mergeCell ref="A2955:H2955"/>
    <mergeCell ref="B2918:G2918"/>
    <mergeCell ref="A2708:H2708"/>
    <mergeCell ref="A2961:H2961"/>
    <mergeCell ref="A2089:H2089"/>
    <mergeCell ref="A2920:H2920"/>
    <mergeCell ref="A2868:H2868"/>
    <mergeCell ref="A2710:H2710"/>
    <mergeCell ref="A2705:H2705"/>
    <mergeCell ref="A2716:H2716"/>
    <mergeCell ref="A2697:H2697"/>
    <mergeCell ref="B2698:G2698"/>
    <mergeCell ref="A2730:H2730"/>
    <mergeCell ref="A2864:H2864"/>
    <mergeCell ref="A2726:H2726"/>
    <mergeCell ref="A2723:H2723"/>
    <mergeCell ref="A2850:H2850"/>
    <mergeCell ref="A2858:H2858"/>
    <mergeCell ref="A2863:H2863"/>
    <mergeCell ref="A2839:H2839"/>
    <mergeCell ref="A2799:H2799"/>
    <mergeCell ref="A2800:H2800"/>
    <mergeCell ref="A2869:H2869"/>
    <mergeCell ref="A2914:H2914"/>
    <mergeCell ref="B2915:G2915"/>
    <mergeCell ref="A2923:H2923"/>
    <mergeCell ref="A2824:H2824"/>
    <mergeCell ref="A2958:H2958"/>
    <mergeCell ref="A2833:H2833"/>
    <mergeCell ref="A2703:H2703"/>
    <mergeCell ref="A2720:H2720"/>
    <mergeCell ref="A2715:H2715"/>
    <mergeCell ref="A2781:H2781"/>
    <mergeCell ref="A4682:H4682"/>
    <mergeCell ref="A4683:H4683"/>
    <mergeCell ref="A1425:H1425"/>
    <mergeCell ref="A1426:H1426"/>
    <mergeCell ref="A1428:H1428"/>
    <mergeCell ref="A3642:H3642"/>
    <mergeCell ref="A4382:H4382"/>
    <mergeCell ref="A4383:H4383"/>
    <mergeCell ref="A4385:H4385"/>
    <mergeCell ref="A3688:H3688"/>
    <mergeCell ref="A3689:H3689"/>
    <mergeCell ref="A2741:H2741"/>
    <mergeCell ref="A2721:H2721"/>
    <mergeCell ref="A2724:H2724"/>
    <mergeCell ref="A2740:H2740"/>
    <mergeCell ref="A2762:H2762"/>
    <mergeCell ref="A2761:H2761"/>
    <mergeCell ref="A2875:H2875"/>
    <mergeCell ref="A2743:H2743"/>
    <mergeCell ref="A2789:H2789"/>
    <mergeCell ref="A2805:H2805"/>
    <mergeCell ref="A2729:H2729"/>
    <mergeCell ref="A2971:H2971"/>
    <mergeCell ref="A2972:H2972"/>
    <mergeCell ref="A2842:H2842"/>
    <mergeCell ref="A2866:H2866"/>
    <mergeCell ref="A2952:H2952"/>
    <mergeCell ref="A2357:H2357"/>
    <mergeCell ref="A2449:H2449"/>
    <mergeCell ref="A2300:H2300"/>
    <mergeCell ref="A2196:H2196"/>
    <mergeCell ref="A2129:H2129"/>
    <mergeCell ref="A2112:H2112"/>
    <mergeCell ref="A2485:H2485"/>
    <mergeCell ref="A2638:H2638"/>
    <mergeCell ref="A2077:H2077"/>
    <mergeCell ref="A2109:H2109"/>
    <mergeCell ref="A2093:H2093"/>
    <mergeCell ref="A2120:H2120"/>
    <mergeCell ref="A2672:H2672"/>
    <mergeCell ref="A2851:H2851"/>
    <mergeCell ref="A2847:H2847"/>
    <mergeCell ref="A2825:H2825"/>
    <mergeCell ref="A2675:H2675"/>
    <mergeCell ref="A2135:H2135"/>
    <mergeCell ref="A2137:H2137"/>
    <mergeCell ref="A2776:H2776"/>
    <mergeCell ref="A2782:H2782"/>
    <mergeCell ref="A2733:H2733"/>
    <mergeCell ref="A2747:H2747"/>
    <mergeCell ref="A2678:H2678"/>
    <mergeCell ref="A2746:H2746"/>
    <mergeCell ref="A2829:H2829"/>
    <mergeCell ref="A2446:H2446"/>
    <mergeCell ref="B2692:G2692"/>
    <mergeCell ref="A2732:H2732"/>
    <mergeCell ref="A2727:H2727"/>
    <mergeCell ref="A2680:H2680"/>
    <mergeCell ref="A2681:H2681"/>
    <mergeCell ref="A2691:H2691"/>
    <mergeCell ref="A2695:H2695"/>
    <mergeCell ref="A2685:H2685"/>
    <mergeCell ref="A883:H883"/>
    <mergeCell ref="A2767:H2767"/>
    <mergeCell ref="A2752:H2752"/>
    <mergeCell ref="A2497:H2497"/>
    <mergeCell ref="A2459:H2459"/>
    <mergeCell ref="A2498:H2498"/>
    <mergeCell ref="A2071:H2071"/>
    <mergeCell ref="A1869:H1869"/>
    <mergeCell ref="B1948:G1948"/>
    <mergeCell ref="A1963:H1963"/>
    <mergeCell ref="A1942:H1942"/>
    <mergeCell ref="A1962:H1962"/>
    <mergeCell ref="A1871:H1871"/>
    <mergeCell ref="A2295:H2295"/>
    <mergeCell ref="A2442:H2442"/>
    <mergeCell ref="A2702:H2702"/>
    <mergeCell ref="A2456:H2456"/>
    <mergeCell ref="A2639:H2639"/>
    <mergeCell ref="A2490:H2490"/>
    <mergeCell ref="A2298:H2298"/>
    <mergeCell ref="A2418:H2418"/>
    <mergeCell ref="A2415:H2415"/>
    <mergeCell ref="A2303:H2303"/>
    <mergeCell ref="A2111:H2111"/>
    <mergeCell ref="A2304:H2304"/>
    <mergeCell ref="A2439:H2439"/>
    <mergeCell ref="A2123:H2123"/>
    <mergeCell ref="A2107:H2107"/>
    <mergeCell ref="A2676:H2676"/>
    <mergeCell ref="A2634:H2634"/>
    <mergeCell ref="A2450:H2450"/>
    <mergeCell ref="A2632:H2632"/>
    <mergeCell ref="A4172:H4172"/>
    <mergeCell ref="A4173:H4173"/>
    <mergeCell ref="A3093:H3093"/>
    <mergeCell ref="A3094:H3094"/>
    <mergeCell ref="A3272:H3272"/>
    <mergeCell ref="A4195:H4195"/>
    <mergeCell ref="A3065:H3065"/>
    <mergeCell ref="A277:H277"/>
    <mergeCell ref="A941:H941"/>
    <mergeCell ref="A5019:H5019"/>
    <mergeCell ref="A282:H282"/>
    <mergeCell ref="A283:H283"/>
    <mergeCell ref="A2924:H2924"/>
    <mergeCell ref="A2926:H2926"/>
    <mergeCell ref="A2130:H2130"/>
    <mergeCell ref="B2921:G2921"/>
    <mergeCell ref="A2122:H2122"/>
    <mergeCell ref="B2146:G2146"/>
    <mergeCell ref="A2145:H2145"/>
    <mergeCell ref="A2160:H2160"/>
    <mergeCell ref="A2201:H2201"/>
    <mergeCell ref="A2169:H2169"/>
    <mergeCell ref="A2170:H2170"/>
    <mergeCell ref="A2185:H2185"/>
    <mergeCell ref="A2157:H2157"/>
    <mergeCell ref="A2153:H2153"/>
    <mergeCell ref="A711:H711"/>
    <mergeCell ref="A2423:H2423"/>
    <mergeCell ref="A2480:H2480"/>
    <mergeCell ref="A2481:H2481"/>
    <mergeCell ref="A2700:H2700"/>
    <mergeCell ref="A2609:H2609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w8MqhYVus1xhRkqLCEiToth5CitOmAe7rH31UFXqpug=</DigestValue>
    </Reference>
    <Reference Type="http://www.w3.org/2000/09/xmldsig#Object" URI="#idOfficeObject">
      <DigestMethod Algorithm="http://www.w3.org/2001/04/xmlenc#sha256"/>
      <DigestValue>1zsIp5/9r7GLEYFE30YvGlDi26dEqAxNJMDgYS8jozw=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zNrnnX42HLeVTfEK6nKRWF7xxYuxg/BmUBZLedSMD5I=</DigestValue>
    </Reference>
    <Reference Type="http://www.w3.org/2000/09/xmldsig#Object" URI="#idValidSigLnImg">
      <DigestMethod Algorithm="http://www.w3.org/2001/04/xmlenc#sha256"/>
      <DigestValue>oaP9KXN4UxDPfuzaJiP27Wk4fFA9pMNmAwzwWCrQOBw=</DigestValue>
    </Reference>
    <Reference Type="http://www.w3.org/2000/09/xmldsig#Object" URI="#idInvalidSigLnImg">
      <DigestMethod Algorithm="http://www.w3.org/2001/04/xmlenc#sha256"/>
      <DigestValue>JnNiQntquvPdtS0jlPqzcuW9aHJRcXM3T3ZWH8/5wio=</DigestValue>
    </Reference>
  </SignedInfo>
  <SignatureValue>mt3kPEo9Ctad8hoIAB3yvOKjg42D51lEOEAX4FWsa4Me8nMG3U8pWW0RUs2QCU96PT73wIi6x3EC
/9fv8h2OZ5zhOe1hNxvoIGMgIWmejRPTBI7wN14EjUG6VR/4GyMWdCGYRVGmqHx21jdN0FeGcEQR
8cKhTnWp+GLSqY1wGXTjlwgIWpedgPj6ZDpAX0lV1UdY43WC+eJSj8hDYpAoisHRdpwbELJHQwdN
Ls86iRy5oG93LRbNRserkj21YKVT2yEqTjnlZNdZQm/xLOJa7Te4BNTREIto2HSWt21yRABGjoW+
IONebTnw8YdsYmMoRows4qUv4HQQQIaEDGl1Gw==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+q6h9SOlVwJ+6RWAXwv1LeBU/lk+SLeKz38z4CkY8Jk=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23+VaBLSqoHjZhCQJi+lLm9suMgn0ZTUVvlmsch5KFI=</DigestValue>
      </Reference>
      <Reference URI="/xl/media/image1.emf?ContentType=image/x-emf">
        <DigestMethod Algorithm="http://www.w3.org/2001/04/xmlenc#sha256"/>
        <DigestValue>b9LpRxmYVf08xACGjZYfqcj1W7M+3VbOQtt3TWDSG2w=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kmc+BxwHwcxBF+zWU5/+ZCuLK/zynM8Rr+U88Nrh0qs=</DigestValue>
      </Reference>
      <Reference URI="/xl/styles.xml?ContentType=application/vnd.openxmlformats-officedocument.spreadsheetml.styles+xml">
        <DigestMethod Algorithm="http://www.w3.org/2001/04/xmlenc#sha256"/>
        <DigestValue>KbNrO2R4Uo0VV4Vb5TRf55OoQZPp98Ce0fHGfT6wVcg=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aQ0QpDyTZXv5Y4+R7Z0Id2eUsaEGZahjv0lJE8hAr5A=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+jHpskuGW9Be5hCXuOH8GtWfRrfvQ7U0RPaRzWRlCsg=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2024-04-15T14:46:08Z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{FB0D3416-DD75-46B0-951C-7661A86A314C}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2024-04-15T14:46:08Z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NpuABCoAC6XnG8oy9YB8BASAp+XnG8BAAAAAAAAABAAYgIAAAAAAQAAACjL1gF0y9YBEABiAgAAAACrvIwFBMvWAZAom28oy9YB9BASAgAAAAAAAAN3mHjabmjL1gGLARECBQAAAAAAAAAAAAAAj/6mGAAAAADozNYBCfGqdgAAAAAAAAAAAAAAAAAAAAAAAAAAdMvWAQAAAAAYEBECBQAAAHybTb+Ey9YBvZWVdgAAA3d4y9YBAAAAAIDL1gEAAAAAAAAAALGflHYAAAAACQAAAJjM1gGYzNYBAAIAAPz///8BAAAAAAAAAAAAAAAAAAAAAAAAAAAAAAAoi2YHZHYACAAAAAAlAAAADAAAAAEAAAAYAAAADAAAAAAAAAISAAAADAAAAAEAAAAeAAAAGAAAAMMAAAAEAAAA9wAAABEAAAAlAAAADAAAAAEAAABUAAAAhAAAAMQAAAAEAAAA9QAAABAAAAABAAAAVZXbQV9C20HEAAAABAAAAAkAAABMAAAAAAAAAAAAAAAAAAAA//////////9gAAAANAAvADEANQ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gAAAAAAGAJg8dYBYPHWAWjsgW0CAAAAxHe4bYijdw4oAAAAAAgKAmQAAAAHDgQAhHpgd3Dy/hEAABgCIAAAAAAAAAAAAAAAAAAKAgIAAAACAAAAZAAAAAAAAAB46wMSNgAAAAAAAABvADYAIO3+EXDy/hFo6wMSAAAYAgAA1gHE8dYBJjxcdwIAAAAAAAAAAAAAAAAAGAJw8v4RAgAAAMDy1gH0Klx3AAAYAgIAAABw8v4R7KJNv2jy/hEAAAAAAAAAALGflHYI8tYBBwAAABDz1gEQ89YBAAIAAPz///8BAAAAAAAAAAAAAAAAAAAAAAAAAAAAAAAoi2YH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xKI3dYBbN/WAe7xqnZMpBgCAAAAAAMNCjs7AAAAfwAAAAAAAAAFAAAA+QAAALBh9REAAAAAoPfmEQAAAADgxgEBQP3mEQAAAACg9+YRsJKFbQMAAAC4koVtAQAAAPicdw68arhtvS2AbanNU2676KYY+AkgAtze1gEJ8ap2AADWAQYAAAAV8ap21OPWAeD///8AAAAAAAAAAAAAAACQAQAAAAAAAQAAAABhAHIAaQBhAGwAAAAAAAAAAAAAAAAAAAAGAAAAAAAAALGflHYAAAAABgAAAIze1gGM3tYBAAIAAPz///8BAAAAAAAAAAAAAAAAAAAAKItmB+TEAHZ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OCk1gG9m6t2GwwAAKCk1gEhESHaIRHaAAAAAAD/////GwyG//////+gCAAACoYKANQ4AxIAAAAAIRHa//////+gCAAAIdoBAMANlxkAAAAAnD0Cdkk9qXYhESHaRM4yEgEAAAD/////AAAAAHwf7xUMqdYBAAAAAHwf7xUAACISWj2pdsANlxkhESHaAQAAAETOMhJ8H+8VAAAAAAAAAAAhEdoADKnWASER2v//////oAgAACHaAQDADZcZAAAAAJEVrXYhESHaaLcXEgkAAAD/////AAAAABAAAAADAQAAQCEAABwAAAEhESHaMgAAAAAAAAABAAAA5MQAdm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/w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v8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L/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/w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v8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L/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/w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v8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L/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/w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v8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L/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/w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v8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L/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DabgAQqAAul5xvKMvWAfAQEgKfl5xvAQAAAAAAAAAQAGICAAAAAAEAAAAoy9YBdMvWARAAYgIAAAAAq7yMBQTL1gGQKJtvKMvWAfQQEgIAAAAAAAADd5h42m5oy9YBiwERAgUAAAAAAAAAAAAAAI/+phgAAAAA6MzWAQnxqnYAAAAAAAAAAAAAAAAAAAAAAAAAAHTL1gEAAAAAGBARAgUAAAB8m02/hMvWAb2VlXYAAAN3eMvWAQAAAACAy9YBAAAAAAAAAACxn5R2AAAAAAkAAACYzNYBmMzWAQACAAD8////AQAAAAAAAAAAAAAAAAAAAAAAAAAAAAAAKItm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BgCYPHWAWDx1gFo7IFtAgAAAMR3uG2Io3cOKAAAAAAICgJkAAAABw4EAIR6YHdw8v4RAAAYAiAAAAAAAAAAAAAAAAAACgICAAAAAgAAAGQAAAAAAAAAeOsDEjYAAAAAAAAAbwA2ACDt/hFw8v4RaOsDEgAAGAIAANYBxPHWASY8XHcCAAAAAAAAAAAAAAAAABgCcPL+EQIAAADA8tYB9CpcdwAAGAICAAAAcPL+EeyiTb9o8v4RAAAAAAAAAACxn5R2CPLWAQcAAAAQ89YBEPPWAQACAAD8////AQAAAAAAAAAAAAAAAAAAAAAAAAAAAAAAKItm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MSiN3WAWzf1gHu8ap2TKQYAgAAAAADDQo7OwAAAH8AAAAAAAAABQAAAPkAAACwYfURAAAAAKD35hEAAAAA4MYBAUD95hEAAAAAoPfmEbCShW0DAAAAuJKFbQEAAAD4nHcOvGq4bb0tgG2pzVNuu+imGPgJIALc3tYBCfGqdgAA1gEGAAAAFfGqdtTj1gHg////AAAAAAAAAAAAAAAAkAEAAAAAAAEAAAAAYQByAGkAYQBsAAAAAAAAAAAAAAAAAAAABgAAAAAAAACxn5R2AAAAAAYAAACM3tYBjN7WAQACAAD8////AQAAAAAAAAAAAAAAAAAAACiLZgfkxAB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DgpNYBvZurdhsMAACgpNYB4A0hLeANLQAAAAAAXk6SbRsMhv//////oAgAAAqGCgDUOAMSAAAAAOANLf//////oAgAACEtAQDADZcZAAAAAJw9AnZJPal24A0hLUTOMhIBAAAA/////wAAAAAg4+4VDKnWAQAAAAAg4+4VAAAiElo9qXbADZcZ4A0hLQEAAABEzjISIOPuFQAAAAAAAAAA4A0tAAyp1gHgDS3//////6AIAAAhLQEAwA2XGQAAAACRFa124A0hLQAW+xURAAAA/////wAAAAAQAAAAAwEAAEAhAAAcAAAB4A0hLVYAAAAAAAAAAQAAAOTEAH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L/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/w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v8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L/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/w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v8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L/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/w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v8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L/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/61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2024-04-15T14:45:53Z</dcterms:modified>
</cp:coreProperties>
</file>